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★폴더\★연간계약\13. 2026년 군포도시공사 전기안전관리 용역(통합) (소액수의)\"/>
    </mc:Choice>
  </mc:AlternateContent>
  <xr:revisionPtr revIDLastSave="0" documentId="13_ncr:1_{3996FCD0-BD9C-4F57-9D88-B1FDB5B198EE}" xr6:coauthVersionLast="36" xr6:coauthVersionMax="36" xr10:uidLastSave="{00000000-0000-0000-0000-000000000000}"/>
  <bookViews>
    <workbookView xWindow="120" yWindow="75" windowWidth="23715" windowHeight="9180" xr2:uid="{00000000-000D-0000-FFFF-FFFF00000000}"/>
  </bookViews>
  <sheets>
    <sheet name="2026년 전기안전관리" sheetId="1" r:id="rId1"/>
  </sheets>
  <definedNames>
    <definedName name="_xlnm.Print_Area" localSheetId="0">'2026년 전기안전관리'!$A$1:$K$20</definedName>
  </definedNames>
  <calcPr calcId="191029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9" i="1"/>
  <c r="H4" i="1" l="1"/>
  <c r="J4" i="1" l="1"/>
</calcChain>
</file>

<file path=xl/sharedStrings.xml><?xml version="1.0" encoding="utf-8"?>
<sst xmlns="http://schemas.openxmlformats.org/spreadsheetml/2006/main" count="84" uniqueCount="61">
  <si>
    <t>시설명</t>
    <phoneticPr fontId="2" type="noConversion"/>
  </si>
  <si>
    <t>단가</t>
    <phoneticPr fontId="2" type="noConversion"/>
  </si>
  <si>
    <t>금액</t>
    <phoneticPr fontId="2" type="noConversion"/>
  </si>
  <si>
    <t>개월</t>
    <phoneticPr fontId="2" type="noConversion"/>
  </si>
  <si>
    <t>합계</t>
    <phoneticPr fontId="2" type="noConversion"/>
  </si>
  <si>
    <t>수전용량(kW)</t>
    <phoneticPr fontId="2" type="noConversion"/>
  </si>
  <si>
    <t>방문횟수</t>
    <phoneticPr fontId="2" type="noConversion"/>
  </si>
  <si>
    <t>(단위 : 원)</t>
    <phoneticPr fontId="2" type="noConversion"/>
  </si>
  <si>
    <t>순 번</t>
    <phoneticPr fontId="2" type="noConversion"/>
  </si>
  <si>
    <t>비상발전기(kW)</t>
    <phoneticPr fontId="2" type="noConversion"/>
  </si>
  <si>
    <t>태양광발전(kW)</t>
    <phoneticPr fontId="2" type="noConversion"/>
  </si>
  <si>
    <t>부 명</t>
    <phoneticPr fontId="2" type="noConversion"/>
  </si>
  <si>
    <t>체육관리부</t>
    <phoneticPr fontId="2" type="noConversion"/>
  </si>
  <si>
    <t>주 소</t>
    <phoneticPr fontId="2" type="noConversion"/>
  </si>
  <si>
    <t>국민체육센터</t>
    <phoneticPr fontId="2" type="noConversion"/>
  </si>
  <si>
    <t>송정체육센터</t>
    <phoneticPr fontId="2" type="noConversion"/>
  </si>
  <si>
    <t>시민체육광장</t>
    <phoneticPr fontId="2" type="noConversion"/>
  </si>
  <si>
    <t>송죽다목적체육관</t>
    <phoneticPr fontId="2" type="noConversion"/>
  </si>
  <si>
    <t>교통관리부</t>
    <phoneticPr fontId="2" type="noConversion"/>
  </si>
  <si>
    <t>산본로데오주차장</t>
    <phoneticPr fontId="2" type="noConversion"/>
  </si>
  <si>
    <t>부곡버스공영차고지</t>
    <phoneticPr fontId="2" type="noConversion"/>
  </si>
  <si>
    <t>환경자원부</t>
    <phoneticPr fontId="2" type="noConversion"/>
  </si>
  <si>
    <t>새활용타운</t>
    <phoneticPr fontId="2" type="noConversion"/>
  </si>
  <si>
    <t>월1회이상</t>
  </si>
  <si>
    <t>경기도 군포시 청백리길13</t>
  </si>
  <si>
    <t>월4회이상</t>
  </si>
  <si>
    <t>-</t>
  </si>
  <si>
    <t>경기 군포시 군포로609번안길 12 송죽공영주차장</t>
  </si>
  <si>
    <t>-</t>
    <phoneticPr fontId="2" type="noConversion"/>
  </si>
  <si>
    <t>월4회이상</t>
    <phoneticPr fontId="2" type="noConversion"/>
  </si>
  <si>
    <t>군포시 송부로 93</t>
  </si>
  <si>
    <t>군포시 군포로 339</t>
  </si>
  <si>
    <t>월1회이상</t>
    <phoneticPr fontId="2" type="noConversion"/>
  </si>
  <si>
    <t>-</t>
    <phoneticPr fontId="2" type="noConversion"/>
  </si>
  <si>
    <t>경기도 군포시 송부로 153</t>
    <phoneticPr fontId="2" type="noConversion"/>
  </si>
  <si>
    <t>경기도 군포시 번영로 145</t>
    <phoneticPr fontId="2" type="noConversion"/>
  </si>
  <si>
    <t>중심지하주차장</t>
  </si>
  <si>
    <t>산본로323번길 지하 16-20</t>
  </si>
  <si>
    <t>금정역제1공영주차장</t>
  </si>
  <si>
    <t>공단로304</t>
  </si>
  <si>
    <t>철쭉공원공영주차장</t>
  </si>
  <si>
    <t>번영로 407</t>
  </si>
  <si>
    <t>안금정공영주차장</t>
  </si>
  <si>
    <t>금산로6번길 21</t>
  </si>
  <si>
    <t>송죽공영주차장</t>
  </si>
  <si>
    <t>군포로609번안길 12</t>
  </si>
  <si>
    <t>금정제일공영주차장</t>
  </si>
  <si>
    <t>금재로 29</t>
  </si>
  <si>
    <t>고랑치기공영주차장</t>
  </si>
  <si>
    <t>군포첨단산업2로 13</t>
  </si>
  <si>
    <t>반월호수공영주차장</t>
  </si>
  <si>
    <t>호수로 97</t>
  </si>
  <si>
    <t>월2회이상</t>
  </si>
  <si>
    <t>월4회이상</t>
    <phoneticPr fontId="2" type="noConversion"/>
  </si>
  <si>
    <t>-</t>
    <phoneticPr fontId="2" type="noConversion"/>
  </si>
  <si>
    <t>월2회이상</t>
    <phoneticPr fontId="2" type="noConversion"/>
  </si>
  <si>
    <t>2026년 군포도시공사 전기안전관리 대행용역 세부내역</t>
    <phoneticPr fontId="2" type="noConversion"/>
  </si>
  <si>
    <t>경기도 군포시 산본로 267</t>
    <phoneticPr fontId="2" type="noConversion"/>
  </si>
  <si>
    <t>스포츠레저부</t>
    <phoneticPr fontId="2" type="noConversion"/>
  </si>
  <si>
    <t>당말공원공영주차장</t>
  </si>
  <si>
    <t>군포시 당동 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</si>
</sst>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1" fontId="0" fillId="3" borderId="3" xfId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1" fontId="0" fillId="0" borderId="21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41" fontId="7" fillId="0" borderId="4" xfId="1" applyFont="1" applyBorder="1" applyAlignment="1">
      <alignment horizontal="center" vertical="center"/>
    </xf>
    <xf numFmtId="41" fontId="7" fillId="5" borderId="4" xfId="1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5" borderId="21" xfId="1" applyFont="1" applyFill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5" borderId="1" xfId="1" applyFont="1" applyFill="1" applyBorder="1" applyAlignment="1">
      <alignment horizontal="center" vertical="center"/>
    </xf>
    <xf numFmtId="41" fontId="7" fillId="5" borderId="5" xfId="1" applyFont="1" applyFill="1" applyBorder="1" applyAlignment="1">
      <alignment horizontal="center" vertical="center"/>
    </xf>
    <xf numFmtId="41" fontId="7" fillId="0" borderId="21" xfId="1" applyFont="1" applyBorder="1" applyAlignment="1">
      <alignment horizontal="center" vertical="center"/>
    </xf>
    <xf numFmtId="41" fontId="4" fillId="4" borderId="3" xfId="1" applyNumberFormat="1" applyFont="1" applyFill="1" applyBorder="1" applyAlignment="1">
      <alignment horizontal="center" vertical="center"/>
    </xf>
    <xf numFmtId="41" fontId="7" fillId="0" borderId="15" xfId="1" applyFont="1" applyBorder="1" applyAlignment="1">
      <alignment horizontal="center" vertical="center"/>
    </xf>
    <xf numFmtId="41" fontId="7" fillId="5" borderId="15" xfId="1" applyFont="1" applyFill="1" applyBorder="1" applyAlignment="1">
      <alignment horizontal="center" vertical="center"/>
    </xf>
    <xf numFmtId="41" fontId="7" fillId="0" borderId="23" xfId="1" applyFont="1" applyBorder="1" applyAlignment="1">
      <alignment vertical="center"/>
    </xf>
    <xf numFmtId="41" fontId="7" fillId="0" borderId="6" xfId="1" applyFont="1" applyBorder="1" applyAlignment="1">
      <alignment vertical="center"/>
    </xf>
    <xf numFmtId="41" fontId="7" fillId="0" borderId="3" xfId="1" applyFont="1" applyBorder="1" applyAlignment="1">
      <alignment vertical="center"/>
    </xf>
    <xf numFmtId="41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1" fontId="0" fillId="0" borderId="23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7" fillId="5" borderId="23" xfId="1" applyFont="1" applyFill="1" applyBorder="1" applyAlignment="1">
      <alignment horizontal="center" vertical="center"/>
    </xf>
    <xf numFmtId="41" fontId="7" fillId="5" borderId="6" xfId="1" applyFont="1" applyFill="1" applyBorder="1" applyAlignment="1">
      <alignment horizontal="center" vertical="center"/>
    </xf>
    <xf numFmtId="41" fontId="7" fillId="5" borderId="3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view="pageBreakPreview" zoomScale="70" zoomScaleNormal="70" zoomScaleSheetLayoutView="70" workbookViewId="0">
      <selection sqref="A1:K1"/>
    </sheetView>
  </sheetViews>
  <sheetFormatPr defaultRowHeight="16.5" x14ac:dyDescent="0.3"/>
  <cols>
    <col min="1" max="1" width="5.875" style="1" customWidth="1"/>
    <col min="2" max="2" width="15.625" style="1" customWidth="1"/>
    <col min="3" max="3" width="23.625" style="1" customWidth="1"/>
    <col min="4" max="4" width="31.625" style="1" customWidth="1"/>
    <col min="5" max="11" width="15.625" style="1" customWidth="1"/>
    <col min="12" max="12" width="11.75" style="1" bestFit="1" customWidth="1"/>
    <col min="13" max="16384" width="9" style="1"/>
  </cols>
  <sheetData>
    <row r="1" spans="1:12" ht="50.1" customHeight="1" x14ac:dyDescent="0.3">
      <c r="A1" s="56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ht="24.95" customHeight="1" thickBot="1" x14ac:dyDescent="0.35">
      <c r="J2" s="58" t="s">
        <v>7</v>
      </c>
      <c r="K2" s="58"/>
    </row>
    <row r="3" spans="1:12" ht="35.1" customHeight="1" thickBot="1" x14ac:dyDescent="0.35">
      <c r="A3" s="20" t="s">
        <v>8</v>
      </c>
      <c r="B3" s="21" t="s">
        <v>11</v>
      </c>
      <c r="C3" s="21" t="s">
        <v>0</v>
      </c>
      <c r="D3" s="21" t="s">
        <v>13</v>
      </c>
      <c r="E3" s="21" t="s">
        <v>5</v>
      </c>
      <c r="F3" s="21" t="s">
        <v>9</v>
      </c>
      <c r="G3" s="21" t="s">
        <v>10</v>
      </c>
      <c r="H3" s="21" t="s">
        <v>1</v>
      </c>
      <c r="I3" s="21" t="s">
        <v>3</v>
      </c>
      <c r="J3" s="21" t="s">
        <v>2</v>
      </c>
      <c r="K3" s="22" t="s">
        <v>6</v>
      </c>
    </row>
    <row r="4" spans="1:12" ht="30" customHeight="1" thickTop="1" x14ac:dyDescent="0.3">
      <c r="A4" s="16" t="s">
        <v>4</v>
      </c>
      <c r="B4" s="17"/>
      <c r="C4" s="17"/>
      <c r="D4" s="17"/>
      <c r="E4" s="17"/>
      <c r="F4" s="17"/>
      <c r="G4" s="17"/>
      <c r="H4" s="18">
        <f>SUM(H5:H20)</f>
        <v>0</v>
      </c>
      <c r="I4" s="18"/>
      <c r="J4" s="49">
        <f>SUM(J5:J20)</f>
        <v>0</v>
      </c>
      <c r="K4" s="19"/>
    </row>
    <row r="5" spans="1:12" ht="30" customHeight="1" x14ac:dyDescent="0.3">
      <c r="A5" s="9">
        <v>1</v>
      </c>
      <c r="B5" s="61" t="s">
        <v>12</v>
      </c>
      <c r="C5" s="36" t="s">
        <v>14</v>
      </c>
      <c r="D5" s="24" t="s">
        <v>31</v>
      </c>
      <c r="E5" s="24">
        <v>80</v>
      </c>
      <c r="F5" s="24">
        <v>0</v>
      </c>
      <c r="G5" s="24">
        <v>35.64</v>
      </c>
      <c r="H5" s="45"/>
      <c r="I5" s="3">
        <v>12</v>
      </c>
      <c r="J5" s="46"/>
      <c r="K5" s="10" t="s">
        <v>32</v>
      </c>
    </row>
    <row r="6" spans="1:12" ht="30" customHeight="1" x14ac:dyDescent="0.3">
      <c r="A6" s="11">
        <v>2</v>
      </c>
      <c r="B6" s="60"/>
      <c r="C6" s="25" t="s">
        <v>15</v>
      </c>
      <c r="D6" s="33" t="s">
        <v>30</v>
      </c>
      <c r="E6" s="33">
        <v>750</v>
      </c>
      <c r="F6" s="33">
        <v>118</v>
      </c>
      <c r="G6" s="33">
        <v>105.84</v>
      </c>
      <c r="H6" s="43"/>
      <c r="I6" s="6">
        <v>12</v>
      </c>
      <c r="J6" s="44"/>
      <c r="K6" s="12" t="s">
        <v>25</v>
      </c>
    </row>
    <row r="7" spans="1:12" ht="30" customHeight="1" x14ac:dyDescent="0.3">
      <c r="A7" s="7">
        <v>3</v>
      </c>
      <c r="B7" s="59" t="s">
        <v>58</v>
      </c>
      <c r="C7" s="23" t="s">
        <v>16</v>
      </c>
      <c r="D7" s="23" t="s">
        <v>57</v>
      </c>
      <c r="E7" s="23">
        <v>750</v>
      </c>
      <c r="F7" s="23" t="s">
        <v>28</v>
      </c>
      <c r="G7" s="23">
        <v>16</v>
      </c>
      <c r="H7" s="41"/>
      <c r="I7" s="4">
        <v>12</v>
      </c>
      <c r="J7" s="42"/>
      <c r="K7" s="8" t="s">
        <v>29</v>
      </c>
    </row>
    <row r="8" spans="1:12" ht="30" customHeight="1" x14ac:dyDescent="0.3">
      <c r="A8" s="9">
        <v>4</v>
      </c>
      <c r="B8" s="60"/>
      <c r="C8" s="28" t="s">
        <v>17</v>
      </c>
      <c r="D8" s="32" t="s">
        <v>27</v>
      </c>
      <c r="E8" s="28">
        <v>60</v>
      </c>
      <c r="F8" s="28" t="s">
        <v>28</v>
      </c>
      <c r="G8" s="28">
        <v>40</v>
      </c>
      <c r="H8" s="48"/>
      <c r="I8" s="29">
        <v>12</v>
      </c>
      <c r="J8" s="44"/>
      <c r="K8" s="30" t="s">
        <v>23</v>
      </c>
    </row>
    <row r="9" spans="1:12" ht="30" customHeight="1" x14ac:dyDescent="0.3">
      <c r="A9" s="11">
        <v>5</v>
      </c>
      <c r="B9" s="59" t="s">
        <v>18</v>
      </c>
      <c r="C9" s="39" t="s">
        <v>36</v>
      </c>
      <c r="D9" s="23" t="s">
        <v>37</v>
      </c>
      <c r="E9" s="23">
        <v>77</v>
      </c>
      <c r="F9" s="23" t="s">
        <v>26</v>
      </c>
      <c r="G9" s="23" t="s">
        <v>54</v>
      </c>
      <c r="H9" s="52"/>
      <c r="I9" s="62">
        <v>12</v>
      </c>
      <c r="J9" s="65"/>
      <c r="K9" s="8" t="s">
        <v>23</v>
      </c>
      <c r="L9" s="55">
        <f>H9*12</f>
        <v>0</v>
      </c>
    </row>
    <row r="10" spans="1:12" ht="30" customHeight="1" x14ac:dyDescent="0.3">
      <c r="A10" s="7">
        <v>6</v>
      </c>
      <c r="B10" s="68"/>
      <c r="C10" s="40" t="s">
        <v>38</v>
      </c>
      <c r="D10" s="26" t="s">
        <v>39</v>
      </c>
      <c r="E10" s="26">
        <v>500</v>
      </c>
      <c r="F10" s="26">
        <v>350</v>
      </c>
      <c r="G10" s="26" t="s">
        <v>54</v>
      </c>
      <c r="H10" s="53"/>
      <c r="I10" s="63"/>
      <c r="J10" s="66"/>
      <c r="K10" s="13" t="s">
        <v>25</v>
      </c>
      <c r="L10" s="55">
        <f t="shared" ref="L10:L17" si="0">H10*12</f>
        <v>0</v>
      </c>
    </row>
    <row r="11" spans="1:12" ht="30" customHeight="1" x14ac:dyDescent="0.3">
      <c r="A11" s="9">
        <v>7</v>
      </c>
      <c r="B11" s="68"/>
      <c r="C11" s="40" t="s">
        <v>40</v>
      </c>
      <c r="D11" s="34" t="s">
        <v>41</v>
      </c>
      <c r="E11" s="34">
        <v>300</v>
      </c>
      <c r="F11" s="34">
        <v>175</v>
      </c>
      <c r="G11" s="34" t="s">
        <v>54</v>
      </c>
      <c r="H11" s="53"/>
      <c r="I11" s="63"/>
      <c r="J11" s="66"/>
      <c r="K11" s="13" t="s">
        <v>52</v>
      </c>
      <c r="L11" s="55">
        <f t="shared" si="0"/>
        <v>0</v>
      </c>
    </row>
    <row r="12" spans="1:12" ht="30" customHeight="1" x14ac:dyDescent="0.3">
      <c r="A12" s="11">
        <v>8</v>
      </c>
      <c r="B12" s="68"/>
      <c r="C12" s="40" t="s">
        <v>42</v>
      </c>
      <c r="D12" s="34" t="s">
        <v>43</v>
      </c>
      <c r="E12" s="34">
        <v>40</v>
      </c>
      <c r="F12" s="34">
        <v>75</v>
      </c>
      <c r="G12" s="34" t="s">
        <v>54</v>
      </c>
      <c r="H12" s="53"/>
      <c r="I12" s="63"/>
      <c r="J12" s="66"/>
      <c r="K12" s="13" t="s">
        <v>23</v>
      </c>
      <c r="L12" s="55">
        <f t="shared" si="0"/>
        <v>0</v>
      </c>
    </row>
    <row r="13" spans="1:12" ht="30" customHeight="1" x14ac:dyDescent="0.3">
      <c r="A13" s="7">
        <v>9</v>
      </c>
      <c r="B13" s="68"/>
      <c r="C13" s="40" t="s">
        <v>44</v>
      </c>
      <c r="D13" s="34" t="s">
        <v>45</v>
      </c>
      <c r="E13" s="34">
        <v>101</v>
      </c>
      <c r="F13" s="34" t="s">
        <v>26</v>
      </c>
      <c r="G13" s="34" t="s">
        <v>54</v>
      </c>
      <c r="H13" s="53"/>
      <c r="I13" s="63"/>
      <c r="J13" s="66"/>
      <c r="K13" s="13" t="s">
        <v>23</v>
      </c>
      <c r="L13" s="55">
        <f t="shared" si="0"/>
        <v>0</v>
      </c>
    </row>
    <row r="14" spans="1:12" ht="30" customHeight="1" x14ac:dyDescent="0.3">
      <c r="A14" s="9">
        <v>10</v>
      </c>
      <c r="B14" s="68"/>
      <c r="C14" s="40" t="s">
        <v>46</v>
      </c>
      <c r="D14" s="34" t="s">
        <v>47</v>
      </c>
      <c r="E14" s="34">
        <v>65</v>
      </c>
      <c r="F14" s="34">
        <v>75</v>
      </c>
      <c r="G14" s="34" t="s">
        <v>54</v>
      </c>
      <c r="H14" s="53"/>
      <c r="I14" s="63"/>
      <c r="J14" s="66"/>
      <c r="K14" s="13" t="s">
        <v>23</v>
      </c>
      <c r="L14" s="55">
        <f t="shared" si="0"/>
        <v>0</v>
      </c>
    </row>
    <row r="15" spans="1:12" ht="30" customHeight="1" x14ac:dyDescent="0.3">
      <c r="A15" s="11">
        <v>11</v>
      </c>
      <c r="B15" s="68"/>
      <c r="C15" s="36" t="s">
        <v>48</v>
      </c>
      <c r="D15" s="2" t="s">
        <v>49</v>
      </c>
      <c r="E15" s="2">
        <v>230</v>
      </c>
      <c r="F15" s="24">
        <v>90</v>
      </c>
      <c r="G15" s="34" t="s">
        <v>54</v>
      </c>
      <c r="H15" s="53"/>
      <c r="I15" s="63"/>
      <c r="J15" s="66"/>
      <c r="K15" s="10" t="s">
        <v>55</v>
      </c>
      <c r="L15" s="55">
        <f t="shared" si="0"/>
        <v>0</v>
      </c>
    </row>
    <row r="16" spans="1:12" ht="30" customHeight="1" x14ac:dyDescent="0.3">
      <c r="A16" s="7">
        <v>12</v>
      </c>
      <c r="B16" s="68"/>
      <c r="C16" s="36" t="s">
        <v>50</v>
      </c>
      <c r="D16" s="2" t="s">
        <v>51</v>
      </c>
      <c r="E16" s="2">
        <v>74</v>
      </c>
      <c r="F16" s="24" t="s">
        <v>26</v>
      </c>
      <c r="G16" s="34" t="s">
        <v>54</v>
      </c>
      <c r="H16" s="53"/>
      <c r="I16" s="63"/>
      <c r="J16" s="66"/>
      <c r="K16" s="10" t="s">
        <v>23</v>
      </c>
      <c r="L16" s="55">
        <f t="shared" si="0"/>
        <v>0</v>
      </c>
    </row>
    <row r="17" spans="1:12" ht="30" customHeight="1" x14ac:dyDescent="0.3">
      <c r="A17" s="9">
        <v>13</v>
      </c>
      <c r="B17" s="68"/>
      <c r="C17" s="31" t="s">
        <v>59</v>
      </c>
      <c r="D17" s="31" t="s">
        <v>60</v>
      </c>
      <c r="E17" s="31">
        <v>72</v>
      </c>
      <c r="F17" s="31" t="s">
        <v>26</v>
      </c>
      <c r="G17" s="31" t="s">
        <v>26</v>
      </c>
      <c r="H17" s="54"/>
      <c r="I17" s="64"/>
      <c r="J17" s="67"/>
      <c r="K17" s="10" t="s">
        <v>23</v>
      </c>
      <c r="L17" s="55">
        <f t="shared" si="0"/>
        <v>0</v>
      </c>
    </row>
    <row r="18" spans="1:12" ht="30" customHeight="1" x14ac:dyDescent="0.3">
      <c r="A18" s="11">
        <v>14</v>
      </c>
      <c r="B18" s="68"/>
      <c r="C18" s="24" t="s">
        <v>19</v>
      </c>
      <c r="D18" s="31" t="s">
        <v>24</v>
      </c>
      <c r="E18" s="31">
        <v>600</v>
      </c>
      <c r="F18" s="31">
        <v>250</v>
      </c>
      <c r="G18" s="31">
        <v>135</v>
      </c>
      <c r="H18" s="45"/>
      <c r="I18" s="3">
        <v>12</v>
      </c>
      <c r="J18" s="46"/>
      <c r="K18" s="10" t="s">
        <v>25</v>
      </c>
    </row>
    <row r="19" spans="1:12" ht="30" customHeight="1" x14ac:dyDescent="0.3">
      <c r="A19" s="7">
        <v>15</v>
      </c>
      <c r="B19" s="60"/>
      <c r="C19" s="38" t="s">
        <v>20</v>
      </c>
      <c r="D19" s="5" t="s">
        <v>34</v>
      </c>
      <c r="E19" s="5">
        <v>900</v>
      </c>
      <c r="F19" s="25" t="s">
        <v>33</v>
      </c>
      <c r="G19" s="25">
        <v>37.200000000000003</v>
      </c>
      <c r="H19" s="43"/>
      <c r="I19" s="6">
        <v>12</v>
      </c>
      <c r="J19" s="47"/>
      <c r="K19" s="12" t="s">
        <v>53</v>
      </c>
    </row>
    <row r="20" spans="1:12" ht="30" customHeight="1" thickBot="1" x14ac:dyDescent="0.35">
      <c r="A20" s="9">
        <v>16</v>
      </c>
      <c r="B20" s="27" t="s">
        <v>21</v>
      </c>
      <c r="C20" s="37" t="s">
        <v>22</v>
      </c>
      <c r="D20" s="35" t="s">
        <v>35</v>
      </c>
      <c r="E20" s="35">
        <v>290</v>
      </c>
      <c r="F20" s="35" t="s">
        <v>33</v>
      </c>
      <c r="G20" s="35" t="s">
        <v>33</v>
      </c>
      <c r="H20" s="50"/>
      <c r="I20" s="14">
        <v>12</v>
      </c>
      <c r="J20" s="51"/>
      <c r="K20" s="15" t="s">
        <v>23</v>
      </c>
    </row>
    <row r="21" spans="1:12" ht="24.95" customHeight="1" x14ac:dyDescent="0.3"/>
    <row r="22" spans="1:12" ht="24.95" customHeight="1" x14ac:dyDescent="0.3"/>
    <row r="23" spans="1:12" ht="24.95" customHeight="1" x14ac:dyDescent="0.3"/>
    <row r="24" spans="1:12" ht="24.95" customHeight="1" x14ac:dyDescent="0.3"/>
    <row r="25" spans="1:12" ht="24.95" customHeight="1" x14ac:dyDescent="0.3"/>
    <row r="26" spans="1:12" ht="24.95" customHeight="1" x14ac:dyDescent="0.3"/>
    <row r="27" spans="1:12" ht="24.95" customHeight="1" x14ac:dyDescent="0.3"/>
    <row r="28" spans="1:12" ht="24.95" customHeight="1" x14ac:dyDescent="0.3"/>
  </sheetData>
  <mergeCells count="7">
    <mergeCell ref="A1:K1"/>
    <mergeCell ref="J2:K2"/>
    <mergeCell ref="B7:B8"/>
    <mergeCell ref="B5:B6"/>
    <mergeCell ref="I9:I17"/>
    <mergeCell ref="J9:J17"/>
    <mergeCell ref="B9:B1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2026년 전기안전관리</vt:lpstr>
      <vt:lpstr>'2026년 전기안전관리'!Print_Area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 1</dc:creator>
  <cp:lastModifiedBy>이영윤</cp:lastModifiedBy>
  <cp:lastPrinted>2019-12-12T06:25:26Z</cp:lastPrinted>
  <dcterms:created xsi:type="dcterms:W3CDTF">2019-12-09T10:42:35Z</dcterms:created>
  <dcterms:modified xsi:type="dcterms:W3CDTF">2025-12-23T12:49:59Z</dcterms:modified>
</cp:coreProperties>
</file>