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공성민\Desktop\정보공개평가\22년 평가\최병민\"/>
    </mc:Choice>
  </mc:AlternateContent>
  <xr:revisionPtr revIDLastSave="0" documentId="13_ncr:1_{2FF6054B-1B77-401A-B7F5-9C567F42554B}" xr6:coauthVersionLast="36" xr6:coauthVersionMax="36" xr10:uidLastSave="{00000000-0000-0000-0000-000000000000}"/>
  <bookViews>
    <workbookView xWindow="0" yWindow="0" windowWidth="17355" windowHeight="9885" xr2:uid="{00000000-000D-0000-FFFF-FFFF00000000}"/>
  </bookViews>
  <sheets>
    <sheet name="군포도시공사" sheetId="5" r:id="rId1"/>
  </sheets>
  <calcPr calcId="191029"/>
</workbook>
</file>

<file path=xl/calcChain.xml><?xml version="1.0" encoding="utf-8"?>
<calcChain xmlns="http://schemas.openxmlformats.org/spreadsheetml/2006/main">
  <c r="E19" i="5" l="1"/>
  <c r="D19" i="5"/>
  <c r="F19" i="5" l="1"/>
  <c r="F18" i="5"/>
  <c r="F17" i="5"/>
  <c r="F16" i="5"/>
  <c r="F15" i="5"/>
  <c r="F14" i="5"/>
  <c r="F13" i="5"/>
  <c r="F12" i="5"/>
  <c r="F11" i="5"/>
  <c r="F10" i="5"/>
  <c r="F9" i="5"/>
  <c r="F8" i="5"/>
  <c r="F7" i="5"/>
</calcChain>
</file>

<file path=xl/sharedStrings.xml><?xml version="1.0" encoding="utf-8"?>
<sst xmlns="http://schemas.openxmlformats.org/spreadsheetml/2006/main" count="20" uniqueCount="20">
  <si>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</si>
  <si>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</si>
  <si>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</si>
  <si>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</si>
  <si>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</si>
  <si>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</si>
  <si>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</si>
  <si>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</si>
  <si>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</si>
  <si>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</si>
  <si>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</si>
  <si>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</si>
  <si>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</si>
  <si>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</si>
  <si>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</si>
  <si>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</si>
  <si>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</si>
  <si>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>전년 대비 월별 전기사용량(군포도시공사)</t>
    <phoneticPr fontId="1" type="noConversion"/>
  </si>
  <si>
    <t>2021년</t>
    <phoneticPr fontId="1" type="noConversion"/>
  </si>
  <si>
    <t>2022년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</si>
</sst>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41" fontId="11" fillId="0" borderId="1" xfId="4" applyFont="1" applyBorder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2021년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군포도시공사!$C$7:$C$18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군포도시공사!$D$7:$D$18</c:f>
              <c:numCache>
                <c:formatCode>_(* #,##0_);_(* \(#,##0\);_(* "-"_);_(@_)</c:formatCode>
                <c:ptCount val="12"/>
                <c:pt idx="0">
                  <c:v>628184</c:v>
                </c:pt>
                <c:pt idx="1">
                  <c:v>770725</c:v>
                </c:pt>
                <c:pt idx="2">
                  <c:v>676635</c:v>
                </c:pt>
                <c:pt idx="3">
                  <c:v>691427</c:v>
                </c:pt>
                <c:pt idx="4">
                  <c:v>634705</c:v>
                </c:pt>
                <c:pt idx="5">
                  <c:v>547227</c:v>
                </c:pt>
                <c:pt idx="6">
                  <c:v>648676</c:v>
                </c:pt>
                <c:pt idx="7">
                  <c:v>700135</c:v>
                </c:pt>
                <c:pt idx="8">
                  <c:v>660633</c:v>
                </c:pt>
                <c:pt idx="9">
                  <c:v>633724</c:v>
                </c:pt>
                <c:pt idx="10">
                  <c:v>671989</c:v>
                </c:pt>
                <c:pt idx="11">
                  <c:v>710248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2022년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군포도시공사!$C$7:$C$18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군포도시공사!$E$7:$E$18</c:f>
              <c:numCache>
                <c:formatCode>_(* #,##0_);_(* \(#,##0\);_(* "-"_);_(@_)</c:formatCode>
                <c:ptCount val="12"/>
                <c:pt idx="0">
                  <c:v>906278</c:v>
                </c:pt>
                <c:pt idx="1">
                  <c:v>910233</c:v>
                </c:pt>
                <c:pt idx="2">
                  <c:v>806500</c:v>
                </c:pt>
                <c:pt idx="3">
                  <c:v>771508</c:v>
                </c:pt>
                <c:pt idx="4">
                  <c:v>696339</c:v>
                </c:pt>
                <c:pt idx="5">
                  <c:v>539767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1</xdr:row>
      <xdr:rowOff>47625</xdr:rowOff>
    </xdr:from>
    <xdr:to>
      <xdr:col>14</xdr:col>
      <xdr:colOff>552450</xdr:colOff>
      <xdr:row>19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9</xdr:row>
      <xdr:rowOff>208985</xdr:rowOff>
    </xdr:from>
    <xdr:to>
      <xdr:col>6</xdr:col>
      <xdr:colOff>216774</xdr:colOff>
      <xdr:row>10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Q19"/>
  <sheetViews>
    <sheetView tabSelected="1" zoomScale="110" zoomScaleNormal="110" workbookViewId="0">
      <selection activeCell="S19" sqref="S19"/>
    </sheetView>
  </sheetViews>
  <sheetFormatPr defaultRowHeight="16.5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2" spans="2:17">
      <c r="B2" s="9"/>
      <c r="C2" s="17" t="s">
        <v>17</v>
      </c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9"/>
      <c r="C3" s="18"/>
      <c r="D3" s="18"/>
      <c r="E3" s="18"/>
      <c r="F3" s="18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>
      <c r="B4" s="9"/>
      <c r="C4" s="18"/>
      <c r="D4" s="18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>
      <c r="B5" s="9"/>
      <c r="C5" s="14" t="s">
        <v>16</v>
      </c>
      <c r="D5" s="16" t="s">
        <v>0</v>
      </c>
      <c r="E5" s="16"/>
      <c r="F5" s="12" t="s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>
      <c r="B6" s="9"/>
      <c r="C6" s="15"/>
      <c r="D6" s="7" t="s">
        <v>18</v>
      </c>
      <c r="E6" s="8" t="s">
        <v>19</v>
      </c>
      <c r="F6" s="3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>
      <c r="B7" s="9"/>
      <c r="C7" s="6" t="s">
        <v>4</v>
      </c>
      <c r="D7" s="11">
        <v>628184</v>
      </c>
      <c r="E7" s="11">
        <v>906278</v>
      </c>
      <c r="F7" s="4">
        <f t="shared" ref="F7:F19" si="0">(E7-D7)/D7*100</f>
        <v>44.269513390980983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>
      <c r="B8" s="9"/>
      <c r="C8" s="6" t="s">
        <v>5</v>
      </c>
      <c r="D8" s="11">
        <v>770725</v>
      </c>
      <c r="E8" s="11">
        <v>910233</v>
      </c>
      <c r="F8" s="4">
        <f t="shared" si="0"/>
        <v>18.100879042460022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>
      <c r="B9" s="9"/>
      <c r="C9" s="6" t="s">
        <v>6</v>
      </c>
      <c r="D9" s="11">
        <v>676635</v>
      </c>
      <c r="E9" s="11">
        <v>806500</v>
      </c>
      <c r="F9" s="4">
        <f t="shared" si="0"/>
        <v>19.192770105004914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>
      <c r="B10" s="9"/>
      <c r="C10" s="6" t="s">
        <v>7</v>
      </c>
      <c r="D10" s="10">
        <v>691427</v>
      </c>
      <c r="E10" s="13">
        <v>771508</v>
      </c>
      <c r="F10" s="4">
        <f t="shared" si="0"/>
        <v>11.581989132619929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>
      <c r="B11" s="9"/>
      <c r="C11" s="6" t="s">
        <v>8</v>
      </c>
      <c r="D11" s="10">
        <v>634705</v>
      </c>
      <c r="E11" s="13">
        <v>696339</v>
      </c>
      <c r="F11" s="4">
        <f t="shared" si="0"/>
        <v>9.7106529805185087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>
      <c r="B12" s="9"/>
      <c r="C12" s="6" t="s">
        <v>9</v>
      </c>
      <c r="D12" s="10">
        <v>547227</v>
      </c>
      <c r="E12" s="13">
        <v>539767</v>
      </c>
      <c r="F12" s="4">
        <f t="shared" si="0"/>
        <v>-1.3632368285921566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>
      <c r="B13" s="9"/>
      <c r="C13" s="6" t="s">
        <v>10</v>
      </c>
      <c r="D13" s="10">
        <v>648676</v>
      </c>
      <c r="E13" s="10"/>
      <c r="F13" s="4">
        <f t="shared" si="0"/>
        <v>-100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>
      <c r="B14" s="9"/>
      <c r="C14" s="6" t="s">
        <v>11</v>
      </c>
      <c r="D14" s="10">
        <v>700135</v>
      </c>
      <c r="E14" s="10"/>
      <c r="F14" s="4">
        <f t="shared" si="0"/>
        <v>-100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>
      <c r="B15" s="9"/>
      <c r="C15" s="6" t="s">
        <v>12</v>
      </c>
      <c r="D15" s="10">
        <v>660633</v>
      </c>
      <c r="E15" s="10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>
      <c r="B16" s="9"/>
      <c r="C16" s="6" t="s">
        <v>13</v>
      </c>
      <c r="D16" s="10">
        <v>633724</v>
      </c>
      <c r="E16" s="10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>
      <c r="B17" s="9"/>
      <c r="C17" s="6" t="s">
        <v>14</v>
      </c>
      <c r="D17" s="10">
        <v>671989</v>
      </c>
      <c r="E17" s="10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>
      <c r="B18" s="9"/>
      <c r="C18" s="6" t="s">
        <v>15</v>
      </c>
      <c r="D18" s="10">
        <v>710248</v>
      </c>
      <c r="E18" s="10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>
      <c r="B19" s="9"/>
      <c r="C19" s="5" t="s">
        <v>3</v>
      </c>
      <c r="D19" s="2">
        <f>SUM(D7:D18)</f>
        <v>7974308</v>
      </c>
      <c r="E19" s="2">
        <f>SUM(E7:E18)</f>
        <v>4630625</v>
      </c>
      <c r="F19" s="4">
        <f t="shared" si="0"/>
        <v>-41.930697936422824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3">
    <mergeCell ref="C2:F4"/>
    <mergeCell ref="C5:C6"/>
    <mergeCell ref="D5:E5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군포도시공사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공성민</cp:lastModifiedBy>
  <cp:lastPrinted>2016-06-23T04:52:25Z</cp:lastPrinted>
  <dcterms:created xsi:type="dcterms:W3CDTF">2009-10-27T04:46:28Z</dcterms:created>
  <dcterms:modified xsi:type="dcterms:W3CDTF">2022-08-05T06:23:52Z</dcterms:modified>
</cp:coreProperties>
</file>