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4년\"/>
    </mc:Choice>
  </mc:AlternateContent>
  <xr:revisionPtr revIDLastSave="0" documentId="13_ncr:1_{25B0B007-5385-4B45-B2C0-3692CB2A0A7B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3월" sheetId="16" r:id="rId1"/>
  </sheets>
  <definedNames>
    <definedName name="_xlnm._FilterDatabase" localSheetId="0" hidden="1">'3월'!$A$4:$O$114</definedName>
    <definedName name="_xlnm.Print_Area" localSheetId="0">'3월'!$A$1:$N$114</definedName>
    <definedName name="_xlnm.Print_Titles" localSheetId="0">'3월'!$3:$4</definedName>
  </definedNames>
  <calcPr calcId="191029"/>
</workbook>
</file>

<file path=xl/calcChain.xml><?xml version="1.0" encoding="utf-8"?>
<calcChain xmlns="http://schemas.openxmlformats.org/spreadsheetml/2006/main">
  <c r="M26" i="16" l="1"/>
  <c r="M27" i="16"/>
  <c r="M28" i="16"/>
  <c r="M29" i="16"/>
  <c r="M30" i="16"/>
  <c r="M31" i="16"/>
  <c r="M32" i="16"/>
  <c r="M33" i="16"/>
  <c r="M34" i="16"/>
  <c r="M35" i="16"/>
  <c r="M36" i="16"/>
  <c r="M37" i="16"/>
  <c r="M7" i="16" l="1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5" i="16" l="1"/>
  <c r="M6" i="16"/>
</calcChain>
</file>

<file path=xl/sharedStrings.xml><?xml version="1.0" encoding="utf-8"?>
<sst xmlns="http://schemas.openxmlformats.org/spreadsheetml/2006/main" count="301" uniqueCount="162">
  <si>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</si>
  <si>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</si>
  <si>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</si>
  <si>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</si>
  <si>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</si>
  <si>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</si>
  <si>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</si>
  <si>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</si>
  <si>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</si>
  <si>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</si>
  <si>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</si>
  <si>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</si>
  <si>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</si>
  <si>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</si>
  <si>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</si>
  <si>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</si>
  <si>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</si>
  <si>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</si>
  <si>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</si>
  <si>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</si>
  <si>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국민체육센터팀</t>
  </si>
  <si>
    <t>부곡체육시설팀</t>
  </si>
  <si>
    <t>20241231</t>
  </si>
  <si>
    <t>20240315</t>
  </si>
  <si>
    <t>안전감사부</t>
  </si>
  <si>
    <t>누리건축</t>
  </si>
  <si>
    <t>김가영</t>
  </si>
  <si>
    <t>서준건설</t>
  </si>
  <si>
    <t>노준범</t>
  </si>
  <si>
    <t>20240307</t>
  </si>
  <si>
    <t>20240301</t>
  </si>
  <si>
    <t>소규모체육시설</t>
  </si>
  <si>
    <t>20240320</t>
  </si>
  <si>
    <t>군포도시공사 계약 현황(2024년 3월)</t>
    <phoneticPr fontId="1" type="noConversion"/>
  </si>
  <si>
    <t>용역</t>
  </si>
  <si>
    <t>(주)수호종합개발</t>
  </si>
  <si>
    <t>김순옥</t>
  </si>
  <si>
    <t>한국철물</t>
  </si>
  <si>
    <t>진명자</t>
  </si>
  <si>
    <t>송정체육센터팀</t>
  </si>
  <si>
    <t>제이플렉스에스엔에스</t>
  </si>
  <si>
    <t>편재천</t>
  </si>
  <si>
    <t>20240331</t>
  </si>
  <si>
    <t>(주)이레시스템</t>
  </si>
  <si>
    <t>배은숙</t>
  </si>
  <si>
    <t>20240310</t>
  </si>
  <si>
    <t>청우펌프산업</t>
  </si>
  <si>
    <t>김근종</t>
  </si>
  <si>
    <t>20240318</t>
  </si>
  <si>
    <t>(주)정동산업</t>
  </si>
  <si>
    <t>천영선</t>
  </si>
  <si>
    <t>20240308</t>
  </si>
  <si>
    <t>(주)에이케어</t>
  </si>
  <si>
    <t>이영호,변원중</t>
  </si>
  <si>
    <t>부천기업(주)</t>
  </si>
  <si>
    <t>정보현</t>
  </si>
  <si>
    <t>청산엔텍</t>
  </si>
  <si>
    <t>이종경</t>
  </si>
  <si>
    <t>대주ENG</t>
  </si>
  <si>
    <t>이달호</t>
  </si>
  <si>
    <t>20240322</t>
  </si>
  <si>
    <t>참크린</t>
  </si>
  <si>
    <t>고영철</t>
  </si>
  <si>
    <t>20240319</t>
  </si>
  <si>
    <t>20240408</t>
  </si>
  <si>
    <t>당리건재토건</t>
  </si>
  <si>
    <t>최명진</t>
  </si>
  <si>
    <t>20240316</t>
  </si>
  <si>
    <t>(주)에스원 군의</t>
  </si>
  <si>
    <t>노희찬외 1인</t>
  </si>
  <si>
    <t>(주)삼주이앤지</t>
  </si>
  <si>
    <t>김대영, 박진희</t>
  </si>
  <si>
    <t>20240630</t>
  </si>
  <si>
    <t>(주)대현환경</t>
  </si>
  <si>
    <t>서병원</t>
  </si>
  <si>
    <t>제이에스(JS)공조</t>
  </si>
  <si>
    <t>정윤자</t>
  </si>
  <si>
    <t>20240329</t>
  </si>
  <si>
    <t>(주)종합건축사사무소 담</t>
  </si>
  <si>
    <t>김동술</t>
  </si>
  <si>
    <t>20240328</t>
  </si>
  <si>
    <t>(주)영진크린</t>
  </si>
  <si>
    <t>서용식</t>
  </si>
  <si>
    <t>시민체육시설팀</t>
  </si>
  <si>
    <t>20240419</t>
  </si>
  <si>
    <t>주식회사 혜율이엔지</t>
  </si>
  <si>
    <t>안중구</t>
  </si>
  <si>
    <t>20240404</t>
  </si>
  <si>
    <t>20240430</t>
  </si>
  <si>
    <t>이레엔지니어링</t>
  </si>
  <si>
    <t>천국자</t>
  </si>
  <si>
    <t>칠성냉열산업</t>
  </si>
  <si>
    <t>박윤규</t>
  </si>
  <si>
    <t>20240412</t>
  </si>
  <si>
    <t>20240401</t>
  </si>
  <si>
    <t>도란시스템(주)</t>
  </si>
  <si>
    <t>류순철</t>
  </si>
  <si>
    <t>20240411</t>
  </si>
  <si>
    <t>(주)동양/플랜트부문예산컴플렉스지점</t>
  </si>
  <si>
    <t>정진학</t>
  </si>
  <si>
    <t>이수씨앤티</t>
  </si>
  <si>
    <t>채미라</t>
  </si>
  <si>
    <t>초록환경개발</t>
  </si>
  <si>
    <t>김영미</t>
  </si>
  <si>
    <t>20240409</t>
  </si>
  <si>
    <t>20240503</t>
  </si>
  <si>
    <t>주식회사 마이크로원</t>
  </si>
  <si>
    <t>전혁수</t>
  </si>
  <si>
    <t>제일전기안전관리</t>
  </si>
  <si>
    <t>이희영</t>
  </si>
  <si>
    <t>20240509</t>
  </si>
  <si>
    <t>씨에스플랜트(주)</t>
  </si>
  <si>
    <t>김은미</t>
  </si>
  <si>
    <t xml:space="preserve">2024년 중심지하 공영주차장 승강기 안전관리 용역 </t>
  </si>
  <si>
    <t>송정체육센터팀 정맥인식기 구입</t>
  </si>
  <si>
    <t>환경관리소 공장동 지하 누수 배관 보수공사</t>
  </si>
  <si>
    <t>환경관리소 냉동기 냉수펌프 및 전동기 교체공사</t>
  </si>
  <si>
    <t>환경관리소 폐수처리장 화학약품혼합조 교반기 부분 교체공사</t>
  </si>
  <si>
    <t>환경관리소 안전밸브 보수공사</t>
  </si>
  <si>
    <t>환경관리소 재크레인 대형버켓(#A) 보수 공사</t>
  </si>
  <si>
    <t>2024년 환경관리소 폐수처리 및 보일러약품 구매</t>
  </si>
  <si>
    <t>환경관리소 지역난방 대형온수펌프 냉각기 구매</t>
  </si>
  <si>
    <t>2024년 공영주차장 봄맞이 환경정비 용역(중심지하 및 금정역 제1공영주차장)</t>
  </si>
  <si>
    <t>환경관리소 계근대실 도어 및 바닥플로어 보수공사</t>
  </si>
  <si>
    <t>2024년 송정복합체육센터 무인경비시스템 위탁 용역</t>
  </si>
  <si>
    <t>2024년 상반기 환경관리소 굴뚝 및 폐수 다이옥신 측정 분석 용역</t>
  </si>
  <si>
    <t>2024년 상반기 국민체육센터 시특법 제2종 시설물 정기안전점검 용역</t>
  </si>
  <si>
    <t>2024년 상반기 시민체육시설팀 시특법 제3종시설물 안전진단</t>
  </si>
  <si>
    <t>복합생활스포츠타운 축구장 안전휀스 보수 및 그물망 교체공사</t>
  </si>
  <si>
    <t>환경관리소 공정용 냉각수 및 보일러 급수펌프 소모품 교체 공사</t>
  </si>
  <si>
    <t>환경관리소 지역난방실 탈기기 밸브 교체 공사</t>
  </si>
  <si>
    <t>소규모체육시설팀 제일배드민턴장 방음벽 교체공사</t>
  </si>
  <si>
    <t xml:space="preserve">환경관리소 송풍설비(FD/SA FAN) 보수 공사 </t>
  </si>
  <si>
    <t>시민체육광장 제3체육관 내부 외벽 청소용역</t>
  </si>
  <si>
    <t>환경관리소 필터백 분해 및 취부 공사</t>
  </si>
  <si>
    <t>2024년 송정복합체육센터 전기시설 안전관리 위탁용역</t>
  </si>
  <si>
    <t>환경관리소 필터백 및 필터백케이스 구매</t>
  </si>
  <si>
    <t>2024년 산본로데오 공영주차장 방역소독</t>
  </si>
  <si>
    <t>지방자치단체를 당사자로 하는 계약에 관한 법률 시행령 제25조 및 제30조
(여성기업, 추정가격 5천만원 이하)</t>
    <phoneticPr fontId="1" type="noConversion"/>
  </si>
  <si>
    <t>2024년 환경관리소 폐열보일러 제트크리닝 공사</t>
    <phoneticPr fontId="5" type="noConversion"/>
  </si>
  <si>
    <t>경기도 군포시</t>
    <phoneticPr fontId="5" type="noConversion"/>
  </si>
  <si>
    <t>서울특별시 송파구</t>
  </si>
  <si>
    <t>서울특별시 구로구</t>
  </si>
  <si>
    <t>경기도 안양시</t>
    <phoneticPr fontId="5" type="noConversion"/>
  </si>
  <si>
    <t>경기도 김포시</t>
    <phoneticPr fontId="5" type="noConversion"/>
  </si>
  <si>
    <t>경기도 시흥시</t>
    <phoneticPr fontId="5" type="noConversion"/>
  </si>
  <si>
    <t>서울특별시 중구</t>
  </si>
  <si>
    <t>경기도 수원시</t>
    <phoneticPr fontId="5" type="noConversion"/>
  </si>
  <si>
    <t>서울특별시 광진구</t>
  </si>
  <si>
    <t>인천광역시 남동구</t>
  </si>
  <si>
    <t>서울특별시 서초구</t>
  </si>
  <si>
    <t>충남 예산군</t>
    <phoneticPr fontId="5" type="noConversion"/>
  </si>
  <si>
    <t>경기도 의정부시</t>
    <phoneticPr fontId="5" type="noConversion"/>
  </si>
  <si>
    <t>충남 천안시</t>
    <phoneticPr fontId="5" type="noConversion"/>
  </si>
  <si>
    <t>인천광역시 서구</t>
    <phoneticPr fontId="5" type="noConversion"/>
  </si>
  <si>
    <t>환경관리소 소각로 오수분사노즐 세트 구입</t>
    <phoneticPr fontId="5" type="noConversion"/>
  </si>
  <si>
    <t>2024년 송정복합체육센터 소방시설 안전관리 위탁 용역</t>
    <phoneticPr fontId="5" type="noConversion"/>
  </si>
  <si>
    <t>부곡체육시설 GHP 냉난방 실외기 소모품 교체 수선</t>
    <phoneticPr fontId="5" type="noConversion"/>
  </si>
  <si>
    <t>국민체육센터 2024년 상반기 저수조 청소 용역</t>
    <phoneticPr fontId="5" type="noConversion"/>
  </si>
  <si>
    <t>환경관리소 재처리실 스크래퍼 및 스크린 설치 공사</t>
    <phoneticPr fontId="5" type="noConversion"/>
  </si>
  <si>
    <t>2024년 시설관리시스템[FMS] 유지관리 확대 용역</t>
    <phoneticPr fontId="5" type="noConversion"/>
  </si>
  <si>
    <t>환경관리소 쓰레기 호퍼 및 고형화컨베이어 구동부 보수 공사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</si>
</sst>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5">
    <cellStyle name="백분율" xfId="1" builtinId="5"/>
    <cellStyle name="쉼표 [0]" xfId="2" builtinId="6"/>
    <cellStyle name="표준" xfId="0" builtinId="0"/>
    <cellStyle name="표준 2" xfId="3" xr:uid="{00000000-0005-0000-0000-000003000000}"/>
    <cellStyle name="표준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4"/>
  <sheetViews>
    <sheetView tabSelected="1" zoomScale="70" zoomScaleNormal="70" zoomScaleSheetLayoutView="85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D6" sqref="D6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4.75" customHeight="1" thickBot="1" x14ac:dyDescent="0.35">
      <c r="N2" s="33" t="s">
        <v>15</v>
      </c>
    </row>
    <row r="3" spans="1:14" ht="24" customHeight="1" x14ac:dyDescent="0.3">
      <c r="A3" s="39" t="s">
        <v>2</v>
      </c>
      <c r="B3" s="41" t="s">
        <v>3</v>
      </c>
      <c r="C3" s="41" t="s">
        <v>4</v>
      </c>
      <c r="D3" s="43" t="s">
        <v>5</v>
      </c>
      <c r="E3" s="41" t="s">
        <v>6</v>
      </c>
      <c r="F3" s="41"/>
      <c r="G3" s="47" t="s">
        <v>7</v>
      </c>
      <c r="H3" s="48"/>
      <c r="I3" s="49"/>
      <c r="J3" s="41" t="s">
        <v>8</v>
      </c>
      <c r="K3" s="45" t="s">
        <v>9</v>
      </c>
      <c r="L3" s="41" t="s">
        <v>10</v>
      </c>
      <c r="M3" s="50" t="s">
        <v>11</v>
      </c>
      <c r="N3" s="52" t="s">
        <v>16</v>
      </c>
    </row>
    <row r="4" spans="1:14" ht="24" customHeight="1" thickBot="1" x14ac:dyDescent="0.35">
      <c r="A4" s="40"/>
      <c r="B4" s="42"/>
      <c r="C4" s="42"/>
      <c r="D4" s="44"/>
      <c r="E4" s="14"/>
      <c r="F4" s="14"/>
      <c r="G4" s="15" t="s">
        <v>12</v>
      </c>
      <c r="H4" s="15" t="s">
        <v>13</v>
      </c>
      <c r="I4" s="32" t="s">
        <v>17</v>
      </c>
      <c r="J4" s="42"/>
      <c r="K4" s="46"/>
      <c r="L4" s="42"/>
      <c r="M4" s="51"/>
      <c r="N4" s="53"/>
    </row>
    <row r="5" spans="1:14" ht="30" customHeight="1" x14ac:dyDescent="0.3">
      <c r="A5" s="16">
        <v>1</v>
      </c>
      <c r="B5" s="17" t="s">
        <v>34</v>
      </c>
      <c r="C5" s="18" t="s">
        <v>19</v>
      </c>
      <c r="D5" s="17">
        <v>20240301</v>
      </c>
      <c r="E5" s="19" t="s">
        <v>30</v>
      </c>
      <c r="F5" s="19" t="s">
        <v>22</v>
      </c>
      <c r="G5" s="18" t="s">
        <v>35</v>
      </c>
      <c r="H5" s="18" t="s">
        <v>36</v>
      </c>
      <c r="I5" s="18" t="s">
        <v>140</v>
      </c>
      <c r="J5" s="36" t="s">
        <v>113</v>
      </c>
      <c r="K5" s="20">
        <v>1750000</v>
      </c>
      <c r="L5" s="21">
        <v>1650000</v>
      </c>
      <c r="M5" s="22">
        <f>L5/K5</f>
        <v>0.94285714285714284</v>
      </c>
      <c r="N5" s="34" t="s">
        <v>18</v>
      </c>
    </row>
    <row r="6" spans="1:14" ht="30" customHeight="1" x14ac:dyDescent="0.3">
      <c r="A6" s="6">
        <v>2</v>
      </c>
      <c r="B6" s="12" t="s">
        <v>0</v>
      </c>
      <c r="C6" s="13" t="s">
        <v>14</v>
      </c>
      <c r="D6" s="12">
        <v>20240304</v>
      </c>
      <c r="E6" s="11">
        <v>20240304</v>
      </c>
      <c r="F6" s="11">
        <v>20240331</v>
      </c>
      <c r="G6" s="13" t="s">
        <v>37</v>
      </c>
      <c r="H6" s="13" t="s">
        <v>38</v>
      </c>
      <c r="I6" s="13" t="s">
        <v>140</v>
      </c>
      <c r="J6" s="37" t="s">
        <v>155</v>
      </c>
      <c r="K6" s="8">
        <v>9800000</v>
      </c>
      <c r="L6" s="10">
        <v>9020000</v>
      </c>
      <c r="M6" s="7">
        <f>L6/K6</f>
        <v>0.92040816326530617</v>
      </c>
      <c r="N6" s="35" t="s">
        <v>18</v>
      </c>
    </row>
    <row r="7" spans="1:14" ht="30" customHeight="1" x14ac:dyDescent="0.3">
      <c r="A7" s="6">
        <v>3</v>
      </c>
      <c r="B7" s="12" t="s">
        <v>0</v>
      </c>
      <c r="C7" s="13" t="s">
        <v>39</v>
      </c>
      <c r="D7" s="12">
        <v>20240305</v>
      </c>
      <c r="E7" s="11">
        <v>20240305</v>
      </c>
      <c r="F7" s="11">
        <v>20240320</v>
      </c>
      <c r="G7" s="13" t="s">
        <v>40</v>
      </c>
      <c r="H7" s="13" t="s">
        <v>41</v>
      </c>
      <c r="I7" s="13" t="s">
        <v>141</v>
      </c>
      <c r="J7" s="37" t="s">
        <v>114</v>
      </c>
      <c r="K7" s="8">
        <v>5000000</v>
      </c>
      <c r="L7" s="10">
        <v>4806000</v>
      </c>
      <c r="M7" s="7">
        <f t="shared" ref="M7:M37" si="0">L7/K7</f>
        <v>0.96120000000000005</v>
      </c>
      <c r="N7" s="35" t="s">
        <v>18</v>
      </c>
    </row>
    <row r="8" spans="1:14" ht="30" customHeight="1" x14ac:dyDescent="0.3">
      <c r="A8" s="6">
        <v>4</v>
      </c>
      <c r="B8" s="12" t="s">
        <v>1</v>
      </c>
      <c r="C8" s="13" t="s">
        <v>14</v>
      </c>
      <c r="D8" s="12">
        <v>20240305</v>
      </c>
      <c r="E8" s="11" t="s">
        <v>29</v>
      </c>
      <c r="F8" s="11" t="s">
        <v>42</v>
      </c>
      <c r="G8" s="13" t="s">
        <v>43</v>
      </c>
      <c r="H8" s="13" t="s">
        <v>44</v>
      </c>
      <c r="I8" s="13" t="s">
        <v>140</v>
      </c>
      <c r="J8" s="37" t="s">
        <v>115</v>
      </c>
      <c r="K8" s="8">
        <v>7000000</v>
      </c>
      <c r="L8" s="10">
        <v>6280000</v>
      </c>
      <c r="M8" s="7">
        <f t="shared" si="0"/>
        <v>0.89714285714285713</v>
      </c>
      <c r="N8" s="35" t="s">
        <v>18</v>
      </c>
    </row>
    <row r="9" spans="1:14" ht="30" customHeight="1" x14ac:dyDescent="0.3">
      <c r="A9" s="6">
        <v>5</v>
      </c>
      <c r="B9" s="12" t="s">
        <v>1</v>
      </c>
      <c r="C9" s="13" t="s">
        <v>14</v>
      </c>
      <c r="D9" s="12">
        <v>20240305</v>
      </c>
      <c r="E9" s="11" t="s">
        <v>45</v>
      </c>
      <c r="F9" s="11" t="s">
        <v>42</v>
      </c>
      <c r="G9" s="13" t="s">
        <v>46</v>
      </c>
      <c r="H9" s="13" t="s">
        <v>47</v>
      </c>
      <c r="I9" s="13" t="s">
        <v>142</v>
      </c>
      <c r="J9" s="37" t="s">
        <v>116</v>
      </c>
      <c r="K9" s="8">
        <v>7500000</v>
      </c>
      <c r="L9" s="10">
        <v>6853000</v>
      </c>
      <c r="M9" s="7">
        <f t="shared" si="0"/>
        <v>0.91373333333333329</v>
      </c>
      <c r="N9" s="35" t="s">
        <v>18</v>
      </c>
    </row>
    <row r="10" spans="1:14" ht="30" customHeight="1" x14ac:dyDescent="0.3">
      <c r="A10" s="6">
        <v>6</v>
      </c>
      <c r="B10" s="12" t="s">
        <v>1</v>
      </c>
      <c r="C10" s="13" t="s">
        <v>14</v>
      </c>
      <c r="D10" s="12">
        <v>20240305</v>
      </c>
      <c r="E10" s="11" t="s">
        <v>29</v>
      </c>
      <c r="F10" s="11" t="s">
        <v>48</v>
      </c>
      <c r="G10" s="13" t="s">
        <v>49</v>
      </c>
      <c r="H10" s="13" t="s">
        <v>50</v>
      </c>
      <c r="I10" s="13" t="s">
        <v>143</v>
      </c>
      <c r="J10" s="37" t="s">
        <v>117</v>
      </c>
      <c r="K10" s="8">
        <v>9630000</v>
      </c>
      <c r="L10" s="10">
        <v>8514000</v>
      </c>
      <c r="M10" s="7">
        <f t="shared" si="0"/>
        <v>0.88411214953271033</v>
      </c>
      <c r="N10" s="35" t="s">
        <v>18</v>
      </c>
    </row>
    <row r="11" spans="1:14" ht="30" customHeight="1" x14ac:dyDescent="0.3">
      <c r="A11" s="6">
        <v>7</v>
      </c>
      <c r="B11" s="12" t="s">
        <v>1</v>
      </c>
      <c r="C11" s="13" t="s">
        <v>14</v>
      </c>
      <c r="D11" s="12">
        <v>20240305</v>
      </c>
      <c r="E11" s="11" t="s">
        <v>51</v>
      </c>
      <c r="F11" s="11" t="s">
        <v>42</v>
      </c>
      <c r="G11" s="13" t="s">
        <v>52</v>
      </c>
      <c r="H11" s="13" t="s">
        <v>53</v>
      </c>
      <c r="I11" s="13" t="s">
        <v>140</v>
      </c>
      <c r="J11" s="37" t="s">
        <v>118</v>
      </c>
      <c r="K11" s="8">
        <v>5200000</v>
      </c>
      <c r="L11" s="10">
        <v>4510000</v>
      </c>
      <c r="M11" s="7">
        <f t="shared" si="0"/>
        <v>0.86730769230769234</v>
      </c>
      <c r="N11" s="35" t="s">
        <v>18</v>
      </c>
    </row>
    <row r="12" spans="1:14" ht="30" customHeight="1" x14ac:dyDescent="0.3">
      <c r="A12" s="6">
        <v>8</v>
      </c>
      <c r="B12" s="12" t="s">
        <v>1</v>
      </c>
      <c r="C12" s="13" t="s">
        <v>14</v>
      </c>
      <c r="D12" s="12">
        <v>20240307</v>
      </c>
      <c r="E12" s="11" t="s">
        <v>29</v>
      </c>
      <c r="F12" s="11" t="s">
        <v>42</v>
      </c>
      <c r="G12" s="13" t="s">
        <v>54</v>
      </c>
      <c r="H12" s="13" t="s">
        <v>55</v>
      </c>
      <c r="I12" s="13" t="s">
        <v>144</v>
      </c>
      <c r="J12" s="37" t="s">
        <v>119</v>
      </c>
      <c r="K12" s="8">
        <v>21800000</v>
      </c>
      <c r="L12" s="10">
        <v>20900000</v>
      </c>
      <c r="M12" s="7">
        <f t="shared" si="0"/>
        <v>0.95871559633027525</v>
      </c>
      <c r="N12" s="35" t="s">
        <v>18</v>
      </c>
    </row>
    <row r="13" spans="1:14" ht="30" customHeight="1" x14ac:dyDescent="0.3">
      <c r="A13" s="6">
        <v>9</v>
      </c>
      <c r="B13" s="12" t="s">
        <v>0</v>
      </c>
      <c r="C13" s="13" t="s">
        <v>14</v>
      </c>
      <c r="D13" s="12">
        <v>20240307</v>
      </c>
      <c r="E13" s="11">
        <v>20240307</v>
      </c>
      <c r="F13" s="11">
        <v>20241231</v>
      </c>
      <c r="G13" s="13" t="s">
        <v>56</v>
      </c>
      <c r="H13" s="13" t="s">
        <v>57</v>
      </c>
      <c r="I13" s="13" t="s">
        <v>145</v>
      </c>
      <c r="J13" s="37" t="s">
        <v>120</v>
      </c>
      <c r="K13" s="8">
        <v>9435800</v>
      </c>
      <c r="L13" s="10">
        <v>9207000</v>
      </c>
      <c r="M13" s="7">
        <f t="shared" si="0"/>
        <v>0.97575192352529727</v>
      </c>
      <c r="N13" s="35" t="s">
        <v>18</v>
      </c>
    </row>
    <row r="14" spans="1:14" ht="30" customHeight="1" x14ac:dyDescent="0.3">
      <c r="A14" s="6">
        <v>10</v>
      </c>
      <c r="B14" s="12" t="s">
        <v>0</v>
      </c>
      <c r="C14" s="13" t="s">
        <v>14</v>
      </c>
      <c r="D14" s="12">
        <v>20240308</v>
      </c>
      <c r="E14" s="11">
        <v>20240308</v>
      </c>
      <c r="F14" s="11">
        <v>20240406</v>
      </c>
      <c r="G14" s="13" t="s">
        <v>58</v>
      </c>
      <c r="H14" s="13" t="s">
        <v>59</v>
      </c>
      <c r="I14" s="13" t="s">
        <v>142</v>
      </c>
      <c r="J14" s="37" t="s">
        <v>121</v>
      </c>
      <c r="K14" s="8">
        <v>8000000</v>
      </c>
      <c r="L14" s="10">
        <v>7260000</v>
      </c>
      <c r="M14" s="7">
        <f t="shared" si="0"/>
        <v>0.90749999999999997</v>
      </c>
      <c r="N14" s="35" t="s">
        <v>18</v>
      </c>
    </row>
    <row r="15" spans="1:14" ht="30" customHeight="1" x14ac:dyDescent="0.3">
      <c r="A15" s="6">
        <v>11</v>
      </c>
      <c r="B15" s="12" t="s">
        <v>34</v>
      </c>
      <c r="C15" s="13" t="s">
        <v>19</v>
      </c>
      <c r="D15" s="12">
        <v>20240313</v>
      </c>
      <c r="E15" s="11" t="s">
        <v>48</v>
      </c>
      <c r="F15" s="11" t="s">
        <v>60</v>
      </c>
      <c r="G15" s="13" t="s">
        <v>61</v>
      </c>
      <c r="H15" s="13" t="s">
        <v>62</v>
      </c>
      <c r="I15" s="13" t="s">
        <v>140</v>
      </c>
      <c r="J15" s="37" t="s">
        <v>122</v>
      </c>
      <c r="K15" s="8">
        <v>5600000</v>
      </c>
      <c r="L15" s="10">
        <v>5400000</v>
      </c>
      <c r="M15" s="7">
        <f t="shared" si="0"/>
        <v>0.9642857142857143</v>
      </c>
      <c r="N15" s="35" t="s">
        <v>18</v>
      </c>
    </row>
    <row r="16" spans="1:14" ht="30" customHeight="1" x14ac:dyDescent="0.3">
      <c r="A16" s="6">
        <v>12</v>
      </c>
      <c r="B16" s="12" t="s">
        <v>1</v>
      </c>
      <c r="C16" s="13" t="s">
        <v>14</v>
      </c>
      <c r="D16" s="12">
        <v>20240314</v>
      </c>
      <c r="E16" s="11" t="s">
        <v>63</v>
      </c>
      <c r="F16" s="11" t="s">
        <v>64</v>
      </c>
      <c r="G16" s="13" t="s">
        <v>65</v>
      </c>
      <c r="H16" s="13" t="s">
        <v>66</v>
      </c>
      <c r="I16" s="13" t="s">
        <v>140</v>
      </c>
      <c r="J16" s="37" t="s">
        <v>123</v>
      </c>
      <c r="K16" s="8">
        <v>7350000</v>
      </c>
      <c r="L16" s="10">
        <v>6710000</v>
      </c>
      <c r="M16" s="7">
        <f t="shared" si="0"/>
        <v>0.9129251700680272</v>
      </c>
      <c r="N16" s="35" t="s">
        <v>18</v>
      </c>
    </row>
    <row r="17" spans="1:14" ht="30" customHeight="1" x14ac:dyDescent="0.3">
      <c r="A17" s="6">
        <v>13</v>
      </c>
      <c r="B17" s="12" t="s">
        <v>34</v>
      </c>
      <c r="C17" s="13" t="s">
        <v>39</v>
      </c>
      <c r="D17" s="12">
        <v>20240315</v>
      </c>
      <c r="E17" s="11" t="s">
        <v>67</v>
      </c>
      <c r="F17" s="11" t="s">
        <v>22</v>
      </c>
      <c r="G17" s="13" t="s">
        <v>68</v>
      </c>
      <c r="H17" s="13" t="s">
        <v>69</v>
      </c>
      <c r="I17" s="13" t="s">
        <v>146</v>
      </c>
      <c r="J17" s="37" t="s">
        <v>124</v>
      </c>
      <c r="K17" s="8">
        <v>3700000</v>
      </c>
      <c r="L17" s="10">
        <v>3135000</v>
      </c>
      <c r="M17" s="7">
        <f t="shared" si="0"/>
        <v>0.8472972972972973</v>
      </c>
      <c r="N17" s="35" t="s">
        <v>18</v>
      </c>
    </row>
    <row r="18" spans="1:14" ht="30" customHeight="1" x14ac:dyDescent="0.3">
      <c r="A18" s="6">
        <v>14</v>
      </c>
      <c r="B18" s="12" t="s">
        <v>34</v>
      </c>
      <c r="C18" s="13" t="s">
        <v>39</v>
      </c>
      <c r="D18" s="12">
        <v>20240315</v>
      </c>
      <c r="E18" s="11" t="s">
        <v>67</v>
      </c>
      <c r="F18" s="11" t="s">
        <v>22</v>
      </c>
      <c r="G18" s="13" t="s">
        <v>70</v>
      </c>
      <c r="H18" s="13" t="s">
        <v>71</v>
      </c>
      <c r="I18" s="13" t="s">
        <v>140</v>
      </c>
      <c r="J18" s="37" t="s">
        <v>156</v>
      </c>
      <c r="K18" s="8">
        <v>3630000</v>
      </c>
      <c r="L18" s="10">
        <v>3135000</v>
      </c>
      <c r="M18" s="7">
        <f t="shared" si="0"/>
        <v>0.86363636363636365</v>
      </c>
      <c r="N18" s="35" t="s">
        <v>18</v>
      </c>
    </row>
    <row r="19" spans="1:14" ht="30" customHeight="1" x14ac:dyDescent="0.3">
      <c r="A19" s="6">
        <v>15</v>
      </c>
      <c r="B19" s="12" t="s">
        <v>34</v>
      </c>
      <c r="C19" s="13" t="s">
        <v>14</v>
      </c>
      <c r="D19" s="12">
        <v>20240315</v>
      </c>
      <c r="E19" s="11" t="s">
        <v>23</v>
      </c>
      <c r="F19" s="11" t="s">
        <v>72</v>
      </c>
      <c r="G19" s="13" t="s">
        <v>73</v>
      </c>
      <c r="H19" s="13" t="s">
        <v>74</v>
      </c>
      <c r="I19" s="13" t="s">
        <v>143</v>
      </c>
      <c r="J19" s="37" t="s">
        <v>125</v>
      </c>
      <c r="K19" s="8">
        <v>7150000</v>
      </c>
      <c r="L19" s="10">
        <v>6050000</v>
      </c>
      <c r="M19" s="7">
        <f t="shared" si="0"/>
        <v>0.84615384615384615</v>
      </c>
      <c r="N19" s="35" t="s">
        <v>18</v>
      </c>
    </row>
    <row r="20" spans="1:14" ht="30" customHeight="1" x14ac:dyDescent="0.3">
      <c r="A20" s="6">
        <v>16</v>
      </c>
      <c r="B20" s="12" t="s">
        <v>0</v>
      </c>
      <c r="C20" s="13" t="s">
        <v>21</v>
      </c>
      <c r="D20" s="12">
        <v>20240318</v>
      </c>
      <c r="E20" s="11">
        <v>20240318</v>
      </c>
      <c r="F20" s="11">
        <v>20240401</v>
      </c>
      <c r="G20" s="13" t="s">
        <v>75</v>
      </c>
      <c r="H20" s="13" t="s">
        <v>76</v>
      </c>
      <c r="I20" s="13" t="s">
        <v>147</v>
      </c>
      <c r="J20" s="37" t="s">
        <v>157</v>
      </c>
      <c r="K20" s="8">
        <v>8844000</v>
      </c>
      <c r="L20" s="10">
        <v>8118000</v>
      </c>
      <c r="M20" s="7">
        <f t="shared" si="0"/>
        <v>0.91791044776119401</v>
      </c>
      <c r="N20" s="35" t="s">
        <v>18</v>
      </c>
    </row>
    <row r="21" spans="1:14" ht="30" customHeight="1" x14ac:dyDescent="0.3">
      <c r="A21" s="6">
        <v>17</v>
      </c>
      <c r="B21" s="12" t="s">
        <v>34</v>
      </c>
      <c r="C21" s="13" t="s">
        <v>20</v>
      </c>
      <c r="D21" s="12">
        <v>20240319</v>
      </c>
      <c r="E21" s="11" t="s">
        <v>32</v>
      </c>
      <c r="F21" s="11" t="s">
        <v>77</v>
      </c>
      <c r="G21" s="13" t="s">
        <v>78</v>
      </c>
      <c r="H21" s="13" t="s">
        <v>79</v>
      </c>
      <c r="I21" s="13" t="s">
        <v>148</v>
      </c>
      <c r="J21" s="37" t="s">
        <v>126</v>
      </c>
      <c r="K21" s="8">
        <v>2000000</v>
      </c>
      <c r="L21" s="10">
        <v>1880000</v>
      </c>
      <c r="M21" s="7">
        <f t="shared" si="0"/>
        <v>0.94</v>
      </c>
      <c r="N21" s="35" t="s">
        <v>18</v>
      </c>
    </row>
    <row r="22" spans="1:14" ht="30" customHeight="1" x14ac:dyDescent="0.3">
      <c r="A22" s="6">
        <v>18</v>
      </c>
      <c r="B22" s="12" t="s">
        <v>34</v>
      </c>
      <c r="C22" s="13" t="s">
        <v>20</v>
      </c>
      <c r="D22" s="12">
        <v>20240319</v>
      </c>
      <c r="E22" s="11" t="s">
        <v>32</v>
      </c>
      <c r="F22" s="11" t="s">
        <v>80</v>
      </c>
      <c r="G22" s="13" t="s">
        <v>81</v>
      </c>
      <c r="H22" s="13" t="s">
        <v>82</v>
      </c>
      <c r="I22" s="13" t="s">
        <v>140</v>
      </c>
      <c r="J22" s="37" t="s">
        <v>158</v>
      </c>
      <c r="K22" s="8">
        <v>1400000</v>
      </c>
      <c r="L22" s="10">
        <v>1260000</v>
      </c>
      <c r="M22" s="7">
        <f t="shared" si="0"/>
        <v>0.9</v>
      </c>
      <c r="N22" s="35" t="s">
        <v>18</v>
      </c>
    </row>
    <row r="23" spans="1:14" ht="30" customHeight="1" x14ac:dyDescent="0.3">
      <c r="A23" s="6">
        <v>19</v>
      </c>
      <c r="B23" s="12" t="s">
        <v>34</v>
      </c>
      <c r="C23" s="13" t="s">
        <v>83</v>
      </c>
      <c r="D23" s="12">
        <v>20240319</v>
      </c>
      <c r="E23" s="11" t="s">
        <v>32</v>
      </c>
      <c r="F23" s="11" t="s">
        <v>84</v>
      </c>
      <c r="G23" s="13" t="s">
        <v>85</v>
      </c>
      <c r="H23" s="13" t="s">
        <v>86</v>
      </c>
      <c r="I23" s="13" t="s">
        <v>140</v>
      </c>
      <c r="J23" s="37" t="s">
        <v>127</v>
      </c>
      <c r="K23" s="8">
        <v>3500000</v>
      </c>
      <c r="L23" s="10">
        <v>3200000</v>
      </c>
      <c r="M23" s="7">
        <f t="shared" si="0"/>
        <v>0.91428571428571426</v>
      </c>
      <c r="N23" s="35" t="s">
        <v>18</v>
      </c>
    </row>
    <row r="24" spans="1:14" ht="30" customHeight="1" x14ac:dyDescent="0.3">
      <c r="A24" s="6">
        <v>20</v>
      </c>
      <c r="B24" s="12" t="s">
        <v>1</v>
      </c>
      <c r="C24" s="13" t="s">
        <v>20</v>
      </c>
      <c r="D24" s="12">
        <v>20240320</v>
      </c>
      <c r="E24" s="11" t="s">
        <v>60</v>
      </c>
      <c r="F24" s="11" t="s">
        <v>87</v>
      </c>
      <c r="G24" s="13" t="s">
        <v>27</v>
      </c>
      <c r="H24" s="13" t="s">
        <v>28</v>
      </c>
      <c r="I24" s="13" t="s">
        <v>140</v>
      </c>
      <c r="J24" s="37" t="s">
        <v>128</v>
      </c>
      <c r="K24" s="8">
        <v>9900000</v>
      </c>
      <c r="L24" s="10">
        <v>9330000</v>
      </c>
      <c r="M24" s="7">
        <f t="shared" si="0"/>
        <v>0.94242424242424239</v>
      </c>
      <c r="N24" s="35" t="s">
        <v>18</v>
      </c>
    </row>
    <row r="25" spans="1:14" ht="30" customHeight="1" x14ac:dyDescent="0.3">
      <c r="A25" s="6">
        <v>21</v>
      </c>
      <c r="B25" s="12" t="s">
        <v>1</v>
      </c>
      <c r="C25" s="13" t="s">
        <v>14</v>
      </c>
      <c r="D25" s="12">
        <v>20240322</v>
      </c>
      <c r="E25" s="11" t="s">
        <v>64</v>
      </c>
      <c r="F25" s="11" t="s">
        <v>88</v>
      </c>
      <c r="G25" s="13" t="s">
        <v>46</v>
      </c>
      <c r="H25" s="13" t="s">
        <v>47</v>
      </c>
      <c r="I25" s="13" t="s">
        <v>142</v>
      </c>
      <c r="J25" s="37" t="s">
        <v>129</v>
      </c>
      <c r="K25" s="8">
        <v>15000000</v>
      </c>
      <c r="L25" s="10">
        <v>14630000</v>
      </c>
      <c r="M25" s="7">
        <f t="shared" si="0"/>
        <v>0.97533333333333339</v>
      </c>
      <c r="N25" s="35" t="s">
        <v>18</v>
      </c>
    </row>
    <row r="26" spans="1:14" ht="30" customHeight="1" x14ac:dyDescent="0.3">
      <c r="A26" s="6">
        <v>22</v>
      </c>
      <c r="B26" s="12" t="s">
        <v>1</v>
      </c>
      <c r="C26" s="13" t="s">
        <v>14</v>
      </c>
      <c r="D26" s="12">
        <v>20240322</v>
      </c>
      <c r="E26" s="11" t="s">
        <v>64</v>
      </c>
      <c r="F26" s="11" t="s">
        <v>88</v>
      </c>
      <c r="G26" s="13" t="s">
        <v>89</v>
      </c>
      <c r="H26" s="13" t="s">
        <v>90</v>
      </c>
      <c r="I26" s="13" t="s">
        <v>149</v>
      </c>
      <c r="J26" s="37" t="s">
        <v>159</v>
      </c>
      <c r="K26" s="8">
        <v>18000000</v>
      </c>
      <c r="L26" s="10">
        <v>17000000</v>
      </c>
      <c r="M26" s="7">
        <f t="shared" si="0"/>
        <v>0.94444444444444442</v>
      </c>
      <c r="N26" s="35" t="s">
        <v>18</v>
      </c>
    </row>
    <row r="27" spans="1:14" ht="30" customHeight="1" x14ac:dyDescent="0.3">
      <c r="A27" s="6">
        <v>23</v>
      </c>
      <c r="B27" s="12" t="s">
        <v>1</v>
      </c>
      <c r="C27" s="13" t="s">
        <v>14</v>
      </c>
      <c r="D27" s="12">
        <v>20240322</v>
      </c>
      <c r="E27" s="11" t="s">
        <v>64</v>
      </c>
      <c r="F27" s="11" t="s">
        <v>88</v>
      </c>
      <c r="G27" s="13" t="s">
        <v>91</v>
      </c>
      <c r="H27" s="13" t="s">
        <v>92</v>
      </c>
      <c r="I27" s="13" t="s">
        <v>143</v>
      </c>
      <c r="J27" s="37" t="s">
        <v>130</v>
      </c>
      <c r="K27" s="8">
        <v>16000000</v>
      </c>
      <c r="L27" s="10">
        <v>15400000</v>
      </c>
      <c r="M27" s="7">
        <f t="shared" si="0"/>
        <v>0.96250000000000002</v>
      </c>
      <c r="N27" s="35" t="s">
        <v>18</v>
      </c>
    </row>
    <row r="28" spans="1:14" ht="30" customHeight="1" x14ac:dyDescent="0.3">
      <c r="A28" s="6">
        <v>24</v>
      </c>
      <c r="B28" s="12" t="s">
        <v>1</v>
      </c>
      <c r="C28" s="13" t="s">
        <v>31</v>
      </c>
      <c r="D28" s="12">
        <v>20240325</v>
      </c>
      <c r="E28" s="11" t="s">
        <v>80</v>
      </c>
      <c r="F28" s="11" t="s">
        <v>93</v>
      </c>
      <c r="G28" s="13" t="s">
        <v>25</v>
      </c>
      <c r="H28" s="13" t="s">
        <v>26</v>
      </c>
      <c r="I28" s="13" t="s">
        <v>140</v>
      </c>
      <c r="J28" s="37" t="s">
        <v>131</v>
      </c>
      <c r="K28" s="8">
        <v>5200000</v>
      </c>
      <c r="L28" s="10">
        <v>4650000</v>
      </c>
      <c r="M28" s="7">
        <f t="shared" si="0"/>
        <v>0.89423076923076927</v>
      </c>
      <c r="N28" s="35" t="s">
        <v>18</v>
      </c>
    </row>
    <row r="29" spans="1:14" ht="30" customHeight="1" x14ac:dyDescent="0.3">
      <c r="A29" s="6">
        <v>25</v>
      </c>
      <c r="B29" s="12" t="s">
        <v>34</v>
      </c>
      <c r="C29" s="13" t="s">
        <v>24</v>
      </c>
      <c r="D29" s="12">
        <v>20240325</v>
      </c>
      <c r="E29" s="11" t="s">
        <v>94</v>
      </c>
      <c r="F29" s="11" t="s">
        <v>22</v>
      </c>
      <c r="G29" s="13" t="s">
        <v>95</v>
      </c>
      <c r="H29" s="13" t="s">
        <v>96</v>
      </c>
      <c r="I29" s="13" t="s">
        <v>150</v>
      </c>
      <c r="J29" s="37" t="s">
        <v>160</v>
      </c>
      <c r="K29" s="8">
        <v>22000000</v>
      </c>
      <c r="L29" s="10">
        <v>21956000</v>
      </c>
      <c r="M29" s="7">
        <f t="shared" si="0"/>
        <v>0.998</v>
      </c>
      <c r="N29" s="35" t="s">
        <v>18</v>
      </c>
    </row>
    <row r="30" spans="1:14" ht="30" customHeight="1" x14ac:dyDescent="0.3">
      <c r="A30" s="6">
        <v>26</v>
      </c>
      <c r="B30" s="12" t="s">
        <v>1</v>
      </c>
      <c r="C30" s="13" t="s">
        <v>14</v>
      </c>
      <c r="D30" s="12">
        <v>20240325</v>
      </c>
      <c r="E30" s="11" t="s">
        <v>97</v>
      </c>
      <c r="F30" s="11" t="s">
        <v>88</v>
      </c>
      <c r="G30" s="13" t="s">
        <v>98</v>
      </c>
      <c r="H30" s="13" t="s">
        <v>99</v>
      </c>
      <c r="I30" s="13" t="s">
        <v>151</v>
      </c>
      <c r="J30" s="37" t="s">
        <v>132</v>
      </c>
      <c r="K30" s="8">
        <v>19800000</v>
      </c>
      <c r="L30" s="10">
        <v>18700000</v>
      </c>
      <c r="M30" s="7">
        <f t="shared" si="0"/>
        <v>0.94444444444444442</v>
      </c>
      <c r="N30" s="35" t="s">
        <v>18</v>
      </c>
    </row>
    <row r="31" spans="1:14" ht="30" customHeight="1" x14ac:dyDescent="0.3">
      <c r="A31" s="6">
        <v>27</v>
      </c>
      <c r="B31" s="12" t="s">
        <v>1</v>
      </c>
      <c r="C31" s="13" t="s">
        <v>14</v>
      </c>
      <c r="D31" s="12">
        <v>20240326</v>
      </c>
      <c r="E31" s="11" t="s">
        <v>64</v>
      </c>
      <c r="F31" s="11" t="s">
        <v>22</v>
      </c>
      <c r="G31" s="13" t="s">
        <v>100</v>
      </c>
      <c r="H31" s="13" t="s">
        <v>101</v>
      </c>
      <c r="I31" s="13" t="s">
        <v>152</v>
      </c>
      <c r="J31" s="37" t="s">
        <v>139</v>
      </c>
      <c r="K31" s="8">
        <v>45482000</v>
      </c>
      <c r="L31" s="10">
        <v>40934190</v>
      </c>
      <c r="M31" s="7">
        <f t="shared" si="0"/>
        <v>0.9000085748208082</v>
      </c>
      <c r="N31" s="35" t="s">
        <v>138</v>
      </c>
    </row>
    <row r="32" spans="1:14" ht="30" customHeight="1" x14ac:dyDescent="0.3">
      <c r="A32" s="6">
        <v>28</v>
      </c>
      <c r="B32" s="12" t="s">
        <v>34</v>
      </c>
      <c r="C32" s="13" t="s">
        <v>83</v>
      </c>
      <c r="D32" s="12">
        <v>20240327</v>
      </c>
      <c r="E32" s="11" t="s">
        <v>94</v>
      </c>
      <c r="F32" s="11" t="s">
        <v>94</v>
      </c>
      <c r="G32" s="13" t="s">
        <v>102</v>
      </c>
      <c r="H32" s="13" t="s">
        <v>103</v>
      </c>
      <c r="I32" s="13" t="s">
        <v>140</v>
      </c>
      <c r="J32" s="37" t="s">
        <v>133</v>
      </c>
      <c r="K32" s="8">
        <v>3490000</v>
      </c>
      <c r="L32" s="10">
        <v>3240000</v>
      </c>
      <c r="M32" s="7">
        <f t="shared" si="0"/>
        <v>0.92836676217765046</v>
      </c>
      <c r="N32" s="35" t="s">
        <v>18</v>
      </c>
    </row>
    <row r="33" spans="1:14" ht="30" customHeight="1" x14ac:dyDescent="0.3">
      <c r="A33" s="6">
        <v>29</v>
      </c>
      <c r="B33" s="12" t="s">
        <v>1</v>
      </c>
      <c r="C33" s="13" t="s">
        <v>14</v>
      </c>
      <c r="D33" s="12">
        <v>20240327</v>
      </c>
      <c r="E33" s="11" t="s">
        <v>104</v>
      </c>
      <c r="F33" s="11" t="s">
        <v>105</v>
      </c>
      <c r="G33" s="13" t="s">
        <v>106</v>
      </c>
      <c r="H33" s="13" t="s">
        <v>107</v>
      </c>
      <c r="I33" s="13" t="s">
        <v>153</v>
      </c>
      <c r="J33" s="37" t="s">
        <v>134</v>
      </c>
      <c r="K33" s="8">
        <v>19836000</v>
      </c>
      <c r="L33" s="10">
        <v>18134000</v>
      </c>
      <c r="M33" s="7">
        <f t="shared" si="0"/>
        <v>0.91419641056664647</v>
      </c>
      <c r="N33" s="35" t="s">
        <v>18</v>
      </c>
    </row>
    <row r="34" spans="1:14" ht="30" customHeight="1" x14ac:dyDescent="0.3">
      <c r="A34" s="6">
        <v>30</v>
      </c>
      <c r="B34" s="12" t="s">
        <v>34</v>
      </c>
      <c r="C34" s="13" t="s">
        <v>39</v>
      </c>
      <c r="D34" s="12">
        <v>20240328</v>
      </c>
      <c r="E34" s="11" t="s">
        <v>94</v>
      </c>
      <c r="F34" s="11" t="s">
        <v>22</v>
      </c>
      <c r="G34" s="13" t="s">
        <v>108</v>
      </c>
      <c r="H34" s="13" t="s">
        <v>109</v>
      </c>
      <c r="I34" s="13" t="s">
        <v>140</v>
      </c>
      <c r="J34" s="37" t="s">
        <v>135</v>
      </c>
      <c r="K34" s="8">
        <v>7260000</v>
      </c>
      <c r="L34" s="10">
        <v>5940000</v>
      </c>
      <c r="M34" s="7">
        <f t="shared" si="0"/>
        <v>0.81818181818181823</v>
      </c>
      <c r="N34" s="35" t="s">
        <v>18</v>
      </c>
    </row>
    <row r="35" spans="1:14" ht="30" customHeight="1" x14ac:dyDescent="0.3">
      <c r="A35" s="6">
        <v>31</v>
      </c>
      <c r="B35" s="12" t="s">
        <v>1</v>
      </c>
      <c r="C35" s="13" t="s">
        <v>14</v>
      </c>
      <c r="D35" s="12">
        <v>20240328</v>
      </c>
      <c r="E35" s="11" t="s">
        <v>97</v>
      </c>
      <c r="F35" s="11" t="s">
        <v>110</v>
      </c>
      <c r="G35" s="13" t="s">
        <v>111</v>
      </c>
      <c r="H35" s="13" t="s">
        <v>112</v>
      </c>
      <c r="I35" s="13" t="s">
        <v>154</v>
      </c>
      <c r="J35" s="37" t="s">
        <v>161</v>
      </c>
      <c r="K35" s="8">
        <v>19500000</v>
      </c>
      <c r="L35" s="10">
        <v>17160000</v>
      </c>
      <c r="M35" s="7">
        <f t="shared" si="0"/>
        <v>0.88</v>
      </c>
      <c r="N35" s="35" t="s">
        <v>18</v>
      </c>
    </row>
    <row r="36" spans="1:14" ht="30" customHeight="1" x14ac:dyDescent="0.3">
      <c r="A36" s="6">
        <v>32</v>
      </c>
      <c r="B36" s="12" t="s">
        <v>0</v>
      </c>
      <c r="C36" s="13" t="s">
        <v>14</v>
      </c>
      <c r="D36" s="12">
        <v>20240329</v>
      </c>
      <c r="E36" s="11">
        <v>20240329</v>
      </c>
      <c r="F36" s="11">
        <v>20240430</v>
      </c>
      <c r="G36" s="13" t="s">
        <v>106</v>
      </c>
      <c r="H36" s="13" t="s">
        <v>107</v>
      </c>
      <c r="I36" s="13" t="s">
        <v>153</v>
      </c>
      <c r="J36" s="37" t="s">
        <v>136</v>
      </c>
      <c r="K36" s="8">
        <v>8600000</v>
      </c>
      <c r="L36" s="10">
        <v>7700000</v>
      </c>
      <c r="M36" s="7">
        <f t="shared" si="0"/>
        <v>0.89534883720930236</v>
      </c>
      <c r="N36" s="35" t="s">
        <v>18</v>
      </c>
    </row>
    <row r="37" spans="1:14" ht="30" customHeight="1" x14ac:dyDescent="0.3">
      <c r="A37" s="6">
        <v>33</v>
      </c>
      <c r="B37" s="12" t="s">
        <v>34</v>
      </c>
      <c r="C37" s="13" t="s">
        <v>19</v>
      </c>
      <c r="D37" s="12">
        <v>20240331</v>
      </c>
      <c r="E37" s="11" t="s">
        <v>94</v>
      </c>
      <c r="F37" s="11" t="s">
        <v>22</v>
      </c>
      <c r="G37" s="13" t="s">
        <v>81</v>
      </c>
      <c r="H37" s="13" t="s">
        <v>82</v>
      </c>
      <c r="I37" s="13" t="s">
        <v>140</v>
      </c>
      <c r="J37" s="37" t="s">
        <v>137</v>
      </c>
      <c r="K37" s="8">
        <v>1500000</v>
      </c>
      <c r="L37" s="10">
        <v>1500000</v>
      </c>
      <c r="M37" s="7">
        <f t="shared" si="0"/>
        <v>1</v>
      </c>
      <c r="N37" s="35" t="s">
        <v>18</v>
      </c>
    </row>
    <row r="38" spans="1:14" ht="30" customHeight="1" x14ac:dyDescent="0.3">
      <c r="A38" s="6">
        <v>34</v>
      </c>
      <c r="B38" s="12"/>
      <c r="C38" s="13"/>
      <c r="D38" s="12"/>
      <c r="E38" s="11"/>
      <c r="F38" s="11"/>
      <c r="G38" s="13"/>
      <c r="H38" s="13"/>
      <c r="I38" s="13"/>
      <c r="J38" s="37"/>
      <c r="K38" s="8"/>
      <c r="L38" s="10"/>
      <c r="M38" s="7"/>
      <c r="N38" s="35"/>
    </row>
    <row r="39" spans="1:14" ht="30" customHeight="1" x14ac:dyDescent="0.3">
      <c r="A39" s="6">
        <v>35</v>
      </c>
      <c r="B39" s="12"/>
      <c r="C39" s="13"/>
      <c r="D39" s="12"/>
      <c r="E39" s="11"/>
      <c r="F39" s="11"/>
      <c r="G39" s="13"/>
      <c r="H39" s="13"/>
      <c r="I39" s="13"/>
      <c r="J39" s="37"/>
      <c r="K39" s="8"/>
      <c r="L39" s="10"/>
      <c r="M39" s="7"/>
      <c r="N39" s="35"/>
    </row>
    <row r="40" spans="1:14" ht="30" customHeight="1" x14ac:dyDescent="0.3">
      <c r="A40" s="6">
        <v>36</v>
      </c>
      <c r="B40" s="12"/>
      <c r="C40" s="13"/>
      <c r="D40" s="12"/>
      <c r="E40" s="11"/>
      <c r="F40" s="11"/>
      <c r="G40" s="12"/>
      <c r="H40" s="12"/>
      <c r="I40" s="13"/>
      <c r="J40" s="9"/>
      <c r="K40" s="8"/>
      <c r="L40" s="10"/>
      <c r="M40" s="7"/>
      <c r="N40" s="35"/>
    </row>
    <row r="41" spans="1:14" ht="30" customHeight="1" x14ac:dyDescent="0.3">
      <c r="A41" s="6">
        <v>37</v>
      </c>
      <c r="B41" s="12"/>
      <c r="C41" s="13"/>
      <c r="D41" s="12"/>
      <c r="E41" s="11"/>
      <c r="F41" s="11"/>
      <c r="G41" s="12"/>
      <c r="H41" s="12"/>
      <c r="I41" s="13"/>
      <c r="J41" s="9"/>
      <c r="K41" s="8"/>
      <c r="L41" s="10"/>
      <c r="M41" s="7"/>
      <c r="N41" s="35"/>
    </row>
    <row r="42" spans="1:14" ht="30" customHeight="1" x14ac:dyDescent="0.3">
      <c r="A42" s="6">
        <v>38</v>
      </c>
      <c r="B42" s="12"/>
      <c r="C42" s="13"/>
      <c r="D42" s="12"/>
      <c r="E42" s="11"/>
      <c r="F42" s="11"/>
      <c r="G42" s="12"/>
      <c r="H42" s="12"/>
      <c r="I42" s="13"/>
      <c r="J42" s="9"/>
      <c r="K42" s="8"/>
      <c r="L42" s="10"/>
      <c r="M42" s="7"/>
      <c r="N42" s="35"/>
    </row>
    <row r="43" spans="1:14" ht="30" customHeight="1" x14ac:dyDescent="0.3">
      <c r="A43" s="6">
        <v>39</v>
      </c>
      <c r="B43" s="12"/>
      <c r="C43" s="13"/>
      <c r="D43" s="12"/>
      <c r="E43" s="11"/>
      <c r="F43" s="11"/>
      <c r="G43" s="12"/>
      <c r="H43" s="12"/>
      <c r="I43" s="13"/>
      <c r="J43" s="9"/>
      <c r="K43" s="8"/>
      <c r="L43" s="10"/>
      <c r="M43" s="7"/>
      <c r="N43" s="35"/>
    </row>
    <row r="44" spans="1:14" ht="30" customHeight="1" x14ac:dyDescent="0.3">
      <c r="A44" s="6">
        <v>40</v>
      </c>
      <c r="B44" s="12"/>
      <c r="C44" s="13"/>
      <c r="D44" s="12"/>
      <c r="E44" s="11"/>
      <c r="F44" s="11"/>
      <c r="G44" s="12"/>
      <c r="H44" s="12"/>
      <c r="I44" s="13"/>
      <c r="J44" s="9"/>
      <c r="K44" s="8"/>
      <c r="L44" s="10"/>
      <c r="M44" s="7"/>
      <c r="N44" s="35"/>
    </row>
    <row r="45" spans="1:14" ht="30" customHeight="1" x14ac:dyDescent="0.3">
      <c r="A45" s="6">
        <v>41</v>
      </c>
      <c r="B45" s="12"/>
      <c r="C45" s="13"/>
      <c r="D45" s="12"/>
      <c r="E45" s="11"/>
      <c r="F45" s="11"/>
      <c r="G45" s="12"/>
      <c r="H45" s="12"/>
      <c r="I45" s="13"/>
      <c r="J45" s="9"/>
      <c r="K45" s="8"/>
      <c r="L45" s="10"/>
      <c r="M45" s="7"/>
      <c r="N45" s="35"/>
    </row>
    <row r="46" spans="1:14" ht="30" customHeight="1" x14ac:dyDescent="0.3">
      <c r="A46" s="6">
        <v>42</v>
      </c>
      <c r="B46" s="12"/>
      <c r="C46" s="13"/>
      <c r="D46" s="12"/>
      <c r="E46" s="11"/>
      <c r="F46" s="11"/>
      <c r="G46" s="12"/>
      <c r="H46" s="12"/>
      <c r="I46" s="13"/>
      <c r="J46" s="9"/>
      <c r="K46" s="8"/>
      <c r="L46" s="10"/>
      <c r="M46" s="7"/>
      <c r="N46" s="35"/>
    </row>
    <row r="47" spans="1:14" ht="30" customHeight="1" x14ac:dyDescent="0.3">
      <c r="A47" s="6">
        <v>43</v>
      </c>
      <c r="B47" s="12"/>
      <c r="C47" s="13"/>
      <c r="D47" s="12"/>
      <c r="E47" s="11"/>
      <c r="F47" s="11"/>
      <c r="G47" s="12"/>
      <c r="H47" s="12"/>
      <c r="I47" s="13"/>
      <c r="J47" s="9"/>
      <c r="K47" s="8"/>
      <c r="L47" s="10"/>
      <c r="M47" s="7"/>
      <c r="N47" s="35"/>
    </row>
    <row r="48" spans="1:14" ht="30" customHeight="1" x14ac:dyDescent="0.3">
      <c r="A48" s="6">
        <v>44</v>
      </c>
      <c r="B48" s="12"/>
      <c r="C48" s="13"/>
      <c r="D48" s="12"/>
      <c r="E48" s="11"/>
      <c r="F48" s="11"/>
      <c r="G48" s="12"/>
      <c r="H48" s="12"/>
      <c r="I48" s="13"/>
      <c r="J48" s="9"/>
      <c r="K48" s="8"/>
      <c r="L48" s="10"/>
      <c r="M48" s="7"/>
      <c r="N48" s="35"/>
    </row>
    <row r="49" spans="1:14" ht="30" customHeight="1" x14ac:dyDescent="0.3">
      <c r="A49" s="6">
        <v>45</v>
      </c>
      <c r="B49" s="12"/>
      <c r="C49" s="13"/>
      <c r="D49" s="12"/>
      <c r="E49" s="11"/>
      <c r="F49" s="11"/>
      <c r="G49" s="12"/>
      <c r="H49" s="12"/>
      <c r="I49" s="13"/>
      <c r="J49" s="9"/>
      <c r="K49" s="8"/>
      <c r="L49" s="10"/>
      <c r="M49" s="7"/>
      <c r="N49" s="35"/>
    </row>
    <row r="50" spans="1:14" ht="30" customHeight="1" x14ac:dyDescent="0.3">
      <c r="A50" s="6">
        <v>46</v>
      </c>
      <c r="B50" s="12"/>
      <c r="C50" s="13"/>
      <c r="D50" s="12"/>
      <c r="E50" s="11"/>
      <c r="F50" s="11"/>
      <c r="G50" s="12"/>
      <c r="H50" s="12"/>
      <c r="I50" s="13"/>
      <c r="J50" s="9"/>
      <c r="K50" s="8"/>
      <c r="L50" s="10"/>
      <c r="M50" s="7"/>
      <c r="N50" s="35"/>
    </row>
    <row r="51" spans="1:14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9"/>
      <c r="K51" s="8"/>
      <c r="L51" s="10"/>
      <c r="M51" s="7"/>
      <c r="N51" s="35"/>
    </row>
    <row r="52" spans="1:14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9"/>
      <c r="K52" s="8"/>
      <c r="L52" s="10"/>
      <c r="M52" s="7"/>
      <c r="N52" s="35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5"/>
    </row>
    <row r="54" spans="1:14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9"/>
      <c r="K54" s="8"/>
      <c r="L54" s="10"/>
      <c r="M54" s="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thickBot="1" x14ac:dyDescent="0.35">
      <c r="A114" s="23">
        <v>110</v>
      </c>
      <c r="B114" s="24"/>
      <c r="C114" s="25"/>
      <c r="D114" s="24"/>
      <c r="E114" s="26"/>
      <c r="F114" s="26"/>
      <c r="G114" s="27"/>
      <c r="H114" s="27"/>
      <c r="I114" s="27"/>
      <c r="J114" s="27"/>
      <c r="K114" s="28"/>
      <c r="L114" s="29"/>
      <c r="M114" s="30"/>
      <c r="N114" s="31"/>
    </row>
  </sheetData>
  <autoFilter ref="A4:O114" xr:uid="{4CA1E098-0A30-47E1-ADE3-0A49790BDAC6}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3월</vt:lpstr>
      <vt:lpstr>'3월'!Print_Area</vt:lpstr>
      <vt:lpstr>'3월'!Print_Titles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2023-03-15T05:20:50Z</cp:lastPrinted>
  <dcterms:created xsi:type="dcterms:W3CDTF">2018-02-05T11:15:24Z</dcterms:created>
  <dcterms:modified xsi:type="dcterms:W3CDTF">2024-04-16T01:27:42Z</dcterms:modified>
</cp:coreProperties>
</file>