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계약관련\계약\2024년 계약\입찰공고\송정복합체육센터\물품\운영물품(사무관리비)\재결재용\공고\"/>
    </mc:Choice>
  </mc:AlternateContent>
  <xr:revisionPtr revIDLastSave="0" documentId="13_ncr:1_{5748B1B3-F476-4B22-9AF6-BEBB2ABF331C}" xr6:coauthVersionLast="36" xr6:coauthVersionMax="36" xr10:uidLastSave="{00000000-0000-0000-0000-000000000000}"/>
  <bookViews>
    <workbookView xWindow="0" yWindow="0" windowWidth="28800" windowHeight="11520" xr2:uid="{CBBE5D55-50FE-4103-9CB9-3A19C02477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F32" i="1" l="1"/>
</calcChain>
</file>

<file path=xl/sharedStrings.xml><?xml version="1.0" encoding="utf-8"?>
<sst xmlns="http://schemas.openxmlformats.org/spreadsheetml/2006/main" count="120" uniqueCount="69">
  <si>
    <t>구분</t>
    <phoneticPr fontId="4" type="noConversion"/>
  </si>
  <si>
    <t>품목</t>
    <phoneticPr fontId="4" type="noConversion"/>
  </si>
  <si>
    <t>규격</t>
    <phoneticPr fontId="4" type="noConversion"/>
  </si>
  <si>
    <t>수량</t>
    <phoneticPr fontId="4" type="noConversion"/>
  </si>
  <si>
    <t>단가</t>
    <phoneticPr fontId="4" type="noConversion"/>
  </si>
  <si>
    <t>금액</t>
    <phoneticPr fontId="4" type="noConversion"/>
  </si>
  <si>
    <t>설치장소</t>
    <phoneticPr fontId="4" type="noConversion"/>
  </si>
  <si>
    <t>4F(스쿼시장)</t>
    <phoneticPr fontId="4" type="noConversion"/>
  </si>
  <si>
    <t>3F(수영장)</t>
    <phoneticPr fontId="4" type="noConversion"/>
  </si>
  <si>
    <t>4F(다목적대체육관)</t>
    <phoneticPr fontId="4" type="noConversion"/>
  </si>
  <si>
    <t>4F(복도)</t>
    <phoneticPr fontId="4" type="noConversion"/>
  </si>
  <si>
    <t>소계</t>
    <phoneticPr fontId="4" type="noConversion"/>
  </si>
  <si>
    <t>공보관함</t>
    <phoneticPr fontId="4" type="noConversion"/>
  </si>
  <si>
    <t>수영용품 교보재 구입</t>
  </si>
  <si>
    <t>경추보호대</t>
    <phoneticPr fontId="4" type="noConversion"/>
  </si>
  <si>
    <t>대,소 1개씩</t>
    <phoneticPr fontId="4" type="noConversion"/>
  </si>
  <si>
    <t>구명조끼</t>
  </si>
  <si>
    <t>65*53, 소형40, 중형40</t>
    <phoneticPr fontId="4" type="noConversion"/>
  </si>
  <si>
    <t>들것</t>
    <phoneticPr fontId="4" type="noConversion"/>
  </si>
  <si>
    <t>1880x450x40</t>
    <phoneticPr fontId="4" type="noConversion"/>
  </si>
  <si>
    <t>레스큐튜브</t>
    <phoneticPr fontId="4" type="noConversion"/>
  </si>
  <si>
    <t>1000*150*80</t>
  </si>
  <si>
    <t>방수벽시계</t>
  </si>
  <si>
    <t>420x420x50</t>
    <phoneticPr fontId="4" type="noConversion"/>
  </si>
  <si>
    <t>2F(남여탈의실),3F(남여탈의실),4F(남여탈의실)</t>
    <phoneticPr fontId="4" type="noConversion"/>
  </si>
  <si>
    <t>배영턴 깃발세트</t>
    <phoneticPr fontId="4" type="noConversion"/>
  </si>
  <si>
    <t>깃발너비 210*310mm(역삼각형)</t>
    <phoneticPr fontId="4" type="noConversion"/>
  </si>
  <si>
    <t>비트판</t>
  </si>
  <si>
    <t>2000x1000x100</t>
    <phoneticPr fontId="4" type="noConversion"/>
  </si>
  <si>
    <t>산소호흡기</t>
  </si>
  <si>
    <t>4.6L 일반, 산소통, 레귤레이터, 마스크, 바퀴카트 포함</t>
    <phoneticPr fontId="4" type="noConversion"/>
  </si>
  <si>
    <t>스톱워치</t>
    <phoneticPr fontId="4" type="noConversion"/>
  </si>
  <si>
    <t>세이코</t>
    <phoneticPr fontId="4" type="noConversion"/>
  </si>
  <si>
    <t>스파인보드+머리고정장치 세트</t>
    <phoneticPr fontId="4" type="noConversion"/>
  </si>
  <si>
    <t>1820x400x50</t>
    <phoneticPr fontId="4" type="noConversion"/>
  </si>
  <si>
    <t>아쿠아로빅봉</t>
  </si>
  <si>
    <t>1520*68</t>
  </si>
  <si>
    <t>아쿠아봉 연결고리</t>
  </si>
  <si>
    <t>330*100*15</t>
  </si>
  <si>
    <t>킥보드</t>
  </si>
  <si>
    <t>300*430*28</t>
  </si>
  <si>
    <t>패들</t>
    <phoneticPr fontId="4" type="noConversion"/>
  </si>
  <si>
    <t>캐치업패들(소,중) 각 40개</t>
    <phoneticPr fontId="4" type="noConversion"/>
  </si>
  <si>
    <t>풀부이</t>
  </si>
  <si>
    <t>230*140*28</t>
  </si>
  <si>
    <t>헬파</t>
  </si>
  <si>
    <t>195*295*37</t>
  </si>
  <si>
    <t>휘슬</t>
  </si>
  <si>
    <t>ABS/심판용</t>
  </si>
  <si>
    <t>체육용품 교보재 구입</t>
    <phoneticPr fontId="4" type="noConversion"/>
  </si>
  <si>
    <t>배드민턴, 스쿼시용 접이식픽업바구니</t>
    <phoneticPr fontId="4" type="noConversion"/>
  </si>
  <si>
    <t>농구공</t>
    <phoneticPr fontId="4" type="noConversion"/>
  </si>
  <si>
    <t>공인구</t>
    <phoneticPr fontId="4" type="noConversion"/>
  </si>
  <si>
    <t>라켓</t>
    <phoneticPr fontId="4" type="noConversion"/>
  </si>
  <si>
    <t>스쿼시용</t>
    <phoneticPr fontId="4" type="noConversion"/>
  </si>
  <si>
    <t>라켓보관함</t>
    <phoneticPr fontId="4" type="noConversion"/>
  </si>
  <si>
    <t>900x450x1270</t>
    <phoneticPr fontId="4" type="noConversion"/>
  </si>
  <si>
    <t>배구공</t>
    <phoneticPr fontId="4" type="noConversion"/>
  </si>
  <si>
    <t>배구네트</t>
    <phoneticPr fontId="4" type="noConversion"/>
  </si>
  <si>
    <t>고급형</t>
    <phoneticPr fontId="4" type="noConversion"/>
  </si>
  <si>
    <t>배구안테나</t>
    <phoneticPr fontId="4" type="noConversion"/>
  </si>
  <si>
    <t>배드민턴네트</t>
    <phoneticPr fontId="4" type="noConversion"/>
  </si>
  <si>
    <t>청소기</t>
    <phoneticPr fontId="4" type="noConversion"/>
  </si>
  <si>
    <t>셔틀콕수거밀대</t>
    <phoneticPr fontId="4" type="noConversion"/>
  </si>
  <si>
    <t>스쿼시볼</t>
    <phoneticPr fontId="4" type="noConversion"/>
  </si>
  <si>
    <t>요가매트</t>
    <phoneticPr fontId="4" type="noConversion"/>
  </si>
  <si>
    <t>친환경, 600x1800x8</t>
    <phoneticPr fontId="4" type="noConversion"/>
  </si>
  <si>
    <t>2F(GX룸,헬스장)</t>
    <phoneticPr fontId="4" type="noConversion"/>
  </si>
  <si>
    <t>송정복합체육센터 운영물품(사무관리비) 세부산출내역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</si>
</sst>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5" fillId="3" borderId="2" xfId="0" applyFont="1" applyFill="1" applyBorder="1" applyAlignment="1">
      <alignment horizontal="center" vertical="center"/>
    </xf>
    <xf numFmtId="41" fontId="5" fillId="3" borderId="2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4" borderId="4" xfId="2" applyFont="1" applyFill="1" applyBorder="1" applyAlignment="1">
      <alignment horizontal="center" vertical="center"/>
    </xf>
    <xf numFmtId="0" fontId="9" fillId="4" borderId="4" xfId="2" applyFont="1" applyFill="1" applyBorder="1">
      <alignment vertical="center"/>
    </xf>
    <xf numFmtId="41" fontId="9" fillId="4" borderId="4" xfId="2" applyNumberFormat="1" applyFont="1" applyFill="1" applyBorder="1">
      <alignment vertical="center"/>
    </xf>
    <xf numFmtId="0" fontId="9" fillId="4" borderId="5" xfId="2" applyFont="1" applyFill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/>
    </xf>
    <xf numFmtId="0" fontId="7" fillId="0" borderId="4" xfId="0" applyFont="1" applyFill="1" applyBorder="1">
      <alignment vertical="center"/>
    </xf>
    <xf numFmtId="41" fontId="6" fillId="0" borderId="4" xfId="1" applyFont="1" applyFill="1" applyBorder="1">
      <alignment vertical="center"/>
    </xf>
    <xf numFmtId="0" fontId="6" fillId="0" borderId="5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vertical="center"/>
    </xf>
    <xf numFmtId="41" fontId="7" fillId="0" borderId="4" xfId="1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3" fillId="0" borderId="0" xfId="0" applyFont="1" applyAlignment="1">
      <alignment horizontal="center" vertical="center"/>
    </xf>
  </cellXfs>
  <cellStyles count="3">
    <cellStyle name="나쁨" xfId="2" builtinId="27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012FA-5113-4F03-A329-5FD69A9D94BF}">
  <sheetPr>
    <pageSetUpPr fitToPage="1"/>
  </sheetPr>
  <dimension ref="A1:G32"/>
  <sheetViews>
    <sheetView tabSelected="1" workbookViewId="0">
      <selection activeCell="A6" sqref="A6"/>
    </sheetView>
  </sheetViews>
  <sheetFormatPr defaultRowHeight="16.5"/>
  <cols>
    <col min="1" max="1" width="18.125" bestFit="1" customWidth="1"/>
    <col min="2" max="2" width="26" bestFit="1" customWidth="1"/>
    <col min="3" max="3" width="43.875" bestFit="1" customWidth="1"/>
    <col min="4" max="4" width="7.375" bestFit="1" customWidth="1"/>
    <col min="5" max="5" width="8.375" bestFit="1" customWidth="1"/>
    <col min="6" max="6" width="11.875" bestFit="1" customWidth="1"/>
    <col min="7" max="7" width="37.125" hidden="1" customWidth="1"/>
  </cols>
  <sheetData>
    <row r="1" spans="1:7" ht="38.25">
      <c r="A1" s="15" t="s">
        <v>68</v>
      </c>
      <c r="B1" s="15"/>
      <c r="C1" s="15"/>
      <c r="D1" s="15"/>
      <c r="E1" s="15"/>
      <c r="F1" s="15"/>
      <c r="G1" s="15"/>
    </row>
    <row r="2" spans="1:7" ht="17.25" thickBot="1"/>
    <row r="3" spans="1:7">
      <c r="A3" s="8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1" t="s">
        <v>5</v>
      </c>
      <c r="G3" s="3" t="s">
        <v>6</v>
      </c>
    </row>
    <row r="4" spans="1:7">
      <c r="A4" s="9" t="s">
        <v>13</v>
      </c>
      <c r="B4" s="9" t="s">
        <v>14</v>
      </c>
      <c r="C4" s="9" t="s">
        <v>15</v>
      </c>
      <c r="D4" s="10">
        <v>2</v>
      </c>
      <c r="E4" s="10">
        <v>60000</v>
      </c>
      <c r="F4" s="10">
        <v>120000</v>
      </c>
      <c r="G4" s="11" t="s">
        <v>8</v>
      </c>
    </row>
    <row r="5" spans="1:7">
      <c r="A5" s="9" t="s">
        <v>13</v>
      </c>
      <c r="B5" s="9" t="s">
        <v>16</v>
      </c>
      <c r="C5" s="9" t="s">
        <v>17</v>
      </c>
      <c r="D5" s="10">
        <v>80</v>
      </c>
      <c r="E5" s="10">
        <v>41400</v>
      </c>
      <c r="F5" s="10">
        <v>3312000</v>
      </c>
      <c r="G5" s="11" t="s">
        <v>8</v>
      </c>
    </row>
    <row r="6" spans="1:7">
      <c r="A6" s="9" t="s">
        <v>13</v>
      </c>
      <c r="B6" s="9" t="s">
        <v>18</v>
      </c>
      <c r="C6" s="9" t="s">
        <v>19</v>
      </c>
      <c r="D6" s="10">
        <v>2</v>
      </c>
      <c r="E6" s="10">
        <v>59100</v>
      </c>
      <c r="F6" s="10">
        <v>118200</v>
      </c>
      <c r="G6" s="11" t="s">
        <v>8</v>
      </c>
    </row>
    <row r="7" spans="1:7">
      <c r="A7" s="9" t="s">
        <v>13</v>
      </c>
      <c r="B7" s="9" t="s">
        <v>20</v>
      </c>
      <c r="C7" s="9" t="s">
        <v>21</v>
      </c>
      <c r="D7" s="10">
        <v>3</v>
      </c>
      <c r="E7" s="10">
        <v>140000</v>
      </c>
      <c r="F7" s="10">
        <v>420000</v>
      </c>
      <c r="G7" s="11" t="s">
        <v>8</v>
      </c>
    </row>
    <row r="8" spans="1:7">
      <c r="A8" s="9" t="s">
        <v>13</v>
      </c>
      <c r="B8" s="9" t="s">
        <v>22</v>
      </c>
      <c r="C8" s="9" t="s">
        <v>23</v>
      </c>
      <c r="D8" s="10">
        <v>30</v>
      </c>
      <c r="E8" s="10">
        <v>78000</v>
      </c>
      <c r="F8" s="10">
        <v>2340000</v>
      </c>
      <c r="G8" s="11" t="s">
        <v>24</v>
      </c>
    </row>
    <row r="9" spans="1:7">
      <c r="A9" s="9" t="s">
        <v>13</v>
      </c>
      <c r="B9" s="9" t="s">
        <v>25</v>
      </c>
      <c r="C9" s="12" t="s">
        <v>26</v>
      </c>
      <c r="D9" s="10">
        <v>2</v>
      </c>
      <c r="E9" s="10">
        <v>97500</v>
      </c>
      <c r="F9" s="10">
        <v>195000</v>
      </c>
      <c r="G9" s="11" t="s">
        <v>8</v>
      </c>
    </row>
    <row r="10" spans="1:7">
      <c r="A10" s="9" t="s">
        <v>13</v>
      </c>
      <c r="B10" s="9" t="s">
        <v>27</v>
      </c>
      <c r="C10" s="9" t="s">
        <v>28</v>
      </c>
      <c r="D10" s="10">
        <v>4</v>
      </c>
      <c r="E10" s="10">
        <v>185000</v>
      </c>
      <c r="F10" s="10">
        <v>740000</v>
      </c>
      <c r="G10" s="11" t="s">
        <v>8</v>
      </c>
    </row>
    <row r="11" spans="1:7">
      <c r="A11" s="9" t="s">
        <v>13</v>
      </c>
      <c r="B11" s="9" t="s">
        <v>29</v>
      </c>
      <c r="C11" s="9" t="s">
        <v>30</v>
      </c>
      <c r="D11" s="10">
        <v>2</v>
      </c>
      <c r="E11" s="10">
        <v>390000</v>
      </c>
      <c r="F11" s="10">
        <v>780000</v>
      </c>
      <c r="G11" s="11" t="s">
        <v>8</v>
      </c>
    </row>
    <row r="12" spans="1:7">
      <c r="A12" s="9" t="s">
        <v>13</v>
      </c>
      <c r="B12" s="9" t="s">
        <v>31</v>
      </c>
      <c r="C12" s="9" t="s">
        <v>32</v>
      </c>
      <c r="D12" s="10">
        <v>10</v>
      </c>
      <c r="E12" s="10">
        <v>330000</v>
      </c>
      <c r="F12" s="10">
        <v>3300000</v>
      </c>
      <c r="G12" s="11" t="s">
        <v>8</v>
      </c>
    </row>
    <row r="13" spans="1:7">
      <c r="A13" s="9" t="s">
        <v>13</v>
      </c>
      <c r="B13" s="9" t="s">
        <v>33</v>
      </c>
      <c r="C13" s="9" t="s">
        <v>34</v>
      </c>
      <c r="D13" s="10">
        <v>1</v>
      </c>
      <c r="E13" s="10">
        <v>390000</v>
      </c>
      <c r="F13" s="10">
        <v>390000</v>
      </c>
      <c r="G13" s="11" t="s">
        <v>8</v>
      </c>
    </row>
    <row r="14" spans="1:7">
      <c r="A14" s="9" t="s">
        <v>13</v>
      </c>
      <c r="B14" s="9" t="s">
        <v>35</v>
      </c>
      <c r="C14" s="9" t="s">
        <v>36</v>
      </c>
      <c r="D14" s="10">
        <v>100</v>
      </c>
      <c r="E14" s="10">
        <v>8500</v>
      </c>
      <c r="F14" s="10">
        <v>850000</v>
      </c>
      <c r="G14" s="11" t="s">
        <v>8</v>
      </c>
    </row>
    <row r="15" spans="1:7">
      <c r="A15" s="9" t="s">
        <v>13</v>
      </c>
      <c r="B15" s="9" t="s">
        <v>37</v>
      </c>
      <c r="C15" s="9" t="s">
        <v>38</v>
      </c>
      <c r="D15" s="10">
        <v>100</v>
      </c>
      <c r="E15" s="10">
        <v>3800</v>
      </c>
      <c r="F15" s="10">
        <v>380000</v>
      </c>
      <c r="G15" s="11" t="s">
        <v>8</v>
      </c>
    </row>
    <row r="16" spans="1:7">
      <c r="A16" s="9" t="s">
        <v>13</v>
      </c>
      <c r="B16" s="9" t="s">
        <v>39</v>
      </c>
      <c r="C16" s="9" t="s">
        <v>40</v>
      </c>
      <c r="D16" s="10">
        <v>100</v>
      </c>
      <c r="E16" s="10">
        <v>9800</v>
      </c>
      <c r="F16" s="10">
        <v>980000</v>
      </c>
      <c r="G16" s="11" t="s">
        <v>8</v>
      </c>
    </row>
    <row r="17" spans="1:7">
      <c r="A17" s="9" t="s">
        <v>13</v>
      </c>
      <c r="B17" s="9" t="s">
        <v>41</v>
      </c>
      <c r="C17" s="9" t="s">
        <v>42</v>
      </c>
      <c r="D17" s="10">
        <v>80</v>
      </c>
      <c r="E17" s="10">
        <v>13300</v>
      </c>
      <c r="F17" s="10">
        <v>1064000</v>
      </c>
      <c r="G17" s="11" t="s">
        <v>8</v>
      </c>
    </row>
    <row r="18" spans="1:7">
      <c r="A18" s="9" t="s">
        <v>13</v>
      </c>
      <c r="B18" s="9" t="s">
        <v>43</v>
      </c>
      <c r="C18" s="9" t="s">
        <v>44</v>
      </c>
      <c r="D18" s="10">
        <v>100</v>
      </c>
      <c r="E18" s="10">
        <v>19500</v>
      </c>
      <c r="F18" s="10">
        <v>1950000</v>
      </c>
      <c r="G18" s="11" t="s">
        <v>8</v>
      </c>
    </row>
    <row r="19" spans="1:7">
      <c r="A19" s="9" t="s">
        <v>13</v>
      </c>
      <c r="B19" s="9" t="s">
        <v>45</v>
      </c>
      <c r="C19" s="9" t="s">
        <v>46</v>
      </c>
      <c r="D19" s="10">
        <v>100</v>
      </c>
      <c r="E19" s="10">
        <v>9800</v>
      </c>
      <c r="F19" s="10">
        <v>980000</v>
      </c>
      <c r="G19" s="11" t="s">
        <v>8</v>
      </c>
    </row>
    <row r="20" spans="1:7">
      <c r="A20" s="9" t="s">
        <v>13</v>
      </c>
      <c r="B20" s="9" t="s">
        <v>47</v>
      </c>
      <c r="C20" s="9" t="s">
        <v>48</v>
      </c>
      <c r="D20" s="10">
        <v>10</v>
      </c>
      <c r="E20" s="10">
        <v>4900</v>
      </c>
      <c r="F20" s="10">
        <v>49000</v>
      </c>
      <c r="G20" s="11" t="s">
        <v>8</v>
      </c>
    </row>
    <row r="21" spans="1:7">
      <c r="A21" s="9" t="s">
        <v>49</v>
      </c>
      <c r="B21" s="9" t="s">
        <v>12</v>
      </c>
      <c r="C21" s="9" t="s">
        <v>50</v>
      </c>
      <c r="D21" s="10">
        <v>5</v>
      </c>
      <c r="E21" s="13">
        <v>98500</v>
      </c>
      <c r="F21" s="10">
        <v>492500</v>
      </c>
      <c r="G21" s="11" t="s">
        <v>9</v>
      </c>
    </row>
    <row r="22" spans="1:7">
      <c r="A22" s="9" t="s">
        <v>49</v>
      </c>
      <c r="B22" s="9" t="s">
        <v>51</v>
      </c>
      <c r="C22" s="9" t="s">
        <v>52</v>
      </c>
      <c r="D22" s="10">
        <v>5</v>
      </c>
      <c r="E22" s="13">
        <v>58000</v>
      </c>
      <c r="F22" s="10">
        <v>290000</v>
      </c>
      <c r="G22" s="11" t="s">
        <v>9</v>
      </c>
    </row>
    <row r="23" spans="1:7">
      <c r="A23" s="9" t="s">
        <v>49</v>
      </c>
      <c r="B23" s="9" t="s">
        <v>53</v>
      </c>
      <c r="C23" s="9" t="s">
        <v>54</v>
      </c>
      <c r="D23" s="10">
        <v>30</v>
      </c>
      <c r="E23" s="13">
        <v>39400</v>
      </c>
      <c r="F23" s="10">
        <v>1182000</v>
      </c>
      <c r="G23" s="11" t="s">
        <v>10</v>
      </c>
    </row>
    <row r="24" spans="1:7">
      <c r="A24" s="9" t="s">
        <v>49</v>
      </c>
      <c r="B24" s="9" t="s">
        <v>55</v>
      </c>
      <c r="C24" s="9" t="s">
        <v>56</v>
      </c>
      <c r="D24" s="10">
        <v>1</v>
      </c>
      <c r="E24" s="13">
        <v>51800</v>
      </c>
      <c r="F24" s="10">
        <v>51800</v>
      </c>
      <c r="G24" s="11" t="s">
        <v>10</v>
      </c>
    </row>
    <row r="25" spans="1:7">
      <c r="A25" s="9" t="s">
        <v>49</v>
      </c>
      <c r="B25" s="9" t="s">
        <v>57</v>
      </c>
      <c r="C25" s="9" t="s">
        <v>52</v>
      </c>
      <c r="D25" s="10">
        <v>5</v>
      </c>
      <c r="E25" s="13">
        <v>85000</v>
      </c>
      <c r="F25" s="10">
        <v>425000</v>
      </c>
      <c r="G25" s="11" t="s">
        <v>9</v>
      </c>
    </row>
    <row r="26" spans="1:7">
      <c r="A26" s="9" t="s">
        <v>49</v>
      </c>
      <c r="B26" s="9" t="s">
        <v>58</v>
      </c>
      <c r="C26" s="9" t="s">
        <v>59</v>
      </c>
      <c r="D26" s="10">
        <v>3</v>
      </c>
      <c r="E26" s="10">
        <v>39400</v>
      </c>
      <c r="F26" s="10">
        <v>118200</v>
      </c>
      <c r="G26" s="11" t="s">
        <v>9</v>
      </c>
    </row>
    <row r="27" spans="1:7">
      <c r="A27" s="9" t="s">
        <v>49</v>
      </c>
      <c r="B27" s="9" t="s">
        <v>60</v>
      </c>
      <c r="C27" s="9"/>
      <c r="D27" s="10">
        <v>2</v>
      </c>
      <c r="E27" s="10">
        <v>140000</v>
      </c>
      <c r="F27" s="10">
        <v>280000</v>
      </c>
      <c r="G27" s="11" t="s">
        <v>9</v>
      </c>
    </row>
    <row r="28" spans="1:7">
      <c r="A28" s="9" t="s">
        <v>49</v>
      </c>
      <c r="B28" s="9" t="s">
        <v>61</v>
      </c>
      <c r="C28" s="9" t="s">
        <v>59</v>
      </c>
      <c r="D28" s="10">
        <v>10</v>
      </c>
      <c r="E28" s="10">
        <v>39400</v>
      </c>
      <c r="F28" s="10">
        <v>394000</v>
      </c>
      <c r="G28" s="11" t="s">
        <v>9</v>
      </c>
    </row>
    <row r="29" spans="1:7">
      <c r="A29" s="9" t="s">
        <v>49</v>
      </c>
      <c r="B29" s="9" t="s">
        <v>62</v>
      </c>
      <c r="C29" s="9" t="s">
        <v>63</v>
      </c>
      <c r="D29" s="10">
        <v>3</v>
      </c>
      <c r="E29" s="10">
        <v>98500</v>
      </c>
      <c r="F29" s="10">
        <v>295500</v>
      </c>
      <c r="G29" s="11" t="s">
        <v>9</v>
      </c>
    </row>
    <row r="30" spans="1:7">
      <c r="A30" s="9" t="s">
        <v>49</v>
      </c>
      <c r="B30" s="9" t="s">
        <v>64</v>
      </c>
      <c r="C30" s="9" t="s">
        <v>52</v>
      </c>
      <c r="D30" s="10">
        <v>200</v>
      </c>
      <c r="E30" s="13">
        <v>3800</v>
      </c>
      <c r="F30" s="10">
        <v>760000</v>
      </c>
      <c r="G30" s="11" t="s">
        <v>7</v>
      </c>
    </row>
    <row r="31" spans="1:7">
      <c r="A31" s="14" t="s">
        <v>49</v>
      </c>
      <c r="B31" s="14" t="s">
        <v>65</v>
      </c>
      <c r="C31" s="14" t="s">
        <v>66</v>
      </c>
      <c r="D31" s="10">
        <v>50</v>
      </c>
      <c r="E31" s="10">
        <v>35000</v>
      </c>
      <c r="F31" s="10">
        <v>1750000</v>
      </c>
      <c r="G31" s="11" t="s">
        <v>67</v>
      </c>
    </row>
    <row r="32" spans="1:7">
      <c r="A32" s="4" t="s">
        <v>11</v>
      </c>
      <c r="B32" s="5"/>
      <c r="C32" s="5"/>
      <c r="D32" s="6">
        <f>SUM(D3:D31)</f>
        <v>1040</v>
      </c>
      <c r="E32" s="5"/>
      <c r="F32" s="6">
        <f>SUM(F3:F31)</f>
        <v>24007200</v>
      </c>
      <c r="G32" s="7"/>
    </row>
  </sheetData>
  <mergeCells count="1">
    <mergeCell ref="A1:G1"/>
  </mergeCells>
  <phoneticPr fontId="4" type="noConversion"/>
  <pageMargins left="0.25" right="0.25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윤기훈</dc:creator>
  <cp:lastModifiedBy>공영차고지(주유소)</cp:lastModifiedBy>
  <cp:lastPrinted>2024-04-24T07:58:58Z</cp:lastPrinted>
  <dcterms:created xsi:type="dcterms:W3CDTF">2024-04-15T02:08:54Z</dcterms:created>
  <dcterms:modified xsi:type="dcterms:W3CDTF">2024-06-12T01:31:53Z</dcterms:modified>
</cp:coreProperties>
</file>