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9CE748DB-E385-4232-A44C-32D7464BD914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1월" sheetId="16" r:id="rId1"/>
  </sheets>
  <definedNames>
    <definedName name="_xlnm._FilterDatabase" localSheetId="0" hidden="1">'11월'!$A$4:$O$54</definedName>
    <definedName name="_xlnm.Print_Area" localSheetId="0">'11월'!$A$1:$N$54</definedName>
    <definedName name="_xlnm.Print_Titles" localSheetId="0">'11월'!$3:$4</definedName>
  </definedNames>
  <calcPr calcId="191029"/>
</workbook>
</file>

<file path=xl/calcChain.xml><?xml version="1.0" encoding="utf-8"?>
<calcChain xmlns="http://schemas.openxmlformats.org/spreadsheetml/2006/main">
  <c r="M28" i="16" l="1"/>
  <c r="M29" i="16"/>
  <c r="M30" i="16"/>
  <c r="M31" i="16"/>
  <c r="M32" i="16"/>
  <c r="M33" i="16"/>
  <c r="M34" i="16"/>
  <c r="M35" i="16"/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5" i="16" l="1"/>
  <c r="M6" i="16"/>
</calcChain>
</file>

<file path=xl/sharedStrings.xml><?xml version="1.0" encoding="utf-8"?>
<sst xmlns="http://schemas.openxmlformats.org/spreadsheetml/2006/main" count="278" uniqueCount="172">
  <si>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</si>
  <si>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</si>
  <si>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</si>
  <si>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</si>
  <si>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</si>
  <si>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</si>
  <si>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</si>
  <si>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</si>
  <si>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</si>
  <si>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</si>
  <si>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</si>
  <si>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</si>
  <si>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</si>
  <si>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</si>
  <si>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</si>
  <si>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</si>
  <si>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</si>
  <si>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</si>
  <si>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</si>
  <si>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</si>
  <si>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</si>
  <si>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</si>
  <si>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국민체육센터팀</t>
  </si>
  <si>
    <t>부곡체육시설팀</t>
  </si>
  <si>
    <t>안전감사부</t>
  </si>
  <si>
    <t>경기도 군포시</t>
  </si>
  <si>
    <t>선화에코시스템</t>
  </si>
  <si>
    <t>교통복지지원팀</t>
  </si>
  <si>
    <t>박기선</t>
  </si>
  <si>
    <t>20241101</t>
  </si>
  <si>
    <t>(주)한국경영인증원</t>
  </si>
  <si>
    <t>황은주</t>
  </si>
  <si>
    <t>선택전기</t>
  </si>
  <si>
    <t>홍석용</t>
  </si>
  <si>
    <t>초막골캠핑팀</t>
  </si>
  <si>
    <t>공영차고지팀</t>
  </si>
  <si>
    <t>20241113</t>
  </si>
  <si>
    <t>경영기획실</t>
  </si>
  <si>
    <t>새활용타운팀</t>
  </si>
  <si>
    <t>20241125</t>
  </si>
  <si>
    <t>20241108</t>
  </si>
  <si>
    <t>김수연</t>
  </si>
  <si>
    <t>군포도시공사 계약 현황(2024년 11월)</t>
    <phoneticPr fontId="1" type="noConversion"/>
  </si>
  <si>
    <t>20241231</t>
  </si>
  <si>
    <t>(주)넥스파시스템</t>
  </si>
  <si>
    <t>손주섭</t>
  </si>
  <si>
    <t>송죽다목적체육관</t>
  </si>
  <si>
    <t>애드텍디자인</t>
  </si>
  <si>
    <t>권혁성</t>
  </si>
  <si>
    <t>20241104</t>
  </si>
  <si>
    <t>20241106</t>
  </si>
  <si>
    <t>20241202</t>
  </si>
  <si>
    <t>부천기업(주)</t>
  </si>
  <si>
    <t>정보현</t>
  </si>
  <si>
    <t>(주)우리성원</t>
  </si>
  <si>
    <t>고정희, 이해성</t>
  </si>
  <si>
    <t>20241121</t>
  </si>
  <si>
    <t>누리건축</t>
  </si>
  <si>
    <t>김가영</t>
  </si>
  <si>
    <t>20241107</t>
  </si>
  <si>
    <t>20241205</t>
  </si>
  <si>
    <t>(주)혁산정보시스템</t>
  </si>
  <si>
    <t>전세원</t>
  </si>
  <si>
    <t>20241127</t>
  </si>
  <si>
    <t>20241110</t>
  </si>
  <si>
    <t>20241111</t>
  </si>
  <si>
    <t>(주)영진크린</t>
  </si>
  <si>
    <t>서용식</t>
  </si>
  <si>
    <t>20241126</t>
  </si>
  <si>
    <t>나라기획</t>
  </si>
  <si>
    <t>형명우</t>
  </si>
  <si>
    <t>레아이엔씨</t>
  </si>
  <si>
    <t>문해숙</t>
  </si>
  <si>
    <t>20241115</t>
  </si>
  <si>
    <t>(주)에이원방재산업</t>
  </si>
  <si>
    <t>조보훈</t>
  </si>
  <si>
    <t>20241114</t>
  </si>
  <si>
    <t>케이티엠 주식회사(KIM CO.LTD)</t>
  </si>
  <si>
    <t>임욱기</t>
  </si>
  <si>
    <t>20241120</t>
  </si>
  <si>
    <t>당리건재토건</t>
  </si>
  <si>
    <t>최명진</t>
  </si>
  <si>
    <t>주식회사 선경엔지니어링</t>
  </si>
  <si>
    <t>강성남</t>
  </si>
  <si>
    <t>20241118</t>
  </si>
  <si>
    <t>엠아이티건설 주식회사</t>
  </si>
  <si>
    <t>조규현</t>
  </si>
  <si>
    <t>AND</t>
  </si>
  <si>
    <t>변종식</t>
  </si>
  <si>
    <t>20241129</t>
  </si>
  <si>
    <t>주식회사 국토환경</t>
  </si>
  <si>
    <t>김준태</t>
  </si>
  <si>
    <t>20241220</t>
  </si>
  <si>
    <t>달팽이걸음</t>
  </si>
  <si>
    <t>이자영</t>
  </si>
  <si>
    <t>20241130</t>
  </si>
  <si>
    <t>주식회사 그린워터텍</t>
  </si>
  <si>
    <t>오아람</t>
  </si>
  <si>
    <t>20241124</t>
  </si>
  <si>
    <t>(주)한솔화이어텍</t>
  </si>
  <si>
    <t>신성사인</t>
  </si>
  <si>
    <t>김진탁</t>
  </si>
  <si>
    <t>개발사업부</t>
  </si>
  <si>
    <t>20250324</t>
  </si>
  <si>
    <t>어반플래너스(주)</t>
  </si>
  <si>
    <t>김기택</t>
  </si>
  <si>
    <t>랜드엔지니어링주식회사</t>
  </si>
  <si>
    <t>신병기, 류점동</t>
  </si>
  <si>
    <t>트러스티 오일</t>
  </si>
  <si>
    <t>이상길</t>
  </si>
  <si>
    <t>20241203</t>
  </si>
  <si>
    <t>대자연프레임</t>
  </si>
  <si>
    <t>강태곤</t>
  </si>
  <si>
    <t>20250109</t>
  </si>
  <si>
    <t>주식회사 더좋은생각</t>
  </si>
  <si>
    <t>이시은</t>
  </si>
  <si>
    <t>20241215</t>
  </si>
  <si>
    <t>진보종합건축</t>
  </si>
  <si>
    <t>최창현</t>
  </si>
  <si>
    <t>(주)엘에스케이</t>
  </si>
  <si>
    <t>이승권</t>
  </si>
  <si>
    <t>20241228</t>
  </si>
  <si>
    <t>시앤피컨설팅 주식회사</t>
  </si>
  <si>
    <t>조세형</t>
  </si>
  <si>
    <t>송정복합체육센터 통합관제시스템 용역</t>
  </si>
  <si>
    <t>산본IC 체육공원 테니스장 안전시설물 설치 작업</t>
  </si>
  <si>
    <t>환경관리소 폐열보일러 하부헤더 긴급 보수공사</t>
  </si>
  <si>
    <t>환경관리소 크레인 주행브레이크 보수 공사(긴급)</t>
  </si>
  <si>
    <t>송정복합체육센터 배수로 설치 공사</t>
  </si>
  <si>
    <t>국민체육센터 탈의실 락카시스템 정비 용역</t>
  </si>
  <si>
    <t>산본IC체육공원 대형LED 전광판시계 설치 전기공사</t>
  </si>
  <si>
    <t>송정복합체육센터 2024년 하반기 저수조 청소</t>
  </si>
  <si>
    <t>산본로데오 공영주차장 복도 벽면 및 램프구간 기둥보 마킹(도색) 공사</t>
  </si>
  <si>
    <t>2024년 하반기 산본로데오 공영주찾아 기계설비 유지관리점검 용역</t>
  </si>
  <si>
    <t>환경관리소 탈기기 전동기#A 교체공사</t>
  </si>
  <si>
    <t>환경관리소 화장실 등 환경개선공사</t>
  </si>
  <si>
    <t>환경관리소 지역난방 열공급 매설배관 보수 공사(긴급)</t>
  </si>
  <si>
    <t>2024년 내부고객만족도 조사 추진 용역(여성기업)</t>
  </si>
  <si>
    <t>공영차고지팀 부곡버스공영차고지 주차선 재도색 공사</t>
  </si>
  <si>
    <t>새활용타운 EM 비누 포장재 구입</t>
  </si>
  <si>
    <t>부곡차고지 세차장 폐수저장탱크 집수정 내부 청소용역</t>
  </si>
  <si>
    <t>환경관리소 폐지역난방수 위탁처리 (긴급) 용역</t>
  </si>
  <si>
    <t>부곡체육시설 소방시설 보수공사(여성기업)</t>
  </si>
  <si>
    <t>부곡체육시설 수영장 수질현황판 정비</t>
  </si>
  <si>
    <t>느티울구역 공공재개발정비사업 후보지 검토 용역</t>
  </si>
  <si>
    <t>느티울구역 공공재개발정비사업 후보지 추정분담금 산정 및 사업성 분석 용역</t>
  </si>
  <si>
    <t>2024년 교통약자 이동지원차량 하부 부싱류 정비 용역</t>
  </si>
  <si>
    <t>공영차고지 환경정비용품(친환경 제초제) 구입(벤처몰)</t>
  </si>
  <si>
    <t>산본로데오 공영주차장 지붕층 태양광 모듈 우수유도 보완 공사</t>
  </si>
  <si>
    <t>환경관리소 분산제어장치 maxDPU MR2 정비</t>
  </si>
  <si>
    <t>군포도시공사 일반직 정원통합 운영 타당성 용역</t>
  </si>
  <si>
    <t>지방자치단체를 당사자로 하는 계약에 관한 법률 시행령 제25조 및 제30조
(해당 물품을 제조ㆍ공급한 업체 계약)</t>
  </si>
  <si>
    <t>초막골캠핑장 야영장 및 글램핑장 전원 분리 개선 공사</t>
    <phoneticPr fontId="5" type="noConversion"/>
  </si>
  <si>
    <t>지방자치단체를 당사자로 하는 계약에 관한 법률 시행령 제25조 및 제30조
(여성기업, 추정가격 5천만원 이하)</t>
  </si>
  <si>
    <t>2024년 하반기 NCS기반 블라인드 공개채용 용역</t>
    <phoneticPr fontId="5" type="noConversion"/>
  </si>
  <si>
    <t>교통복지지원팀 홍보물품 구입</t>
    <phoneticPr fontId="5" type="noConversion"/>
  </si>
  <si>
    <t>2024년 경영실적보고서 레이아웃 및 편집 용역</t>
    <phoneticPr fontId="5" type="noConversion"/>
  </si>
  <si>
    <t>경기도 군포시</t>
    <phoneticPr fontId="5" type="noConversion"/>
  </si>
  <si>
    <t>서울특별시 송파구</t>
    <phoneticPr fontId="5" type="noConversion"/>
  </si>
  <si>
    <t>인천광역시 서구</t>
    <phoneticPr fontId="5" type="noConversion"/>
  </si>
  <si>
    <t>경기도 김포시</t>
    <phoneticPr fontId="5" type="noConversion"/>
  </si>
  <si>
    <t>서울특별시 마포구</t>
    <phoneticPr fontId="5" type="noConversion"/>
  </si>
  <si>
    <t>서울특별시 영등포구</t>
    <phoneticPr fontId="5" type="noConversion"/>
  </si>
  <si>
    <t>인천광역시 남동구</t>
    <phoneticPr fontId="5" type="noConversion"/>
  </si>
  <si>
    <t>경기도 안양시</t>
    <phoneticPr fontId="5" type="noConversion"/>
  </si>
  <si>
    <t>경기도 양주시</t>
    <phoneticPr fontId="5" type="noConversion"/>
  </si>
  <si>
    <t>서울특별시 도봉구</t>
    <phoneticPr fontId="5" type="noConversion"/>
  </si>
  <si>
    <t>서울특별시 구로구</t>
    <phoneticPr fontId="5" type="noConversion"/>
  </si>
  <si>
    <t>서울특별시 서초구</t>
    <phoneticPr fontId="5" type="noConversion"/>
  </si>
  <si>
    <t>경기도 하남시</t>
    <phoneticPr fontId="5" type="noConversion"/>
  </si>
  <si>
    <t>경기도 고양시</t>
    <phoneticPr fontId="5" type="noConversion"/>
  </si>
  <si>
    <t>서울특별시 금천구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</si>
</sst>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23.62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29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0"/>
      <c r="F4" s="10"/>
      <c r="G4" s="11" t="s">
        <v>12</v>
      </c>
      <c r="H4" s="11" t="s">
        <v>13</v>
      </c>
      <c r="I4" s="28" t="s">
        <v>17</v>
      </c>
      <c r="J4" s="42"/>
      <c r="K4" s="46"/>
      <c r="L4" s="42"/>
      <c r="M4" s="51"/>
      <c r="N4" s="53"/>
    </row>
    <row r="5" spans="1:14" ht="30" customHeight="1" x14ac:dyDescent="0.3">
      <c r="A5" s="12">
        <v>1</v>
      </c>
      <c r="B5" s="13" t="s">
        <v>20</v>
      </c>
      <c r="C5" s="14" t="s">
        <v>21</v>
      </c>
      <c r="D5" s="13">
        <v>20241101</v>
      </c>
      <c r="E5" s="15" t="s">
        <v>29</v>
      </c>
      <c r="F5" s="15" t="s">
        <v>43</v>
      </c>
      <c r="G5" s="14" t="s">
        <v>44</v>
      </c>
      <c r="H5" s="14" t="s">
        <v>45</v>
      </c>
      <c r="I5" s="14" t="s">
        <v>158</v>
      </c>
      <c r="J5" s="32" t="s">
        <v>124</v>
      </c>
      <c r="K5" s="16">
        <v>1331000</v>
      </c>
      <c r="L5" s="17">
        <v>1210000</v>
      </c>
      <c r="M5" s="18">
        <f>L5/K5</f>
        <v>0.90909090909090906</v>
      </c>
      <c r="N5" s="30" t="s">
        <v>18</v>
      </c>
    </row>
    <row r="6" spans="1:14" ht="30" customHeight="1" x14ac:dyDescent="0.3">
      <c r="A6" s="6">
        <v>2</v>
      </c>
      <c r="B6" s="34" t="s">
        <v>0</v>
      </c>
      <c r="C6" s="36" t="s">
        <v>46</v>
      </c>
      <c r="D6" s="34">
        <v>20241101</v>
      </c>
      <c r="E6" s="35">
        <v>20241101</v>
      </c>
      <c r="F6" s="35">
        <v>20241120</v>
      </c>
      <c r="G6" s="36" t="s">
        <v>47</v>
      </c>
      <c r="H6" s="36" t="s">
        <v>48</v>
      </c>
      <c r="I6" s="36" t="s">
        <v>157</v>
      </c>
      <c r="J6" s="37" t="s">
        <v>125</v>
      </c>
      <c r="K6" s="8">
        <v>6600000</v>
      </c>
      <c r="L6" s="9">
        <v>6150000</v>
      </c>
      <c r="M6" s="7">
        <f>L6/K6</f>
        <v>0.93181818181818177</v>
      </c>
      <c r="N6" s="31" t="s">
        <v>18</v>
      </c>
    </row>
    <row r="7" spans="1:14" ht="30" customHeight="1" x14ac:dyDescent="0.3">
      <c r="A7" s="6">
        <v>3</v>
      </c>
      <c r="B7" s="34" t="s">
        <v>1</v>
      </c>
      <c r="C7" s="36" t="s">
        <v>14</v>
      </c>
      <c r="D7" s="34">
        <v>20241104</v>
      </c>
      <c r="E7" s="35" t="s">
        <v>49</v>
      </c>
      <c r="F7" s="35" t="s">
        <v>40</v>
      </c>
      <c r="G7" s="36" t="s">
        <v>26</v>
      </c>
      <c r="H7" s="36" t="s">
        <v>28</v>
      </c>
      <c r="I7" s="36" t="s">
        <v>159</v>
      </c>
      <c r="J7" s="37" t="s">
        <v>126</v>
      </c>
      <c r="K7" s="8">
        <v>5436000</v>
      </c>
      <c r="L7" s="9">
        <v>4660000</v>
      </c>
      <c r="M7" s="33">
        <f t="shared" ref="M7:M27" si="0">L7/K7</f>
        <v>0.85724797645327444</v>
      </c>
      <c r="N7" s="31" t="s">
        <v>18</v>
      </c>
    </row>
    <row r="8" spans="1:14" ht="30" customHeight="1" x14ac:dyDescent="0.3">
      <c r="A8" s="6">
        <v>4</v>
      </c>
      <c r="B8" s="34" t="s">
        <v>1</v>
      </c>
      <c r="C8" s="36" t="s">
        <v>14</v>
      </c>
      <c r="D8" s="34">
        <v>20241106</v>
      </c>
      <c r="E8" s="35" t="s">
        <v>50</v>
      </c>
      <c r="F8" s="35" t="s">
        <v>51</v>
      </c>
      <c r="G8" s="36" t="s">
        <v>52</v>
      </c>
      <c r="H8" s="36" t="s">
        <v>53</v>
      </c>
      <c r="I8" s="36" t="s">
        <v>160</v>
      </c>
      <c r="J8" s="37" t="s">
        <v>127</v>
      </c>
      <c r="K8" s="8">
        <v>19800000</v>
      </c>
      <c r="L8" s="9">
        <v>18920000</v>
      </c>
      <c r="M8" s="33">
        <f t="shared" si="0"/>
        <v>0.9555555555555556</v>
      </c>
      <c r="N8" s="31" t="s">
        <v>18</v>
      </c>
    </row>
    <row r="9" spans="1:14" ht="30" customHeight="1" x14ac:dyDescent="0.3">
      <c r="A9" s="6">
        <v>5</v>
      </c>
      <c r="B9" s="34" t="s">
        <v>0</v>
      </c>
      <c r="C9" s="36" t="s">
        <v>27</v>
      </c>
      <c r="D9" s="34">
        <v>20241106</v>
      </c>
      <c r="E9" s="35">
        <v>20241106</v>
      </c>
      <c r="F9" s="35">
        <v>20241205</v>
      </c>
      <c r="G9" s="36" t="s">
        <v>54</v>
      </c>
      <c r="H9" s="36" t="s">
        <v>55</v>
      </c>
      <c r="I9" s="36" t="s">
        <v>161</v>
      </c>
      <c r="J9" s="37" t="s">
        <v>155</v>
      </c>
      <c r="K9" s="8">
        <v>5239500</v>
      </c>
      <c r="L9" s="9">
        <v>4975750</v>
      </c>
      <c r="M9" s="33">
        <f t="shared" si="0"/>
        <v>0.94966122721633739</v>
      </c>
      <c r="N9" s="31" t="s">
        <v>18</v>
      </c>
    </row>
    <row r="10" spans="1:14" ht="30" customHeight="1" x14ac:dyDescent="0.3">
      <c r="A10" s="6">
        <v>6</v>
      </c>
      <c r="B10" s="34" t="s">
        <v>1</v>
      </c>
      <c r="C10" s="36" t="s">
        <v>21</v>
      </c>
      <c r="D10" s="34">
        <v>20241106</v>
      </c>
      <c r="E10" s="35" t="s">
        <v>50</v>
      </c>
      <c r="F10" s="35" t="s">
        <v>56</v>
      </c>
      <c r="G10" s="36" t="s">
        <v>57</v>
      </c>
      <c r="H10" s="36" t="s">
        <v>58</v>
      </c>
      <c r="I10" s="36" t="s">
        <v>25</v>
      </c>
      <c r="J10" s="37" t="s">
        <v>128</v>
      </c>
      <c r="K10" s="8">
        <v>8670000</v>
      </c>
      <c r="L10" s="9">
        <v>8085000</v>
      </c>
      <c r="M10" s="33">
        <f t="shared" si="0"/>
        <v>0.93252595155709339</v>
      </c>
      <c r="N10" s="31" t="s">
        <v>18</v>
      </c>
    </row>
    <row r="11" spans="1:14" ht="30" customHeight="1" x14ac:dyDescent="0.3">
      <c r="A11" s="6">
        <v>7</v>
      </c>
      <c r="B11" s="34" t="s">
        <v>20</v>
      </c>
      <c r="C11" s="36" t="s">
        <v>22</v>
      </c>
      <c r="D11" s="34">
        <v>20241107</v>
      </c>
      <c r="E11" s="35" t="s">
        <v>59</v>
      </c>
      <c r="F11" s="35" t="s">
        <v>60</v>
      </c>
      <c r="G11" s="36" t="s">
        <v>61</v>
      </c>
      <c r="H11" s="36" t="s">
        <v>62</v>
      </c>
      <c r="I11" s="36" t="s">
        <v>162</v>
      </c>
      <c r="J11" s="37" t="s">
        <v>129</v>
      </c>
      <c r="K11" s="8">
        <v>39700000</v>
      </c>
      <c r="L11" s="9">
        <v>37796000</v>
      </c>
      <c r="M11" s="33">
        <f t="shared" si="0"/>
        <v>0.95204030226700254</v>
      </c>
      <c r="N11" s="31" t="s">
        <v>151</v>
      </c>
    </row>
    <row r="12" spans="1:14" ht="30" customHeight="1" x14ac:dyDescent="0.3">
      <c r="A12" s="6">
        <v>8</v>
      </c>
      <c r="B12" s="34" t="s">
        <v>1</v>
      </c>
      <c r="C12" s="36" t="s">
        <v>46</v>
      </c>
      <c r="D12" s="34">
        <v>20241107</v>
      </c>
      <c r="E12" s="35" t="s">
        <v>59</v>
      </c>
      <c r="F12" s="35" t="s">
        <v>63</v>
      </c>
      <c r="G12" s="36" t="s">
        <v>32</v>
      </c>
      <c r="H12" s="36" t="s">
        <v>33</v>
      </c>
      <c r="I12" s="36" t="s">
        <v>25</v>
      </c>
      <c r="J12" s="37" t="s">
        <v>130</v>
      </c>
      <c r="K12" s="8">
        <v>4200000</v>
      </c>
      <c r="L12" s="9">
        <v>3700000</v>
      </c>
      <c r="M12" s="33">
        <f t="shared" si="0"/>
        <v>0.88095238095238093</v>
      </c>
      <c r="N12" s="31" t="s">
        <v>18</v>
      </c>
    </row>
    <row r="13" spans="1:14" ht="30" customHeight="1" x14ac:dyDescent="0.3">
      <c r="A13" s="6">
        <v>9</v>
      </c>
      <c r="B13" s="34" t="s">
        <v>20</v>
      </c>
      <c r="C13" s="36" t="s">
        <v>21</v>
      </c>
      <c r="D13" s="34">
        <v>20241108</v>
      </c>
      <c r="E13" s="35" t="s">
        <v>64</v>
      </c>
      <c r="F13" s="35" t="s">
        <v>65</v>
      </c>
      <c r="G13" s="36" t="s">
        <v>66</v>
      </c>
      <c r="H13" s="36" t="s">
        <v>67</v>
      </c>
      <c r="I13" s="36" t="s">
        <v>25</v>
      </c>
      <c r="J13" s="37" t="s">
        <v>131</v>
      </c>
      <c r="K13" s="8">
        <v>983000</v>
      </c>
      <c r="L13" s="9">
        <v>900000</v>
      </c>
      <c r="M13" s="33">
        <f t="shared" si="0"/>
        <v>0.91556459816887081</v>
      </c>
      <c r="N13" s="31" t="s">
        <v>18</v>
      </c>
    </row>
    <row r="14" spans="1:14" ht="30" customHeight="1" x14ac:dyDescent="0.3">
      <c r="A14" s="6">
        <v>10</v>
      </c>
      <c r="B14" s="34" t="s">
        <v>1</v>
      </c>
      <c r="C14" s="36" t="s">
        <v>19</v>
      </c>
      <c r="D14" s="34">
        <v>20241108</v>
      </c>
      <c r="E14" s="35" t="s">
        <v>36</v>
      </c>
      <c r="F14" s="35" t="s">
        <v>68</v>
      </c>
      <c r="G14" s="36" t="s">
        <v>69</v>
      </c>
      <c r="H14" s="36" t="s">
        <v>70</v>
      </c>
      <c r="I14" s="36" t="s">
        <v>25</v>
      </c>
      <c r="J14" s="37" t="s">
        <v>132</v>
      </c>
      <c r="K14" s="8">
        <v>14820000</v>
      </c>
      <c r="L14" s="9">
        <v>14370000</v>
      </c>
      <c r="M14" s="33">
        <f t="shared" si="0"/>
        <v>0.96963562753036436</v>
      </c>
      <c r="N14" s="31" t="s">
        <v>18</v>
      </c>
    </row>
    <row r="15" spans="1:14" ht="30" customHeight="1" x14ac:dyDescent="0.3">
      <c r="A15" s="6">
        <v>11</v>
      </c>
      <c r="B15" s="34" t="s">
        <v>1</v>
      </c>
      <c r="C15" s="36" t="s">
        <v>34</v>
      </c>
      <c r="D15" s="34">
        <v>20241113</v>
      </c>
      <c r="E15" s="35">
        <v>20241113</v>
      </c>
      <c r="F15" s="35">
        <v>20241208</v>
      </c>
      <c r="G15" s="36" t="s">
        <v>71</v>
      </c>
      <c r="H15" s="36" t="s">
        <v>72</v>
      </c>
      <c r="I15" s="36" t="s">
        <v>25</v>
      </c>
      <c r="J15" s="37" t="s">
        <v>152</v>
      </c>
      <c r="K15" s="8">
        <v>26920000</v>
      </c>
      <c r="L15" s="9">
        <v>24500000</v>
      </c>
      <c r="M15" s="33">
        <f t="shared" si="0"/>
        <v>0.91010401188707279</v>
      </c>
      <c r="N15" s="31" t="s">
        <v>153</v>
      </c>
    </row>
    <row r="16" spans="1:14" ht="30" customHeight="1" x14ac:dyDescent="0.3">
      <c r="A16" s="6">
        <v>12</v>
      </c>
      <c r="B16" s="34" t="s">
        <v>20</v>
      </c>
      <c r="C16" s="36" t="s">
        <v>19</v>
      </c>
      <c r="D16" s="34">
        <v>20241114</v>
      </c>
      <c r="E16" s="35" t="s">
        <v>73</v>
      </c>
      <c r="F16" s="35">
        <v>20241231</v>
      </c>
      <c r="G16" s="36" t="s">
        <v>74</v>
      </c>
      <c r="H16" s="36" t="s">
        <v>75</v>
      </c>
      <c r="I16" s="36" t="s">
        <v>25</v>
      </c>
      <c r="J16" s="37" t="s">
        <v>133</v>
      </c>
      <c r="K16" s="8">
        <v>2300000</v>
      </c>
      <c r="L16" s="9">
        <v>2180000</v>
      </c>
      <c r="M16" s="33">
        <f t="shared" si="0"/>
        <v>0.94782608695652171</v>
      </c>
      <c r="N16" s="31" t="s">
        <v>18</v>
      </c>
    </row>
    <row r="17" spans="1:14" ht="30" customHeight="1" x14ac:dyDescent="0.3">
      <c r="A17" s="6">
        <v>13</v>
      </c>
      <c r="B17" s="34" t="s">
        <v>1</v>
      </c>
      <c r="C17" s="36" t="s">
        <v>14</v>
      </c>
      <c r="D17" s="34">
        <v>20241114</v>
      </c>
      <c r="E17" s="35" t="s">
        <v>76</v>
      </c>
      <c r="F17" s="35" t="s">
        <v>63</v>
      </c>
      <c r="G17" s="36" t="s">
        <v>77</v>
      </c>
      <c r="H17" s="36" t="s">
        <v>78</v>
      </c>
      <c r="I17" s="36" t="s">
        <v>163</v>
      </c>
      <c r="J17" s="37" t="s">
        <v>134</v>
      </c>
      <c r="K17" s="8">
        <v>5500000</v>
      </c>
      <c r="L17" s="9">
        <v>4600000</v>
      </c>
      <c r="M17" s="33">
        <f t="shared" si="0"/>
        <v>0.83636363636363631</v>
      </c>
      <c r="N17" s="31" t="s">
        <v>18</v>
      </c>
    </row>
    <row r="18" spans="1:14" ht="30" customHeight="1" x14ac:dyDescent="0.3">
      <c r="A18" s="6">
        <v>14</v>
      </c>
      <c r="B18" s="34" t="s">
        <v>1</v>
      </c>
      <c r="C18" s="36" t="s">
        <v>14</v>
      </c>
      <c r="D18" s="34">
        <v>20241114</v>
      </c>
      <c r="E18" s="35" t="s">
        <v>76</v>
      </c>
      <c r="F18" s="35" t="s">
        <v>79</v>
      </c>
      <c r="G18" s="36" t="s">
        <v>80</v>
      </c>
      <c r="H18" s="36" t="s">
        <v>81</v>
      </c>
      <c r="I18" s="36" t="s">
        <v>25</v>
      </c>
      <c r="J18" s="37" t="s">
        <v>135</v>
      </c>
      <c r="K18" s="8">
        <v>8800000</v>
      </c>
      <c r="L18" s="9">
        <v>7920000</v>
      </c>
      <c r="M18" s="33">
        <f t="shared" si="0"/>
        <v>0.9</v>
      </c>
      <c r="N18" s="31" t="s">
        <v>18</v>
      </c>
    </row>
    <row r="19" spans="1:14" ht="30" customHeight="1" x14ac:dyDescent="0.3">
      <c r="A19" s="6">
        <v>15</v>
      </c>
      <c r="B19" s="34" t="s">
        <v>1</v>
      </c>
      <c r="C19" s="36" t="s">
        <v>14</v>
      </c>
      <c r="D19" s="34">
        <v>20241115</v>
      </c>
      <c r="E19" s="35" t="s">
        <v>73</v>
      </c>
      <c r="F19" s="35" t="s">
        <v>51</v>
      </c>
      <c r="G19" s="36" t="s">
        <v>82</v>
      </c>
      <c r="H19" s="36" t="s">
        <v>83</v>
      </c>
      <c r="I19" s="36" t="s">
        <v>164</v>
      </c>
      <c r="J19" s="37" t="s">
        <v>136</v>
      </c>
      <c r="K19" s="8">
        <v>53000000</v>
      </c>
      <c r="L19" s="9">
        <v>50500000</v>
      </c>
      <c r="M19" s="33">
        <f t="shared" si="0"/>
        <v>0.95283018867924529</v>
      </c>
      <c r="N19" s="31" t="s">
        <v>153</v>
      </c>
    </row>
    <row r="20" spans="1:14" ht="30" customHeight="1" x14ac:dyDescent="0.3">
      <c r="A20" s="6">
        <v>16</v>
      </c>
      <c r="B20" s="34" t="s">
        <v>20</v>
      </c>
      <c r="C20" s="36" t="s">
        <v>37</v>
      </c>
      <c r="D20" s="34">
        <v>20241115</v>
      </c>
      <c r="E20" s="35" t="s">
        <v>73</v>
      </c>
      <c r="F20" s="35">
        <v>20241214</v>
      </c>
      <c r="G20" s="36" t="s">
        <v>30</v>
      </c>
      <c r="H20" s="36" t="s">
        <v>31</v>
      </c>
      <c r="I20" s="36" t="s">
        <v>162</v>
      </c>
      <c r="J20" s="37" t="s">
        <v>137</v>
      </c>
      <c r="K20" s="8">
        <v>7400000</v>
      </c>
      <c r="L20" s="9">
        <v>7000000</v>
      </c>
      <c r="M20" s="33">
        <f t="shared" si="0"/>
        <v>0.94594594594594594</v>
      </c>
      <c r="N20" s="31" t="s">
        <v>18</v>
      </c>
    </row>
    <row r="21" spans="1:14" ht="30" customHeight="1" x14ac:dyDescent="0.3">
      <c r="A21" s="6">
        <v>17</v>
      </c>
      <c r="B21" s="34" t="s">
        <v>1</v>
      </c>
      <c r="C21" s="36" t="s">
        <v>35</v>
      </c>
      <c r="D21" s="34">
        <v>20241115</v>
      </c>
      <c r="E21" s="35" t="s">
        <v>84</v>
      </c>
      <c r="F21" s="35">
        <v>20241202</v>
      </c>
      <c r="G21" s="36" t="s">
        <v>85</v>
      </c>
      <c r="H21" s="36" t="s">
        <v>86</v>
      </c>
      <c r="I21" s="36" t="s">
        <v>25</v>
      </c>
      <c r="J21" s="37" t="s">
        <v>138</v>
      </c>
      <c r="K21" s="8">
        <v>14600000</v>
      </c>
      <c r="L21" s="9">
        <v>13860000</v>
      </c>
      <c r="M21" s="33">
        <f t="shared" si="0"/>
        <v>0.94931506849315073</v>
      </c>
      <c r="N21" s="31" t="s">
        <v>18</v>
      </c>
    </row>
    <row r="22" spans="1:14" ht="30" customHeight="1" x14ac:dyDescent="0.3">
      <c r="A22" s="6">
        <v>18</v>
      </c>
      <c r="B22" s="34" t="s">
        <v>0</v>
      </c>
      <c r="C22" s="36" t="s">
        <v>38</v>
      </c>
      <c r="D22" s="34">
        <v>20241115</v>
      </c>
      <c r="E22" s="35">
        <v>20241115</v>
      </c>
      <c r="F22" s="35">
        <v>20241214</v>
      </c>
      <c r="G22" s="36" t="s">
        <v>87</v>
      </c>
      <c r="H22" s="36" t="s">
        <v>88</v>
      </c>
      <c r="I22" s="36" t="s">
        <v>25</v>
      </c>
      <c r="J22" s="37" t="s">
        <v>139</v>
      </c>
      <c r="K22" s="8">
        <v>4000000</v>
      </c>
      <c r="L22" s="9">
        <v>3498000</v>
      </c>
      <c r="M22" s="33">
        <f t="shared" si="0"/>
        <v>0.87450000000000006</v>
      </c>
      <c r="N22" s="31" t="s">
        <v>18</v>
      </c>
    </row>
    <row r="23" spans="1:14" ht="30" customHeight="1" x14ac:dyDescent="0.3">
      <c r="A23" s="6">
        <v>19</v>
      </c>
      <c r="B23" s="34" t="s">
        <v>20</v>
      </c>
      <c r="C23" s="36" t="s">
        <v>35</v>
      </c>
      <c r="D23" s="34">
        <v>20241118</v>
      </c>
      <c r="E23" s="35" t="s">
        <v>79</v>
      </c>
      <c r="F23" s="35" t="s">
        <v>89</v>
      </c>
      <c r="G23" s="36" t="s">
        <v>90</v>
      </c>
      <c r="H23" s="36" t="s">
        <v>91</v>
      </c>
      <c r="I23" s="36" t="s">
        <v>165</v>
      </c>
      <c r="J23" s="37" t="s">
        <v>140</v>
      </c>
      <c r="K23" s="8">
        <v>3000000</v>
      </c>
      <c r="L23" s="9">
        <v>2640000</v>
      </c>
      <c r="M23" s="33">
        <f t="shared" si="0"/>
        <v>0.88</v>
      </c>
      <c r="N23" s="31" t="s">
        <v>18</v>
      </c>
    </row>
    <row r="24" spans="1:14" ht="30" customHeight="1" x14ac:dyDescent="0.3">
      <c r="A24" s="6">
        <v>20</v>
      </c>
      <c r="B24" s="34" t="s">
        <v>20</v>
      </c>
      <c r="C24" s="36" t="s">
        <v>24</v>
      </c>
      <c r="D24" s="34">
        <v>20241118</v>
      </c>
      <c r="E24" s="35" t="s">
        <v>84</v>
      </c>
      <c r="F24" s="35" t="s">
        <v>92</v>
      </c>
      <c r="G24" s="36" t="s">
        <v>93</v>
      </c>
      <c r="H24" s="36" t="s">
        <v>94</v>
      </c>
      <c r="I24" s="36" t="s">
        <v>166</v>
      </c>
      <c r="J24" s="37" t="s">
        <v>156</v>
      </c>
      <c r="K24" s="8">
        <v>1420000</v>
      </c>
      <c r="L24" s="9">
        <v>1300000</v>
      </c>
      <c r="M24" s="33">
        <f t="shared" si="0"/>
        <v>0.91549295774647887</v>
      </c>
      <c r="N24" s="31" t="s">
        <v>18</v>
      </c>
    </row>
    <row r="25" spans="1:14" ht="30" customHeight="1" x14ac:dyDescent="0.3">
      <c r="A25" s="6">
        <v>21</v>
      </c>
      <c r="B25" s="34" t="s">
        <v>20</v>
      </c>
      <c r="C25" s="36" t="s">
        <v>14</v>
      </c>
      <c r="D25" s="34">
        <v>20241118</v>
      </c>
      <c r="E25" s="35" t="s">
        <v>79</v>
      </c>
      <c r="F25" s="35" t="s">
        <v>95</v>
      </c>
      <c r="G25" s="36" t="s">
        <v>96</v>
      </c>
      <c r="H25" s="36" t="s">
        <v>97</v>
      </c>
      <c r="I25" s="36" t="s">
        <v>159</v>
      </c>
      <c r="J25" s="37" t="s">
        <v>141</v>
      </c>
      <c r="K25" s="8">
        <v>4200000</v>
      </c>
      <c r="L25" s="9">
        <v>3877500</v>
      </c>
      <c r="M25" s="33">
        <f t="shared" si="0"/>
        <v>0.92321428571428577</v>
      </c>
      <c r="N25" s="31" t="s">
        <v>18</v>
      </c>
    </row>
    <row r="26" spans="1:14" ht="30" customHeight="1" x14ac:dyDescent="0.3">
      <c r="A26" s="6">
        <v>22</v>
      </c>
      <c r="B26" s="34" t="s">
        <v>1</v>
      </c>
      <c r="C26" s="36" t="s">
        <v>23</v>
      </c>
      <c r="D26" s="34">
        <v>20241120</v>
      </c>
      <c r="E26" s="35" t="s">
        <v>98</v>
      </c>
      <c r="F26" s="35">
        <v>20241204</v>
      </c>
      <c r="G26" s="36" t="s">
        <v>99</v>
      </c>
      <c r="H26" s="36" t="s">
        <v>41</v>
      </c>
      <c r="I26" s="36" t="s">
        <v>25</v>
      </c>
      <c r="J26" s="37" t="s">
        <v>142</v>
      </c>
      <c r="K26" s="8">
        <v>14000000</v>
      </c>
      <c r="L26" s="9">
        <v>13300000</v>
      </c>
      <c r="M26" s="33">
        <f t="shared" si="0"/>
        <v>0.95</v>
      </c>
      <c r="N26" s="31" t="s">
        <v>18</v>
      </c>
    </row>
    <row r="27" spans="1:14" ht="30" customHeight="1" x14ac:dyDescent="0.3">
      <c r="A27" s="6">
        <v>23</v>
      </c>
      <c r="B27" s="34" t="s">
        <v>0</v>
      </c>
      <c r="C27" s="36" t="s">
        <v>23</v>
      </c>
      <c r="D27" s="34">
        <v>20241120</v>
      </c>
      <c r="E27" s="35">
        <v>20241120</v>
      </c>
      <c r="F27" s="35">
        <v>20241123</v>
      </c>
      <c r="G27" s="36" t="s">
        <v>100</v>
      </c>
      <c r="H27" s="36" t="s">
        <v>101</v>
      </c>
      <c r="I27" s="36" t="s">
        <v>167</v>
      </c>
      <c r="J27" s="37" t="s">
        <v>143</v>
      </c>
      <c r="K27" s="8">
        <v>5456000</v>
      </c>
      <c r="L27" s="9">
        <v>5192000</v>
      </c>
      <c r="M27" s="33">
        <f t="shared" si="0"/>
        <v>0.95161290322580649</v>
      </c>
      <c r="N27" s="31" t="s">
        <v>18</v>
      </c>
    </row>
    <row r="28" spans="1:14" ht="30" customHeight="1" x14ac:dyDescent="0.3">
      <c r="A28" s="6">
        <v>24</v>
      </c>
      <c r="B28" s="34" t="s">
        <v>20</v>
      </c>
      <c r="C28" s="36" t="s">
        <v>102</v>
      </c>
      <c r="D28" s="34">
        <v>20241125</v>
      </c>
      <c r="E28" s="35" t="s">
        <v>39</v>
      </c>
      <c r="F28" s="35" t="s">
        <v>103</v>
      </c>
      <c r="G28" s="36" t="s">
        <v>104</v>
      </c>
      <c r="H28" s="36" t="s">
        <v>105</v>
      </c>
      <c r="I28" s="36" t="s">
        <v>168</v>
      </c>
      <c r="J28" s="37" t="s">
        <v>144</v>
      </c>
      <c r="K28" s="8">
        <v>22000000</v>
      </c>
      <c r="L28" s="9">
        <v>20900000</v>
      </c>
      <c r="M28" s="33">
        <f t="shared" ref="M28:M35" si="1">L28/K28</f>
        <v>0.95</v>
      </c>
      <c r="N28" s="31" t="s">
        <v>18</v>
      </c>
    </row>
    <row r="29" spans="1:14" ht="30" customHeight="1" x14ac:dyDescent="0.3">
      <c r="A29" s="6">
        <v>25</v>
      </c>
      <c r="B29" s="34" t="s">
        <v>20</v>
      </c>
      <c r="C29" s="36" t="s">
        <v>102</v>
      </c>
      <c r="D29" s="34">
        <v>20241125</v>
      </c>
      <c r="E29" s="35" t="s">
        <v>39</v>
      </c>
      <c r="F29" s="35" t="s">
        <v>103</v>
      </c>
      <c r="G29" s="36" t="s">
        <v>106</v>
      </c>
      <c r="H29" s="36" t="s">
        <v>107</v>
      </c>
      <c r="I29" s="36" t="s">
        <v>158</v>
      </c>
      <c r="J29" s="37" t="s">
        <v>145</v>
      </c>
      <c r="K29" s="8">
        <v>22000000</v>
      </c>
      <c r="L29" s="9">
        <v>20900000</v>
      </c>
      <c r="M29" s="33">
        <f t="shared" si="1"/>
        <v>0.95</v>
      </c>
      <c r="N29" s="31" t="s">
        <v>18</v>
      </c>
    </row>
    <row r="30" spans="1:14" ht="30" customHeight="1" x14ac:dyDescent="0.3">
      <c r="A30" s="6">
        <v>26</v>
      </c>
      <c r="B30" s="34" t="s">
        <v>20</v>
      </c>
      <c r="C30" s="36" t="s">
        <v>27</v>
      </c>
      <c r="D30" s="34">
        <v>20241125</v>
      </c>
      <c r="E30" s="35" t="s">
        <v>39</v>
      </c>
      <c r="F30" s="35" t="s">
        <v>92</v>
      </c>
      <c r="G30" s="36" t="s">
        <v>108</v>
      </c>
      <c r="H30" s="36" t="s">
        <v>109</v>
      </c>
      <c r="I30" s="36" t="s">
        <v>25</v>
      </c>
      <c r="J30" s="37" t="s">
        <v>146</v>
      </c>
      <c r="K30" s="8">
        <v>17257000</v>
      </c>
      <c r="L30" s="9">
        <v>16542020</v>
      </c>
      <c r="M30" s="33">
        <f t="shared" si="1"/>
        <v>0.95856869676073475</v>
      </c>
      <c r="N30" s="31" t="s">
        <v>18</v>
      </c>
    </row>
    <row r="31" spans="1:14" ht="30" customHeight="1" x14ac:dyDescent="0.3">
      <c r="A31" s="6">
        <v>27</v>
      </c>
      <c r="B31" s="34" t="s">
        <v>0</v>
      </c>
      <c r="C31" s="36" t="s">
        <v>35</v>
      </c>
      <c r="D31" s="34">
        <v>20241125</v>
      </c>
      <c r="E31" s="35">
        <v>20241125</v>
      </c>
      <c r="F31" s="35" t="s">
        <v>110</v>
      </c>
      <c r="G31" s="36" t="s">
        <v>111</v>
      </c>
      <c r="H31" s="36" t="s">
        <v>112</v>
      </c>
      <c r="I31" s="36" t="s">
        <v>170</v>
      </c>
      <c r="J31" s="37" t="s">
        <v>147</v>
      </c>
      <c r="K31" s="8">
        <v>2420000</v>
      </c>
      <c r="L31" s="9">
        <v>2420000</v>
      </c>
      <c r="M31" s="33">
        <f t="shared" si="1"/>
        <v>1</v>
      </c>
      <c r="N31" s="31" t="s">
        <v>18</v>
      </c>
    </row>
    <row r="32" spans="1:14" ht="30" customHeight="1" x14ac:dyDescent="0.3">
      <c r="A32" s="6">
        <v>28</v>
      </c>
      <c r="B32" s="34" t="s">
        <v>20</v>
      </c>
      <c r="C32" s="36" t="s">
        <v>37</v>
      </c>
      <c r="D32" s="34">
        <v>20241126</v>
      </c>
      <c r="E32" s="35" t="s">
        <v>68</v>
      </c>
      <c r="F32" s="35" t="s">
        <v>113</v>
      </c>
      <c r="G32" s="36" t="s">
        <v>114</v>
      </c>
      <c r="H32" s="36" t="s">
        <v>115</v>
      </c>
      <c r="I32" s="36" t="s">
        <v>169</v>
      </c>
      <c r="J32" s="37" t="s">
        <v>154</v>
      </c>
      <c r="K32" s="8">
        <v>36310000</v>
      </c>
      <c r="L32" s="9">
        <v>33460000</v>
      </c>
      <c r="M32" s="33">
        <f t="shared" si="1"/>
        <v>0.92150922610851005</v>
      </c>
      <c r="N32" s="31" t="s">
        <v>153</v>
      </c>
    </row>
    <row r="33" spans="1:14" ht="30" customHeight="1" x14ac:dyDescent="0.3">
      <c r="A33" s="6">
        <v>29</v>
      </c>
      <c r="B33" s="34" t="s">
        <v>1</v>
      </c>
      <c r="C33" s="36" t="s">
        <v>19</v>
      </c>
      <c r="D33" s="34">
        <v>20241126</v>
      </c>
      <c r="E33" s="35" t="s">
        <v>68</v>
      </c>
      <c r="F33" s="35" t="s">
        <v>116</v>
      </c>
      <c r="G33" s="36" t="s">
        <v>117</v>
      </c>
      <c r="H33" s="36" t="s">
        <v>118</v>
      </c>
      <c r="I33" s="36" t="s">
        <v>25</v>
      </c>
      <c r="J33" s="37" t="s">
        <v>148</v>
      </c>
      <c r="K33" s="8">
        <v>14950000</v>
      </c>
      <c r="L33" s="9">
        <v>14200000</v>
      </c>
      <c r="M33" s="33">
        <f t="shared" si="1"/>
        <v>0.94983277591973247</v>
      </c>
      <c r="N33" s="31" t="s">
        <v>18</v>
      </c>
    </row>
    <row r="34" spans="1:14" ht="30" customHeight="1" x14ac:dyDescent="0.3">
      <c r="A34" s="6">
        <v>30</v>
      </c>
      <c r="B34" s="34" t="s">
        <v>0</v>
      </c>
      <c r="C34" s="36" t="s">
        <v>14</v>
      </c>
      <c r="D34" s="34">
        <v>20241129</v>
      </c>
      <c r="E34" s="35">
        <v>20241129</v>
      </c>
      <c r="F34" s="35">
        <v>20241220</v>
      </c>
      <c r="G34" s="36" t="s">
        <v>119</v>
      </c>
      <c r="H34" s="36" t="s">
        <v>120</v>
      </c>
      <c r="I34" s="36" t="s">
        <v>162</v>
      </c>
      <c r="J34" s="37" t="s">
        <v>149</v>
      </c>
      <c r="K34" s="8">
        <v>19998000</v>
      </c>
      <c r="L34" s="9">
        <v>19206000</v>
      </c>
      <c r="M34" s="33">
        <f t="shared" si="1"/>
        <v>0.96039603960396036</v>
      </c>
      <c r="N34" s="31" t="s">
        <v>18</v>
      </c>
    </row>
    <row r="35" spans="1:14" ht="30" customHeight="1" x14ac:dyDescent="0.3">
      <c r="A35" s="6">
        <v>31</v>
      </c>
      <c r="B35" s="34" t="s">
        <v>20</v>
      </c>
      <c r="C35" s="36" t="s">
        <v>37</v>
      </c>
      <c r="D35" s="34">
        <v>20241129</v>
      </c>
      <c r="E35" s="35" t="s">
        <v>89</v>
      </c>
      <c r="F35" s="35" t="s">
        <v>121</v>
      </c>
      <c r="G35" s="36" t="s">
        <v>122</v>
      </c>
      <c r="H35" s="36" t="s">
        <v>123</v>
      </c>
      <c r="I35" s="36" t="s">
        <v>171</v>
      </c>
      <c r="J35" s="37" t="s">
        <v>150</v>
      </c>
      <c r="K35" s="8">
        <v>5300000</v>
      </c>
      <c r="L35" s="9">
        <v>5000000</v>
      </c>
      <c r="M35" s="33">
        <f t="shared" si="1"/>
        <v>0.94339622641509435</v>
      </c>
      <c r="N35" s="31" t="s">
        <v>18</v>
      </c>
    </row>
    <row r="36" spans="1:14" ht="30" customHeight="1" x14ac:dyDescent="0.3">
      <c r="A36" s="6">
        <v>32</v>
      </c>
      <c r="B36" s="34"/>
      <c r="C36" s="36"/>
      <c r="D36" s="34"/>
      <c r="E36" s="35"/>
      <c r="F36" s="35"/>
      <c r="G36" s="36"/>
      <c r="H36" s="36"/>
      <c r="I36" s="36"/>
      <c r="J36" s="37"/>
      <c r="K36" s="8"/>
      <c r="L36" s="9"/>
      <c r="M36" s="33"/>
      <c r="N36" s="31"/>
    </row>
    <row r="37" spans="1:14" ht="30" customHeight="1" x14ac:dyDescent="0.3">
      <c r="A37" s="6">
        <v>33</v>
      </c>
      <c r="B37" s="34"/>
      <c r="C37" s="36"/>
      <c r="D37" s="34"/>
      <c r="E37" s="35"/>
      <c r="F37" s="35"/>
      <c r="G37" s="36"/>
      <c r="H37" s="36"/>
      <c r="I37" s="36"/>
      <c r="J37" s="37"/>
      <c r="K37" s="8"/>
      <c r="L37" s="9"/>
      <c r="M37" s="33"/>
      <c r="N37" s="31"/>
    </row>
    <row r="38" spans="1:14" ht="30" customHeight="1" x14ac:dyDescent="0.3">
      <c r="A38" s="6">
        <v>34</v>
      </c>
      <c r="B38" s="34"/>
      <c r="C38" s="36"/>
      <c r="D38" s="34"/>
      <c r="E38" s="35"/>
      <c r="F38" s="35"/>
      <c r="G38" s="36"/>
      <c r="H38" s="36"/>
      <c r="I38" s="36"/>
      <c r="J38" s="37"/>
      <c r="K38" s="8"/>
      <c r="L38" s="9"/>
      <c r="M38" s="33"/>
      <c r="N38" s="31"/>
    </row>
    <row r="39" spans="1:14" ht="30" customHeight="1" x14ac:dyDescent="0.3">
      <c r="A39" s="6">
        <v>35</v>
      </c>
      <c r="B39" s="34"/>
      <c r="C39" s="36"/>
      <c r="D39" s="34"/>
      <c r="E39" s="35"/>
      <c r="F39" s="35"/>
      <c r="G39" s="36"/>
      <c r="H39" s="36"/>
      <c r="I39" s="36"/>
      <c r="J39" s="37"/>
      <c r="K39" s="8"/>
      <c r="L39" s="9"/>
      <c r="M39" s="33"/>
      <c r="N39" s="31"/>
    </row>
    <row r="40" spans="1:14" ht="30" customHeight="1" x14ac:dyDescent="0.3">
      <c r="A40" s="6">
        <v>36</v>
      </c>
      <c r="B40" s="34"/>
      <c r="C40" s="36"/>
      <c r="D40" s="34"/>
      <c r="E40" s="35"/>
      <c r="F40" s="35"/>
      <c r="G40" s="36"/>
      <c r="H40" s="36"/>
      <c r="I40" s="36"/>
      <c r="J40" s="37"/>
      <c r="K40" s="8"/>
      <c r="L40" s="9"/>
      <c r="M40" s="33"/>
      <c r="N40" s="31"/>
    </row>
    <row r="41" spans="1:14" ht="30" customHeight="1" x14ac:dyDescent="0.3">
      <c r="A41" s="6">
        <v>37</v>
      </c>
      <c r="B41" s="34"/>
      <c r="C41" s="36"/>
      <c r="D41" s="34"/>
      <c r="E41" s="35"/>
      <c r="F41" s="35"/>
      <c r="G41" s="36"/>
      <c r="H41" s="36"/>
      <c r="I41" s="36"/>
      <c r="J41" s="37"/>
      <c r="K41" s="8"/>
      <c r="L41" s="9"/>
      <c r="M41" s="33"/>
      <c r="N41" s="31"/>
    </row>
    <row r="42" spans="1:14" ht="30" customHeight="1" x14ac:dyDescent="0.3">
      <c r="A42" s="6">
        <v>38</v>
      </c>
      <c r="B42" s="34"/>
      <c r="C42" s="36"/>
      <c r="D42" s="34"/>
      <c r="E42" s="35"/>
      <c r="F42" s="35"/>
      <c r="G42" s="36"/>
      <c r="H42" s="36"/>
      <c r="I42" s="36"/>
      <c r="J42" s="37"/>
      <c r="K42" s="8"/>
      <c r="L42" s="9"/>
      <c r="M42" s="33"/>
      <c r="N42" s="31"/>
    </row>
    <row r="43" spans="1:14" ht="30" customHeight="1" x14ac:dyDescent="0.3">
      <c r="A43" s="6">
        <v>39</v>
      </c>
      <c r="B43" s="34"/>
      <c r="C43" s="36"/>
      <c r="D43" s="34"/>
      <c r="E43" s="35"/>
      <c r="F43" s="35"/>
      <c r="G43" s="36"/>
      <c r="H43" s="36"/>
      <c r="I43" s="36"/>
      <c r="J43" s="37"/>
      <c r="K43" s="8"/>
      <c r="L43" s="9"/>
      <c r="M43" s="33"/>
      <c r="N43" s="31"/>
    </row>
    <row r="44" spans="1:14" ht="30" customHeight="1" x14ac:dyDescent="0.3">
      <c r="A44" s="6">
        <v>40</v>
      </c>
      <c r="B44" s="34"/>
      <c r="C44" s="36"/>
      <c r="D44" s="34"/>
      <c r="E44" s="35"/>
      <c r="F44" s="35"/>
      <c r="G44" s="36"/>
      <c r="H44" s="36"/>
      <c r="I44" s="36"/>
      <c r="J44" s="37"/>
      <c r="K44" s="8"/>
      <c r="L44" s="9"/>
      <c r="M44" s="33"/>
      <c r="N44" s="31"/>
    </row>
    <row r="45" spans="1:14" ht="30" customHeight="1" x14ac:dyDescent="0.3">
      <c r="A45" s="6">
        <v>41</v>
      </c>
      <c r="B45" s="34"/>
      <c r="C45" s="36"/>
      <c r="D45" s="34"/>
      <c r="E45" s="35"/>
      <c r="F45" s="35"/>
      <c r="G45" s="36"/>
      <c r="H45" s="36"/>
      <c r="I45" s="36"/>
      <c r="J45" s="37"/>
      <c r="K45" s="8"/>
      <c r="L45" s="9"/>
      <c r="M45" s="33"/>
      <c r="N45" s="31"/>
    </row>
    <row r="46" spans="1:14" ht="30" customHeight="1" x14ac:dyDescent="0.3">
      <c r="A46" s="6">
        <v>42</v>
      </c>
      <c r="B46" s="34"/>
      <c r="C46" s="36"/>
      <c r="D46" s="34"/>
      <c r="E46" s="35"/>
      <c r="F46" s="35"/>
      <c r="G46" s="36"/>
      <c r="H46" s="36"/>
      <c r="I46" s="36"/>
      <c r="J46" s="37"/>
      <c r="K46" s="8"/>
      <c r="L46" s="9"/>
      <c r="M46" s="33"/>
      <c r="N46" s="31"/>
    </row>
    <row r="47" spans="1:14" ht="30" customHeight="1" x14ac:dyDescent="0.3">
      <c r="A47" s="6">
        <v>43</v>
      </c>
      <c r="B47" s="34"/>
      <c r="C47" s="36"/>
      <c r="D47" s="34"/>
      <c r="E47" s="35"/>
      <c r="F47" s="35"/>
      <c r="G47" s="36"/>
      <c r="H47" s="36"/>
      <c r="I47" s="36"/>
      <c r="J47" s="37"/>
      <c r="K47" s="8"/>
      <c r="L47" s="9"/>
      <c r="M47" s="33"/>
      <c r="N47" s="31"/>
    </row>
    <row r="48" spans="1:14" ht="30" customHeight="1" x14ac:dyDescent="0.3">
      <c r="A48" s="6">
        <v>44</v>
      </c>
      <c r="B48" s="34"/>
      <c r="C48" s="36"/>
      <c r="D48" s="34"/>
      <c r="E48" s="35"/>
      <c r="F48" s="35"/>
      <c r="G48" s="36"/>
      <c r="H48" s="36"/>
      <c r="I48" s="36"/>
      <c r="J48" s="37"/>
      <c r="K48" s="8"/>
      <c r="L48" s="9"/>
      <c r="M48" s="33"/>
      <c r="N48" s="31"/>
    </row>
    <row r="49" spans="1:14" ht="30" customHeight="1" x14ac:dyDescent="0.3">
      <c r="A49" s="6">
        <v>45</v>
      </c>
      <c r="B49" s="34"/>
      <c r="C49" s="36"/>
      <c r="D49" s="34"/>
      <c r="E49" s="35"/>
      <c r="F49" s="35"/>
      <c r="G49" s="36"/>
      <c r="H49" s="36"/>
      <c r="I49" s="36"/>
      <c r="J49" s="37"/>
      <c r="K49" s="8"/>
      <c r="L49" s="9"/>
      <c r="M49" s="33"/>
      <c r="N49" s="31"/>
    </row>
    <row r="50" spans="1:14" ht="30" customHeight="1" x14ac:dyDescent="0.3">
      <c r="A50" s="6">
        <v>46</v>
      </c>
      <c r="B50" s="34"/>
      <c r="C50" s="36"/>
      <c r="D50" s="34"/>
      <c r="E50" s="35"/>
      <c r="F50" s="35"/>
      <c r="G50" s="36"/>
      <c r="H50" s="36"/>
      <c r="I50" s="36"/>
      <c r="J50" s="37"/>
      <c r="K50" s="8"/>
      <c r="L50" s="9"/>
      <c r="M50" s="33"/>
      <c r="N50" s="31"/>
    </row>
    <row r="51" spans="1:14" ht="30" customHeight="1" x14ac:dyDescent="0.3">
      <c r="A51" s="6">
        <v>47</v>
      </c>
      <c r="B51" s="34"/>
      <c r="C51" s="36"/>
      <c r="D51" s="34"/>
      <c r="E51" s="35"/>
      <c r="F51" s="35"/>
      <c r="G51" s="36"/>
      <c r="H51" s="36"/>
      <c r="I51" s="36"/>
      <c r="J51" s="37"/>
      <c r="K51" s="8"/>
      <c r="L51" s="9"/>
      <c r="M51" s="33"/>
      <c r="N51" s="31"/>
    </row>
    <row r="52" spans="1:14" ht="30" customHeight="1" x14ac:dyDescent="0.3">
      <c r="A52" s="6">
        <v>48</v>
      </c>
      <c r="B52" s="34"/>
      <c r="C52" s="36"/>
      <c r="D52" s="34"/>
      <c r="E52" s="35"/>
      <c r="F52" s="35"/>
      <c r="G52" s="36"/>
      <c r="H52" s="36"/>
      <c r="I52" s="36"/>
      <c r="J52" s="37"/>
      <c r="K52" s="8"/>
      <c r="L52" s="9"/>
      <c r="M52" s="33"/>
      <c r="N52" s="31"/>
    </row>
    <row r="53" spans="1:14" ht="30" customHeight="1" x14ac:dyDescent="0.3">
      <c r="A53" s="6">
        <v>49</v>
      </c>
      <c r="B53" s="34"/>
      <c r="C53" s="36"/>
      <c r="D53" s="34"/>
      <c r="E53" s="35"/>
      <c r="F53" s="35"/>
      <c r="G53" s="36"/>
      <c r="H53" s="36"/>
      <c r="I53" s="36"/>
      <c r="J53" s="37"/>
      <c r="K53" s="8"/>
      <c r="L53" s="9"/>
      <c r="M53" s="33"/>
      <c r="N53" s="31"/>
    </row>
    <row r="54" spans="1:14" ht="30" customHeight="1" thickBot="1" x14ac:dyDescent="0.35">
      <c r="A54" s="19">
        <v>50</v>
      </c>
      <c r="B54" s="20"/>
      <c r="C54" s="21"/>
      <c r="D54" s="20"/>
      <c r="E54" s="22"/>
      <c r="F54" s="22"/>
      <c r="G54" s="23"/>
      <c r="H54" s="23"/>
      <c r="I54" s="23"/>
      <c r="J54" s="23"/>
      <c r="K54" s="24"/>
      <c r="L54" s="25"/>
      <c r="M54" s="26"/>
      <c r="N54" s="27"/>
    </row>
  </sheetData>
  <autoFilter ref="A4:O5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11월</vt:lpstr>
      <vt:lpstr>'11월'!Print_Area</vt:lpstr>
      <vt:lpstr>'11월'!Print_Titles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2024-12-10T08:55:47Z</dcterms:modified>
</cp:coreProperties>
</file>