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2024년 계약\입찰공고\송정복합체육센터\결재용\공고\"/>
    </mc:Choice>
  </mc:AlternateContent>
  <xr:revisionPtr revIDLastSave="0" documentId="13_ncr:1_{00EEC016-5F59-4520-962D-0A672081B11B}" xr6:coauthVersionLast="36" xr6:coauthVersionMax="47" xr10:uidLastSave="{00000000-0000-0000-0000-000000000000}"/>
  <bookViews>
    <workbookView xWindow="0" yWindow="0" windowWidth="28800" windowHeight="11520" tabRatio="778" activeTab="2" xr2:uid="{00000000-000D-0000-FFFF-FFFF00000000}"/>
  </bookViews>
  <sheets>
    <sheet name="표지" sheetId="30" r:id="rId1"/>
    <sheet name="예정공정표" sheetId="21" r:id="rId2"/>
    <sheet name="원가계산서" sheetId="1" r:id="rId3"/>
    <sheet name="공종별단가표" sheetId="25" r:id="rId4"/>
    <sheet name="내역서" sheetId="1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</externalReferences>
  <definedNames>
    <definedName name="_">#REF!</definedName>
    <definedName name="_?ó_ü?Ì?æ">#REF!</definedName>
    <definedName name="__">#REF!</definedName>
    <definedName name="_______A183154">#REF!</definedName>
    <definedName name="_____0">#REF!</definedName>
    <definedName name="_____A183111">#REF!</definedName>
    <definedName name="_____EE1" hidden="1">{#N/A,#N/A,FALSE,"단가표지"}</definedName>
    <definedName name="_____FC1" hidden="1">{#N/A,#N/A,FALSE,"단가표지"}</definedName>
    <definedName name="_____QQ1" hidden="1">{#N/A,#N/A,FALSE,"단가표지"}</definedName>
    <definedName name="_____QW1" hidden="1">{#N/A,#N/A,FALSE,"단가표지"}</definedName>
    <definedName name="_____SS1" hidden="1">{#N/A,#N/A,FALSE,"운반시간"}</definedName>
    <definedName name="____A183154">#REF!</definedName>
    <definedName name="____SBB1">#REF!</definedName>
    <definedName name="____SBB2">#REF!</definedName>
    <definedName name="____SBB3">#REF!</definedName>
    <definedName name="____SBB4">#REF!</definedName>
    <definedName name="____SBB5">#REF!</definedName>
    <definedName name="____SHH1">#REF!</definedName>
    <definedName name="____SHH2">#REF!</definedName>
    <definedName name="____SHH3">#REF!</definedName>
    <definedName name="___10">#REF!</definedName>
    <definedName name="___11">#REF!</definedName>
    <definedName name="___6">#REF!</definedName>
    <definedName name="___7">#REF!</definedName>
    <definedName name="___8">#REF!</definedName>
    <definedName name="___9">#REF!</definedName>
    <definedName name="___A100000">#REF!</definedName>
    <definedName name="___A183154">#REF!</definedName>
    <definedName name="___A69999">#REF!</definedName>
    <definedName name="___A99999">#REF!</definedName>
    <definedName name="___C">#REF!</definedName>
    <definedName name="___EE1" hidden="1">{#N/A,#N/A,FALSE,"단가표지"}</definedName>
    <definedName name="___FC1" hidden="1">{#N/A,#N/A,FALSE,"단가표지"}</definedName>
    <definedName name="___QQ1" hidden="1">{#N/A,#N/A,FALSE,"단가표지"}</definedName>
    <definedName name="___QW1" hidden="1">{#N/A,#N/A,FALSE,"단가표지"}</definedName>
    <definedName name="___SS1" hidden="1">{#N/A,#N/A,FALSE,"운반시간"}</definedName>
    <definedName name="___ST1">#N/A</definedName>
    <definedName name="__0Crite">#REF!</definedName>
    <definedName name="__0Criteria">#REF!</definedName>
    <definedName name="__10">#REF!</definedName>
    <definedName name="__11">#REF!</definedName>
    <definedName name="__123Graph_A" hidden="1">[1]은행!#REF!</definedName>
    <definedName name="__123Graph_B" hidden="1">[1]은행!#REF!</definedName>
    <definedName name="__123Graph_D" hidden="1">#REF!</definedName>
    <definedName name="__6">#REF!</definedName>
    <definedName name="__7">#REF!</definedName>
    <definedName name="__8">#REF!</definedName>
    <definedName name="__9">#REF!</definedName>
    <definedName name="__a1">[0]!BlankMacro1</definedName>
    <definedName name="__A100000">#REF!</definedName>
    <definedName name="__A183111">#REF!</definedName>
    <definedName name="__A183154">#REF!</definedName>
    <definedName name="__A69999">#REF!</definedName>
    <definedName name="__A99999">#REF!</definedName>
    <definedName name="__C">#REF!</definedName>
    <definedName name="__EE1" hidden="1">{#N/A,#N/A,FALSE,"단가표지"}</definedName>
    <definedName name="__eee1">[0]!BlankMacro1</definedName>
    <definedName name="__FC1" hidden="1">{#N/A,#N/A,FALSE,"단가표지"}</definedName>
    <definedName name="__IntlFixup" hidden="1">TRUE</definedName>
    <definedName name="__JO11">#REF!</definedName>
    <definedName name="__lll1">[0]!BlankMacro1</definedName>
    <definedName name="__NON1">#REF!</definedName>
    <definedName name="__NON2">#N/A</definedName>
    <definedName name="__QQ1" hidden="1">{#N/A,#N/A,FALSE,"단가표지"}</definedName>
    <definedName name="__QW1" hidden="1">{#N/A,#N/A,FALSE,"단가표지"}</definedName>
    <definedName name="__SBB1">#REF!</definedName>
    <definedName name="__SBB2">#REF!</definedName>
    <definedName name="__SBB3">#REF!</definedName>
    <definedName name="__SBB4">#REF!</definedName>
    <definedName name="__SBB5">#REF!</definedName>
    <definedName name="__SEL1">#N/A</definedName>
    <definedName name="__sh2">[2]SG!$A$1:$G$961</definedName>
    <definedName name="__SHH1">#REF!</definedName>
    <definedName name="__SHH2">#REF!</definedName>
    <definedName name="__SHH3">#REF!</definedName>
    <definedName name="__SS1" hidden="1">{#N/A,#N/A,FALSE,"운반시간"}</definedName>
    <definedName name="__ST1">#N/A</definedName>
    <definedName name="__SUB1">#REF!</definedName>
    <definedName name="__SUB2">#REF!</definedName>
    <definedName name="__SUB3">#REF!</definedName>
    <definedName name="__SUB4">#N/A</definedName>
    <definedName name="__TOT1">#REF!</definedName>
    <definedName name="__TOT2">#REF!</definedName>
    <definedName name="_1">#N/A</definedName>
    <definedName name="_1´ÜÀ§°ø·_1">'[3]일위(PN)'!#REF!</definedName>
    <definedName name="_10">#N/A</definedName>
    <definedName name="_10´ÜÀ§°ø·_2">'[3]일위(PN)'!#REF!</definedName>
    <definedName name="_100_맨데이">#REF!</definedName>
    <definedName name="_100_인건비">#REF!</definedName>
    <definedName name="_10A_">[4]연돌일위집계!#REF!</definedName>
    <definedName name="_10A_1">[4]연돌일위집계!#REF!</definedName>
    <definedName name="_10A_10">[4]연돌일위집계!#REF!</definedName>
    <definedName name="_10A_11">[4]연돌일위집계!#REF!</definedName>
    <definedName name="_10A_12">[4]연돌일위집계!#REF!</definedName>
    <definedName name="_10A_13">[4]연돌일위집계!#REF!</definedName>
    <definedName name="_10A_14">[4]연돌일위집계!#REF!</definedName>
    <definedName name="_10A_15">[4]연돌일위집계!#REF!</definedName>
    <definedName name="_10A_16">[4]연돌일위집계!#REF!</definedName>
    <definedName name="_10A_17">[4]연돌일위집계!#REF!</definedName>
    <definedName name="_10A_18">[4]연돌일위집계!#REF!</definedName>
    <definedName name="_10A_19">[4]연돌일위집계!#REF!</definedName>
    <definedName name="_10A_2">[4]연돌일위집계!#REF!</definedName>
    <definedName name="_10A_20">[4]연돌일위집계!#REF!</definedName>
    <definedName name="_10A_21">[4]연돌일위집계!#REF!</definedName>
    <definedName name="_10A_22">[4]연돌일위집계!#REF!</definedName>
    <definedName name="_10A_23">[4]연돌일위집계!#REF!</definedName>
    <definedName name="_10A_24">[4]연돌일위집계!#REF!</definedName>
    <definedName name="_10A_25">[4]연돌일위집계!#REF!</definedName>
    <definedName name="_10A_26">[4]연돌일위집계!#REF!</definedName>
    <definedName name="_10A_27">[4]연돌일위집계!#REF!</definedName>
    <definedName name="_10A_28">[4]연돌일위집계!#REF!</definedName>
    <definedName name="_10A_29">[4]연돌일위집계!#REF!</definedName>
    <definedName name="_10A_3">[4]연돌일위집계!#REF!</definedName>
    <definedName name="_10A_30">[4]연돌일위집계!#REF!</definedName>
    <definedName name="_10A_31">[4]연돌일위집계!#REF!</definedName>
    <definedName name="_10A_32">[4]연돌일위집계!#REF!</definedName>
    <definedName name="_10A_33">[4]연돌일위집계!#REF!</definedName>
    <definedName name="_10A_34">[4]연돌일위집계!#REF!</definedName>
    <definedName name="_10A_35">[4]연돌일위집계!#REF!</definedName>
    <definedName name="_10A_36">[4]연돌일위집계!#REF!</definedName>
    <definedName name="_10A_37">[4]연돌일위집계!#REF!</definedName>
    <definedName name="_10A_38">[4]연돌일위집계!#REF!</definedName>
    <definedName name="_10A_39">[4]연돌일위집계!#REF!</definedName>
    <definedName name="_10A_4">[4]연돌일위집계!#REF!</definedName>
    <definedName name="_10A_40">[4]연돌일위집계!#REF!</definedName>
    <definedName name="_10A_41">[4]연돌일위집계!#REF!</definedName>
    <definedName name="_10A_42">[4]연돌일위집계!#REF!</definedName>
    <definedName name="_10A_43">[4]연돌일위집계!#REF!</definedName>
    <definedName name="_10A_44">[4]연돌일위집계!#REF!</definedName>
    <definedName name="_10A_45">[4]연돌일위집계!#REF!</definedName>
    <definedName name="_10A_46">[4]연돌일위집계!#REF!</definedName>
    <definedName name="_10A_47">[4]연돌일위집계!#REF!</definedName>
    <definedName name="_10A_48">[4]연돌일위집계!#REF!</definedName>
    <definedName name="_10A_49">[4]연돌일위집계!#REF!</definedName>
    <definedName name="_10A_5">[4]연돌일위집계!#REF!</definedName>
    <definedName name="_10A_50">[4]연돌일위집계!#REF!</definedName>
    <definedName name="_10A_51">[4]연돌일위집계!#REF!</definedName>
    <definedName name="_10A_52">[4]연돌일위집계!#REF!</definedName>
    <definedName name="_10A_53">[4]연돌일위집계!#REF!</definedName>
    <definedName name="_10A_54">[4]연돌일위집계!#REF!</definedName>
    <definedName name="_10A_55">[4]연돌일위집계!#REF!</definedName>
    <definedName name="_10A_56">[4]연돌일위집계!#REF!</definedName>
    <definedName name="_10A_57">[4]연돌일위집계!#REF!</definedName>
    <definedName name="_10A_58">[4]연돌일위집계!#REF!</definedName>
    <definedName name="_10A_59">[4]연돌일위집계!#REF!</definedName>
    <definedName name="_10A_6">[4]연돌일위집계!#REF!</definedName>
    <definedName name="_10A_60">[4]연돌일위집계!#REF!</definedName>
    <definedName name="_10A_61">#N/A</definedName>
    <definedName name="_10A_62">#N/A</definedName>
    <definedName name="_10A_63">#N/A</definedName>
    <definedName name="_10A_64">#N/A</definedName>
    <definedName name="_10A_65">#N/A</definedName>
    <definedName name="_10A_66">#N/A</definedName>
    <definedName name="_10A_67">#N/A</definedName>
    <definedName name="_10A_68">#N/A</definedName>
    <definedName name="_10A_69">#N/A</definedName>
    <definedName name="_10A_7">[4]연돌일위집계!#REF!</definedName>
    <definedName name="_10A_70">#N/A</definedName>
    <definedName name="_10A_71">#N/A</definedName>
    <definedName name="_10A_72">#N/A</definedName>
    <definedName name="_10A_73">#N/A</definedName>
    <definedName name="_10A_74">#N/A</definedName>
    <definedName name="_10A_75">#N/A</definedName>
    <definedName name="_10A_76">#N/A</definedName>
    <definedName name="_10A_77">#N/A</definedName>
    <definedName name="_10A_78">#N/A</definedName>
    <definedName name="_10A_79">#N/A</definedName>
    <definedName name="_10A_8">[4]연돌일위집계!#REF!</definedName>
    <definedName name="_10A_80">#N/A</definedName>
    <definedName name="_10A_81">#N/A</definedName>
    <definedName name="_10A_82">#N/A</definedName>
    <definedName name="_10A_83">#N/A</definedName>
    <definedName name="_10A_84">#N/A</definedName>
    <definedName name="_10A_85">#N/A</definedName>
    <definedName name="_10A_86">#N/A</definedName>
    <definedName name="_10A_87">#N/A</definedName>
    <definedName name="_10A_88">#N/A</definedName>
    <definedName name="_10A_89">#N/A</definedName>
    <definedName name="_10A_9">[4]연돌일위집계!#REF!</definedName>
    <definedName name="_10A_90">#N/A</definedName>
    <definedName name="_10B_">[4]연돌일위집계!#REF!</definedName>
    <definedName name="_10B_1">[4]연돌일위집계!#REF!</definedName>
    <definedName name="_10B_10">[4]연돌일위집계!#REF!</definedName>
    <definedName name="_10B_11">[4]연돌일위집계!#REF!</definedName>
    <definedName name="_10B_12">[4]연돌일위집계!#REF!</definedName>
    <definedName name="_10B_13">[4]연돌일위집계!#REF!</definedName>
    <definedName name="_10B_14">[4]연돌일위집계!#REF!</definedName>
    <definedName name="_10B_15">[4]연돌일위집계!#REF!</definedName>
    <definedName name="_10B_16">[4]연돌일위집계!#REF!</definedName>
    <definedName name="_10B_17">[4]연돌일위집계!#REF!</definedName>
    <definedName name="_10B_18">[4]연돌일위집계!#REF!</definedName>
    <definedName name="_10B_19">[4]연돌일위집계!#REF!</definedName>
    <definedName name="_10B_2">[4]연돌일위집계!#REF!</definedName>
    <definedName name="_10B_20">[4]연돌일위집계!#REF!</definedName>
    <definedName name="_10B_21">[4]연돌일위집계!#REF!</definedName>
    <definedName name="_10B_22">[4]연돌일위집계!#REF!</definedName>
    <definedName name="_10B_23">[4]연돌일위집계!#REF!</definedName>
    <definedName name="_10B_24">[4]연돌일위집계!#REF!</definedName>
    <definedName name="_10B_25">[4]연돌일위집계!#REF!</definedName>
    <definedName name="_10B_26">[4]연돌일위집계!#REF!</definedName>
    <definedName name="_10B_27">[4]연돌일위집계!#REF!</definedName>
    <definedName name="_10B_28">[4]연돌일위집계!#REF!</definedName>
    <definedName name="_10B_29">[4]연돌일위집계!#REF!</definedName>
    <definedName name="_10B_3">[4]연돌일위집계!#REF!</definedName>
    <definedName name="_10B_30">[4]연돌일위집계!#REF!</definedName>
    <definedName name="_10B_31">[4]연돌일위집계!#REF!</definedName>
    <definedName name="_10B_32">[4]연돌일위집계!#REF!</definedName>
    <definedName name="_10B_33">[4]연돌일위집계!#REF!</definedName>
    <definedName name="_10B_34">[4]연돌일위집계!#REF!</definedName>
    <definedName name="_10B_35">[4]연돌일위집계!#REF!</definedName>
    <definedName name="_10B_36">[4]연돌일위집계!#REF!</definedName>
    <definedName name="_10B_37">[4]연돌일위집계!#REF!</definedName>
    <definedName name="_10B_38">[4]연돌일위집계!#REF!</definedName>
    <definedName name="_10B_39">[4]연돌일위집계!#REF!</definedName>
    <definedName name="_10B_4">[4]연돌일위집계!#REF!</definedName>
    <definedName name="_10B_40">[4]연돌일위집계!#REF!</definedName>
    <definedName name="_10B_41">[4]연돌일위집계!#REF!</definedName>
    <definedName name="_10B_42">[4]연돌일위집계!#REF!</definedName>
    <definedName name="_10B_43">[4]연돌일위집계!#REF!</definedName>
    <definedName name="_10B_44">[4]연돌일위집계!#REF!</definedName>
    <definedName name="_10B_45">[4]연돌일위집계!#REF!</definedName>
    <definedName name="_10B_46">[4]연돌일위집계!#REF!</definedName>
    <definedName name="_10B_47">[4]연돌일위집계!#REF!</definedName>
    <definedName name="_10B_48">[4]연돌일위집계!#REF!</definedName>
    <definedName name="_10B_49">[4]연돌일위집계!#REF!</definedName>
    <definedName name="_10B_5">[4]연돌일위집계!#REF!</definedName>
    <definedName name="_10B_50">[4]연돌일위집계!#REF!</definedName>
    <definedName name="_10B_51">[4]연돌일위집계!#REF!</definedName>
    <definedName name="_10B_52">[4]연돌일위집계!#REF!</definedName>
    <definedName name="_10B_53">[4]연돌일위집계!#REF!</definedName>
    <definedName name="_10B_54">[4]연돌일위집계!#REF!</definedName>
    <definedName name="_10B_55">[4]연돌일위집계!#REF!</definedName>
    <definedName name="_10B_56">[4]연돌일위집계!#REF!</definedName>
    <definedName name="_10B_57">[4]연돌일위집계!#REF!</definedName>
    <definedName name="_10B_58">[4]연돌일위집계!#REF!</definedName>
    <definedName name="_10B_59">[4]연돌일위집계!#REF!</definedName>
    <definedName name="_10B_6">[4]연돌일위집계!#REF!</definedName>
    <definedName name="_10B_60">[4]연돌일위집계!#REF!</definedName>
    <definedName name="_10B_61">#N/A</definedName>
    <definedName name="_10B_62">#N/A</definedName>
    <definedName name="_10B_63">#N/A</definedName>
    <definedName name="_10B_64">#N/A</definedName>
    <definedName name="_10B_65">#N/A</definedName>
    <definedName name="_10B_66">#N/A</definedName>
    <definedName name="_10B_67">#N/A</definedName>
    <definedName name="_10B_68">#N/A</definedName>
    <definedName name="_10B_69">#N/A</definedName>
    <definedName name="_10B_7">[4]연돌일위집계!#REF!</definedName>
    <definedName name="_10B_70">#N/A</definedName>
    <definedName name="_10B_71">#N/A</definedName>
    <definedName name="_10B_72">#N/A</definedName>
    <definedName name="_10B_73">#N/A</definedName>
    <definedName name="_10B_74">#N/A</definedName>
    <definedName name="_10B_75">#N/A</definedName>
    <definedName name="_10B_76">#N/A</definedName>
    <definedName name="_10B_77">#N/A</definedName>
    <definedName name="_10B_78">#N/A</definedName>
    <definedName name="_10B_79">#N/A</definedName>
    <definedName name="_10B_8">[4]연돌일위집계!#REF!</definedName>
    <definedName name="_10B_80">#N/A</definedName>
    <definedName name="_10B_81">#N/A</definedName>
    <definedName name="_10B_82">#N/A</definedName>
    <definedName name="_10B_83">#N/A</definedName>
    <definedName name="_10B_84">#N/A</definedName>
    <definedName name="_10B_85">#N/A</definedName>
    <definedName name="_10B_86">#N/A</definedName>
    <definedName name="_10B_87">#N/A</definedName>
    <definedName name="_10B_88">#N/A</definedName>
    <definedName name="_10B_89">#N/A</definedName>
    <definedName name="_10B_9">[4]연돌일위집계!#REF!</definedName>
    <definedName name="_10B_90">#N/A</definedName>
    <definedName name="_10C_">[4]연돌일위집계!#REF!</definedName>
    <definedName name="_10C_1">[4]연돌일위집계!#REF!</definedName>
    <definedName name="_10C_10">[4]연돌일위집계!#REF!</definedName>
    <definedName name="_10C_11">[4]연돌일위집계!#REF!</definedName>
    <definedName name="_10C_12">[4]연돌일위집계!#REF!</definedName>
    <definedName name="_10C_13">[4]연돌일위집계!#REF!</definedName>
    <definedName name="_10C_14">[4]연돌일위집계!#REF!</definedName>
    <definedName name="_10C_15">[4]연돌일위집계!#REF!</definedName>
    <definedName name="_10C_16">[4]연돌일위집계!#REF!</definedName>
    <definedName name="_10C_17">[4]연돌일위집계!#REF!</definedName>
    <definedName name="_10C_18">[4]연돌일위집계!#REF!</definedName>
    <definedName name="_10C_19">[4]연돌일위집계!#REF!</definedName>
    <definedName name="_10C_2">[4]연돌일위집계!#REF!</definedName>
    <definedName name="_10C_20">[4]연돌일위집계!#REF!</definedName>
    <definedName name="_10C_21">[4]연돌일위집계!#REF!</definedName>
    <definedName name="_10C_22">[4]연돌일위집계!#REF!</definedName>
    <definedName name="_10C_23">[4]연돌일위집계!#REF!</definedName>
    <definedName name="_10C_24">[4]연돌일위집계!#REF!</definedName>
    <definedName name="_10C_25">[4]연돌일위집계!#REF!</definedName>
    <definedName name="_10C_26">[4]연돌일위집계!#REF!</definedName>
    <definedName name="_10C_27">[4]연돌일위집계!#REF!</definedName>
    <definedName name="_10C_28">[4]연돌일위집계!#REF!</definedName>
    <definedName name="_10C_29">[4]연돌일위집계!#REF!</definedName>
    <definedName name="_10C_3">[4]연돌일위집계!#REF!</definedName>
    <definedName name="_10C_30">[4]연돌일위집계!#REF!</definedName>
    <definedName name="_10C_31">[4]연돌일위집계!#REF!</definedName>
    <definedName name="_10C_32">[4]연돌일위집계!#REF!</definedName>
    <definedName name="_10C_33">[4]연돌일위집계!#REF!</definedName>
    <definedName name="_10C_34">[4]연돌일위집계!#REF!</definedName>
    <definedName name="_10C_35">[4]연돌일위집계!#REF!</definedName>
    <definedName name="_10C_36">[4]연돌일위집계!#REF!</definedName>
    <definedName name="_10C_37">[4]연돌일위집계!#REF!</definedName>
    <definedName name="_10C_38">[4]연돌일위집계!#REF!</definedName>
    <definedName name="_10C_39">[4]연돌일위집계!#REF!</definedName>
    <definedName name="_10C_4">[4]연돌일위집계!#REF!</definedName>
    <definedName name="_10C_40">[4]연돌일위집계!#REF!</definedName>
    <definedName name="_10C_41">[4]연돌일위집계!#REF!</definedName>
    <definedName name="_10C_42">[4]연돌일위집계!#REF!</definedName>
    <definedName name="_10C_43">[4]연돌일위집계!#REF!</definedName>
    <definedName name="_10C_44">[4]연돌일위집계!#REF!</definedName>
    <definedName name="_10C_45">[4]연돌일위집계!#REF!</definedName>
    <definedName name="_10C_46">[4]연돌일위집계!#REF!</definedName>
    <definedName name="_10C_47">[4]연돌일위집계!#REF!</definedName>
    <definedName name="_10C_48">[4]연돌일위집계!#REF!</definedName>
    <definedName name="_10C_49">[4]연돌일위집계!#REF!</definedName>
    <definedName name="_10C_5">[4]연돌일위집계!#REF!</definedName>
    <definedName name="_10C_50">[4]연돌일위집계!#REF!</definedName>
    <definedName name="_10C_51">[4]연돌일위집계!#REF!</definedName>
    <definedName name="_10C_52">[4]연돌일위집계!#REF!</definedName>
    <definedName name="_10C_53">[4]연돌일위집계!#REF!</definedName>
    <definedName name="_10C_54">[4]연돌일위집계!#REF!</definedName>
    <definedName name="_10C_55">[4]연돌일위집계!#REF!</definedName>
    <definedName name="_10C_56">[4]연돌일위집계!#REF!</definedName>
    <definedName name="_10C_57">[4]연돌일위집계!#REF!</definedName>
    <definedName name="_10C_58">[4]연돌일위집계!#REF!</definedName>
    <definedName name="_10C_59">[4]연돌일위집계!#REF!</definedName>
    <definedName name="_10C_6">[4]연돌일위집계!#REF!</definedName>
    <definedName name="_10C_60">[4]연돌일위집계!#REF!</definedName>
    <definedName name="_10C_61">#N/A</definedName>
    <definedName name="_10C_62">#N/A</definedName>
    <definedName name="_10C_63">#N/A</definedName>
    <definedName name="_10C_64">#N/A</definedName>
    <definedName name="_10C_65">#N/A</definedName>
    <definedName name="_10C_66">#N/A</definedName>
    <definedName name="_10C_67">#N/A</definedName>
    <definedName name="_10C_68">#N/A</definedName>
    <definedName name="_10C_69">#N/A</definedName>
    <definedName name="_10C_7">[4]연돌일위집계!#REF!</definedName>
    <definedName name="_10C_70">#N/A</definedName>
    <definedName name="_10C_71">#N/A</definedName>
    <definedName name="_10C_72">#N/A</definedName>
    <definedName name="_10C_73">#N/A</definedName>
    <definedName name="_10C_74">#N/A</definedName>
    <definedName name="_10C_75">#N/A</definedName>
    <definedName name="_10C_76">#N/A</definedName>
    <definedName name="_10C_77">#N/A</definedName>
    <definedName name="_10C_78">#N/A</definedName>
    <definedName name="_10C_79">#N/A</definedName>
    <definedName name="_10C_8">[4]연돌일위집계!#REF!</definedName>
    <definedName name="_10C_80">#N/A</definedName>
    <definedName name="_10C_81">#N/A</definedName>
    <definedName name="_10C_82">#N/A</definedName>
    <definedName name="_10C_83">#N/A</definedName>
    <definedName name="_10C_84">#N/A</definedName>
    <definedName name="_10C_85">#N/A</definedName>
    <definedName name="_10C_86">#N/A</definedName>
    <definedName name="_10C_87">#N/A</definedName>
    <definedName name="_10C_88">#N/A</definedName>
    <definedName name="_10C_89">#N/A</definedName>
    <definedName name="_10C_9">[4]연돌일위집계!#REF!</definedName>
    <definedName name="_10C_90">#N/A</definedName>
    <definedName name="_11">#N/A</definedName>
    <definedName name="_11´ÜÀ§°ø·_3">'[3]일위(PN)'!#REF!</definedName>
    <definedName name="_11A_1">[4]연돌일위집계!#REF!</definedName>
    <definedName name="_11A_10">[4]연돌일위집계!#REF!</definedName>
    <definedName name="_11A_11">[4]연돌일위집계!#REF!</definedName>
    <definedName name="_11A_12">[4]연돌일위집계!#REF!</definedName>
    <definedName name="_11A_13">[4]연돌일위집계!#REF!</definedName>
    <definedName name="_11A_14">[4]연돌일위집계!#REF!</definedName>
    <definedName name="_11A_15">[4]연돌일위집계!#REF!</definedName>
    <definedName name="_11A_16">[4]연돌일위집계!#REF!</definedName>
    <definedName name="_11A_17">[4]연돌일위집계!#REF!</definedName>
    <definedName name="_11A_18">[4]연돌일위집계!#REF!</definedName>
    <definedName name="_11A_19">[4]연돌일위집계!#REF!</definedName>
    <definedName name="_11A_2">[4]연돌일위집계!#REF!</definedName>
    <definedName name="_11A_20">[4]연돌일위집계!#REF!</definedName>
    <definedName name="_11A_21">[4]연돌일위집계!#REF!</definedName>
    <definedName name="_11A_22">[4]연돌일위집계!#REF!</definedName>
    <definedName name="_11A_23">[4]연돌일위집계!#REF!</definedName>
    <definedName name="_11A_24">[4]연돌일위집계!#REF!</definedName>
    <definedName name="_11A_25">[4]연돌일위집계!#REF!</definedName>
    <definedName name="_11A_26">[4]연돌일위집계!#REF!</definedName>
    <definedName name="_11A_27">[4]연돌일위집계!#REF!</definedName>
    <definedName name="_11A_28">[4]연돌일위집계!#REF!</definedName>
    <definedName name="_11A_29">[4]연돌일위집계!#REF!</definedName>
    <definedName name="_11A_3">[4]연돌일위집계!#REF!</definedName>
    <definedName name="_11A_30">[4]연돌일위집계!#REF!</definedName>
    <definedName name="_11A_4">[4]연돌일위집계!#REF!</definedName>
    <definedName name="_11A_5">[4]연돌일위집계!#REF!</definedName>
    <definedName name="_11A_6">[4]연돌일위집계!#REF!</definedName>
    <definedName name="_11A_7">[4]연돌일위집계!#REF!</definedName>
    <definedName name="_11A_8">[4]연돌일위집계!#REF!</definedName>
    <definedName name="_11A_9">[4]연돌일위집계!#REF!</definedName>
    <definedName name="_11B_1">[4]연돌일위집계!#REF!</definedName>
    <definedName name="_11B_10">[4]연돌일위집계!#REF!</definedName>
    <definedName name="_11B_11">[4]연돌일위집계!#REF!</definedName>
    <definedName name="_11B_12">[4]연돌일위집계!#REF!</definedName>
    <definedName name="_11B_13">[4]연돌일위집계!#REF!</definedName>
    <definedName name="_11B_14">[4]연돌일위집계!#REF!</definedName>
    <definedName name="_11B_15">[4]연돌일위집계!#REF!</definedName>
    <definedName name="_11B_16">[4]연돌일위집계!#REF!</definedName>
    <definedName name="_11B_17">[4]연돌일위집계!#REF!</definedName>
    <definedName name="_11B_18">[4]연돌일위집계!#REF!</definedName>
    <definedName name="_11B_19">[4]연돌일위집계!#REF!</definedName>
    <definedName name="_11B_2">[4]연돌일위집계!#REF!</definedName>
    <definedName name="_11B_20">[4]연돌일위집계!#REF!</definedName>
    <definedName name="_11B_21">[4]연돌일위집계!#REF!</definedName>
    <definedName name="_11B_22">[4]연돌일위집계!#REF!</definedName>
    <definedName name="_11B_23">[4]연돌일위집계!#REF!</definedName>
    <definedName name="_11B_24">[4]연돌일위집계!#REF!</definedName>
    <definedName name="_11B_25">[4]연돌일위집계!#REF!</definedName>
    <definedName name="_11B_26">[4]연돌일위집계!#REF!</definedName>
    <definedName name="_11B_27">[4]연돌일위집계!#REF!</definedName>
    <definedName name="_11B_28">[4]연돌일위집계!#REF!</definedName>
    <definedName name="_11B_29">[4]연돌일위집계!#REF!</definedName>
    <definedName name="_11B_3">[4]연돌일위집계!#REF!</definedName>
    <definedName name="_11B_30">[4]연돌일위집계!#REF!</definedName>
    <definedName name="_11B_4">[4]연돌일위집계!#REF!</definedName>
    <definedName name="_11B_5">[4]연돌일위집계!#REF!</definedName>
    <definedName name="_11B_6">[4]연돌일위집계!#REF!</definedName>
    <definedName name="_11B_7">[4]연돌일위집계!#REF!</definedName>
    <definedName name="_11B_8">[4]연돌일위집계!#REF!</definedName>
    <definedName name="_11B_9">[4]연돌일위집계!#REF!</definedName>
    <definedName name="_11C_1">[4]연돌일위집계!#REF!</definedName>
    <definedName name="_11C_10">[4]연돌일위집계!#REF!</definedName>
    <definedName name="_11C_11">[4]연돌일위집계!#REF!</definedName>
    <definedName name="_11C_12">[4]연돌일위집계!#REF!</definedName>
    <definedName name="_11C_13">[4]연돌일위집계!#REF!</definedName>
    <definedName name="_11C_14">[4]연돌일위집계!#REF!</definedName>
    <definedName name="_11C_15">[4]연돌일위집계!#REF!</definedName>
    <definedName name="_11C_16">[4]연돌일위집계!#REF!</definedName>
    <definedName name="_11C_17">[4]연돌일위집계!#REF!</definedName>
    <definedName name="_11C_18">[4]연돌일위집계!#REF!</definedName>
    <definedName name="_11C_19">[4]연돌일위집계!#REF!</definedName>
    <definedName name="_11C_2">[4]연돌일위집계!#REF!</definedName>
    <definedName name="_11C_20">[4]연돌일위집계!#REF!</definedName>
    <definedName name="_11C_21">[4]연돌일위집계!#REF!</definedName>
    <definedName name="_11C_22">[4]연돌일위집계!#REF!</definedName>
    <definedName name="_11C_23">[4]연돌일위집계!#REF!</definedName>
    <definedName name="_11C_24">[4]연돌일위집계!#REF!</definedName>
    <definedName name="_11C_25">[4]연돌일위집계!#REF!</definedName>
    <definedName name="_11C_26">[4]연돌일위집계!#REF!</definedName>
    <definedName name="_11C_27">[4]연돌일위집계!#REF!</definedName>
    <definedName name="_11C_28">[4]연돌일위집계!#REF!</definedName>
    <definedName name="_11C_29">[4]연돌일위집계!#REF!</definedName>
    <definedName name="_11C_3">[4]연돌일위집계!#REF!</definedName>
    <definedName name="_11C_30">[4]연돌일위집계!#REF!</definedName>
    <definedName name="_11C_4">[4]연돌일위집계!#REF!</definedName>
    <definedName name="_11C_5">[4]연돌일위집계!#REF!</definedName>
    <definedName name="_11C_6">[4]연돌일위집계!#REF!</definedName>
    <definedName name="_11C_7">[4]연돌일위집계!#REF!</definedName>
    <definedName name="_11C_8">[4]연돌일위집계!#REF!</definedName>
    <definedName name="_11C_9">[4]연돌일위집계!#REF!</definedName>
    <definedName name="_12">#N/A</definedName>
    <definedName name="_12´ÜÀ§°ø·_4">#REF!</definedName>
    <definedName name="_12A_1">#N/A</definedName>
    <definedName name="_12A_10">#N/A</definedName>
    <definedName name="_12A_11">#N/A</definedName>
    <definedName name="_12A_12">#N/A</definedName>
    <definedName name="_12A_13">#N/A</definedName>
    <definedName name="_12A_14">#N/A</definedName>
    <definedName name="_12A_15">#N/A</definedName>
    <definedName name="_12A_16">#N/A</definedName>
    <definedName name="_12A_17">#N/A</definedName>
    <definedName name="_12A_18">#N/A</definedName>
    <definedName name="_12A_19">#N/A</definedName>
    <definedName name="_12A_2">#N/A</definedName>
    <definedName name="_12A_20">#N/A</definedName>
    <definedName name="_12A_21">#N/A</definedName>
    <definedName name="_12A_22">#N/A</definedName>
    <definedName name="_12A_23">#N/A</definedName>
    <definedName name="_12A_24">#N/A</definedName>
    <definedName name="_12A_25">#N/A</definedName>
    <definedName name="_12A_26">#N/A</definedName>
    <definedName name="_12A_27">#N/A</definedName>
    <definedName name="_12A_28">#N/A</definedName>
    <definedName name="_12A_29">#N/A</definedName>
    <definedName name="_12A_3">#N/A</definedName>
    <definedName name="_12A_30">#N/A</definedName>
    <definedName name="_12A_31">#N/A</definedName>
    <definedName name="_12A_32">#N/A</definedName>
    <definedName name="_12A_33">#N/A</definedName>
    <definedName name="_12A_34">#N/A</definedName>
    <definedName name="_12A_35">#N/A</definedName>
    <definedName name="_12A_36">#N/A</definedName>
    <definedName name="_12A_37">#N/A</definedName>
    <definedName name="_12A_38">#N/A</definedName>
    <definedName name="_12A_39">#N/A</definedName>
    <definedName name="_12A_4">#N/A</definedName>
    <definedName name="_12A_40">#N/A</definedName>
    <definedName name="_12A_41">#N/A</definedName>
    <definedName name="_12A_42">#N/A</definedName>
    <definedName name="_12A_43">#N/A</definedName>
    <definedName name="_12A_44">#N/A</definedName>
    <definedName name="_12A_45">#N/A</definedName>
    <definedName name="_12A_46">#N/A</definedName>
    <definedName name="_12A_47">#N/A</definedName>
    <definedName name="_12A_48">#N/A</definedName>
    <definedName name="_12A_49">#N/A</definedName>
    <definedName name="_12A_5">#N/A</definedName>
    <definedName name="_12A_50">#N/A</definedName>
    <definedName name="_12A_51">#N/A</definedName>
    <definedName name="_12A_52">#N/A</definedName>
    <definedName name="_12A_53">#N/A</definedName>
    <definedName name="_12A_54">#N/A</definedName>
    <definedName name="_12A_55">#N/A</definedName>
    <definedName name="_12A_56">#N/A</definedName>
    <definedName name="_12A_57">#N/A</definedName>
    <definedName name="_12A_58">#N/A</definedName>
    <definedName name="_12A_59">#N/A</definedName>
    <definedName name="_12A_6">#N/A</definedName>
    <definedName name="_12A_60">#N/A</definedName>
    <definedName name="_12A_61">#N/A</definedName>
    <definedName name="_12A_62">#N/A</definedName>
    <definedName name="_12A_63">#N/A</definedName>
    <definedName name="_12A_64">#N/A</definedName>
    <definedName name="_12A_65">#N/A</definedName>
    <definedName name="_12A_66">#N/A</definedName>
    <definedName name="_12A_67">#N/A</definedName>
    <definedName name="_12A_68">#N/A</definedName>
    <definedName name="_12A_69">#N/A</definedName>
    <definedName name="_12A_7">#N/A</definedName>
    <definedName name="_12A_70">#N/A</definedName>
    <definedName name="_12A_71">#N/A</definedName>
    <definedName name="_12A_72">#N/A</definedName>
    <definedName name="_12A_73">#N/A</definedName>
    <definedName name="_12A_74">#N/A</definedName>
    <definedName name="_12A_75">#N/A</definedName>
    <definedName name="_12A_76">#N/A</definedName>
    <definedName name="_12A_77">#N/A</definedName>
    <definedName name="_12A_78">#N/A</definedName>
    <definedName name="_12A_79">#N/A</definedName>
    <definedName name="_12A_8">#N/A</definedName>
    <definedName name="_12A_80">#N/A</definedName>
    <definedName name="_12A_81">#N/A</definedName>
    <definedName name="_12A_9">#N/A</definedName>
    <definedName name="_12B_1">#N/A</definedName>
    <definedName name="_12B_10">#N/A</definedName>
    <definedName name="_12B_11">#N/A</definedName>
    <definedName name="_12B_12">#N/A</definedName>
    <definedName name="_12B_13">#N/A</definedName>
    <definedName name="_12B_14">#N/A</definedName>
    <definedName name="_12B_15">#N/A</definedName>
    <definedName name="_12B_16">#N/A</definedName>
    <definedName name="_12B_17">#N/A</definedName>
    <definedName name="_12B_18">#N/A</definedName>
    <definedName name="_12B_19">#N/A</definedName>
    <definedName name="_12B_2">#N/A</definedName>
    <definedName name="_12B_20">#N/A</definedName>
    <definedName name="_12B_21">#N/A</definedName>
    <definedName name="_12B_22">#N/A</definedName>
    <definedName name="_12B_23">#N/A</definedName>
    <definedName name="_12B_24">#N/A</definedName>
    <definedName name="_12B_25">#N/A</definedName>
    <definedName name="_12B_26">#N/A</definedName>
    <definedName name="_12B_27">#N/A</definedName>
    <definedName name="_12B_28">#N/A</definedName>
    <definedName name="_12B_29">#N/A</definedName>
    <definedName name="_12B_3">#N/A</definedName>
    <definedName name="_12B_30">#N/A</definedName>
    <definedName name="_12B_31">#N/A</definedName>
    <definedName name="_12B_32">#N/A</definedName>
    <definedName name="_12B_33">#N/A</definedName>
    <definedName name="_12B_34">#N/A</definedName>
    <definedName name="_12B_35">#N/A</definedName>
    <definedName name="_12B_36">#N/A</definedName>
    <definedName name="_12B_37">#N/A</definedName>
    <definedName name="_12B_38">#N/A</definedName>
    <definedName name="_12B_39">#N/A</definedName>
    <definedName name="_12B_4">#N/A</definedName>
    <definedName name="_12B_40">#N/A</definedName>
    <definedName name="_12B_41">#N/A</definedName>
    <definedName name="_12B_42">#N/A</definedName>
    <definedName name="_12B_43">#N/A</definedName>
    <definedName name="_12B_44">#N/A</definedName>
    <definedName name="_12B_45">#N/A</definedName>
    <definedName name="_12B_46">#N/A</definedName>
    <definedName name="_12B_47">#N/A</definedName>
    <definedName name="_12B_48">#N/A</definedName>
    <definedName name="_12B_49">#N/A</definedName>
    <definedName name="_12B_5">#N/A</definedName>
    <definedName name="_12B_50">#N/A</definedName>
    <definedName name="_12B_51">#N/A</definedName>
    <definedName name="_12B_52">#N/A</definedName>
    <definedName name="_12B_53">#N/A</definedName>
    <definedName name="_12B_54">#N/A</definedName>
    <definedName name="_12B_55">#N/A</definedName>
    <definedName name="_12B_56">#N/A</definedName>
    <definedName name="_12B_57">#N/A</definedName>
    <definedName name="_12B_58">#N/A</definedName>
    <definedName name="_12B_59">#N/A</definedName>
    <definedName name="_12B_6">#N/A</definedName>
    <definedName name="_12B_60">#N/A</definedName>
    <definedName name="_12B_61">#N/A</definedName>
    <definedName name="_12B_62">#N/A</definedName>
    <definedName name="_12B_63">#N/A</definedName>
    <definedName name="_12B_64">#N/A</definedName>
    <definedName name="_12B_65">#N/A</definedName>
    <definedName name="_12B_66">#N/A</definedName>
    <definedName name="_12B_67">#N/A</definedName>
    <definedName name="_12B_68">#N/A</definedName>
    <definedName name="_12B_69">#N/A</definedName>
    <definedName name="_12B_7">#N/A</definedName>
    <definedName name="_12B_70">#N/A</definedName>
    <definedName name="_12B_71">#N/A</definedName>
    <definedName name="_12B_72">#N/A</definedName>
    <definedName name="_12B_73">#N/A</definedName>
    <definedName name="_12B_74">#N/A</definedName>
    <definedName name="_12B_75">#N/A</definedName>
    <definedName name="_12B_76">#N/A</definedName>
    <definedName name="_12B_77">#N/A</definedName>
    <definedName name="_12B_78">#N/A</definedName>
    <definedName name="_12B_79">#N/A</definedName>
    <definedName name="_12B_8">#N/A</definedName>
    <definedName name="_12B_80">#N/A</definedName>
    <definedName name="_12B_81">#N/A</definedName>
    <definedName name="_12B_9">#N/A</definedName>
    <definedName name="_12C_1">#N/A</definedName>
    <definedName name="_12C_10">#N/A</definedName>
    <definedName name="_12C_11">#N/A</definedName>
    <definedName name="_12C_12">#N/A</definedName>
    <definedName name="_12C_13">#N/A</definedName>
    <definedName name="_12C_14">#N/A</definedName>
    <definedName name="_12C_15">#N/A</definedName>
    <definedName name="_12C_16">#N/A</definedName>
    <definedName name="_12C_17">#N/A</definedName>
    <definedName name="_12C_18">#N/A</definedName>
    <definedName name="_12C_19">#N/A</definedName>
    <definedName name="_12C_2">#N/A</definedName>
    <definedName name="_12C_20">#N/A</definedName>
    <definedName name="_12C_21">#N/A</definedName>
    <definedName name="_12C_22">#N/A</definedName>
    <definedName name="_12C_23">#N/A</definedName>
    <definedName name="_12C_24">#N/A</definedName>
    <definedName name="_12C_25">#N/A</definedName>
    <definedName name="_12C_26">#N/A</definedName>
    <definedName name="_12C_27">#N/A</definedName>
    <definedName name="_12C_28">#N/A</definedName>
    <definedName name="_12C_29">#N/A</definedName>
    <definedName name="_12C_3">#N/A</definedName>
    <definedName name="_12C_30">#N/A</definedName>
    <definedName name="_12C_31">#N/A</definedName>
    <definedName name="_12C_32">#N/A</definedName>
    <definedName name="_12C_33">#N/A</definedName>
    <definedName name="_12C_34">#N/A</definedName>
    <definedName name="_12C_35">#N/A</definedName>
    <definedName name="_12C_36">#N/A</definedName>
    <definedName name="_12C_37">#N/A</definedName>
    <definedName name="_12C_38">#N/A</definedName>
    <definedName name="_12C_39">#N/A</definedName>
    <definedName name="_12C_4">#N/A</definedName>
    <definedName name="_12C_40">#N/A</definedName>
    <definedName name="_12C_41">#N/A</definedName>
    <definedName name="_12C_42">#N/A</definedName>
    <definedName name="_12C_43">#N/A</definedName>
    <definedName name="_12C_44">#N/A</definedName>
    <definedName name="_12C_45">#N/A</definedName>
    <definedName name="_12C_46">#N/A</definedName>
    <definedName name="_12C_47">#N/A</definedName>
    <definedName name="_12C_48">#N/A</definedName>
    <definedName name="_12C_49">#N/A</definedName>
    <definedName name="_12C_5">#N/A</definedName>
    <definedName name="_12C_50">#N/A</definedName>
    <definedName name="_12C_51">#N/A</definedName>
    <definedName name="_12C_52">#N/A</definedName>
    <definedName name="_12C_53">#N/A</definedName>
    <definedName name="_12C_54">#N/A</definedName>
    <definedName name="_12C_55">#N/A</definedName>
    <definedName name="_12C_56">#N/A</definedName>
    <definedName name="_12C_57">#N/A</definedName>
    <definedName name="_12C_58">#N/A</definedName>
    <definedName name="_12C_59">#N/A</definedName>
    <definedName name="_12C_6">#N/A</definedName>
    <definedName name="_12C_60">#N/A</definedName>
    <definedName name="_12C_61">#N/A</definedName>
    <definedName name="_12C_62">#N/A</definedName>
    <definedName name="_12C_63">#N/A</definedName>
    <definedName name="_12C_64">#N/A</definedName>
    <definedName name="_12C_65">#N/A</definedName>
    <definedName name="_12C_66">#N/A</definedName>
    <definedName name="_12C_67">#N/A</definedName>
    <definedName name="_12C_68">#N/A</definedName>
    <definedName name="_12C_69">#N/A</definedName>
    <definedName name="_12C_7">#N/A</definedName>
    <definedName name="_12C_70">#N/A</definedName>
    <definedName name="_12C_71">#N/A</definedName>
    <definedName name="_12C_72">#N/A</definedName>
    <definedName name="_12C_73">#N/A</definedName>
    <definedName name="_12C_74">#N/A</definedName>
    <definedName name="_12C_75">#N/A</definedName>
    <definedName name="_12C_76">#N/A</definedName>
    <definedName name="_12C_77">#N/A</definedName>
    <definedName name="_12C_78">#N/A</definedName>
    <definedName name="_12C_79">#N/A</definedName>
    <definedName name="_12C_8">#N/A</definedName>
    <definedName name="_12C_80">#N/A</definedName>
    <definedName name="_12C_81">#N/A</definedName>
    <definedName name="_12C_9">#N/A</definedName>
    <definedName name="_13">#N/A</definedName>
    <definedName name="_13´ÜÀ§°ø·_5">#REF!</definedName>
    <definedName name="_13A_1">[4]연돌일위집계!#REF!</definedName>
    <definedName name="_13A_10">[4]연돌일위집계!#REF!</definedName>
    <definedName name="_13A_11">[4]연돌일위집계!#REF!</definedName>
    <definedName name="_13A_12">[4]연돌일위집계!#REF!</definedName>
    <definedName name="_13A_13">[4]연돌일위집계!#REF!</definedName>
    <definedName name="_13A_14">[4]연돌일위집계!#REF!</definedName>
    <definedName name="_13A_15">[4]연돌일위집계!#REF!</definedName>
    <definedName name="_13A_16">[4]연돌일위집계!#REF!</definedName>
    <definedName name="_13A_17">[4]연돌일위집계!#REF!</definedName>
    <definedName name="_13A_18">[4]연돌일위집계!#REF!</definedName>
    <definedName name="_13A_19">[4]연돌일위집계!#REF!</definedName>
    <definedName name="_13A_2">[4]연돌일위집계!#REF!</definedName>
    <definedName name="_13A_20">[4]연돌일위집계!#REF!</definedName>
    <definedName name="_13A_21">[4]연돌일위집계!#REF!</definedName>
    <definedName name="_13A_22">[4]연돌일위집계!#REF!</definedName>
    <definedName name="_13A_23">[4]연돌일위집계!#REF!</definedName>
    <definedName name="_13A_24">[4]연돌일위집계!#REF!</definedName>
    <definedName name="_13A_25">[4]연돌일위집계!#REF!</definedName>
    <definedName name="_13A_26">[4]연돌일위집계!#REF!</definedName>
    <definedName name="_13A_27">[4]연돌일위집계!#REF!</definedName>
    <definedName name="_13A_28">[4]연돌일위집계!#REF!</definedName>
    <definedName name="_13A_29">[4]연돌일위집계!#REF!</definedName>
    <definedName name="_13A_3">[4]연돌일위집계!#REF!</definedName>
    <definedName name="_13A_30">[4]연돌일위집계!#REF!</definedName>
    <definedName name="_13A_31">[4]연돌일위집계!#REF!</definedName>
    <definedName name="_13A_32">[4]연돌일위집계!#REF!</definedName>
    <definedName name="_13A_33">[4]연돌일위집계!#REF!</definedName>
    <definedName name="_13A_34">[4]연돌일위집계!#REF!</definedName>
    <definedName name="_13A_35">[4]연돌일위집계!#REF!</definedName>
    <definedName name="_13A_36">[4]연돌일위집계!#REF!</definedName>
    <definedName name="_13A_37">[4]연돌일위집계!#REF!</definedName>
    <definedName name="_13A_38">[4]연돌일위집계!#REF!</definedName>
    <definedName name="_13A_39">[4]연돌일위집계!#REF!</definedName>
    <definedName name="_13A_4">[4]연돌일위집계!#REF!</definedName>
    <definedName name="_13A_40">[4]연돌일위집계!#REF!</definedName>
    <definedName name="_13A_41">[4]연돌일위집계!#REF!</definedName>
    <definedName name="_13A_42">[4]연돌일위집계!#REF!</definedName>
    <definedName name="_13A_43">[4]연돌일위집계!#REF!</definedName>
    <definedName name="_13A_44">[4]연돌일위집계!#REF!</definedName>
    <definedName name="_13A_45">[4]연돌일위집계!#REF!</definedName>
    <definedName name="_13A_46">[4]연돌일위집계!#REF!</definedName>
    <definedName name="_13A_47">[4]연돌일위집계!#REF!</definedName>
    <definedName name="_13A_48">[4]연돌일위집계!#REF!</definedName>
    <definedName name="_13A_49">[4]연돌일위집계!#REF!</definedName>
    <definedName name="_13A_5">[4]연돌일위집계!#REF!</definedName>
    <definedName name="_13A_50">[4]연돌일위집계!#REF!</definedName>
    <definedName name="_13A_51">[4]연돌일위집계!#REF!</definedName>
    <definedName name="_13A_52">[4]연돌일위집계!#REF!</definedName>
    <definedName name="_13A_53">[4]연돌일위집계!#REF!</definedName>
    <definedName name="_13A_54">[4]연돌일위집계!#REF!</definedName>
    <definedName name="_13A_55">[4]연돌일위집계!#REF!</definedName>
    <definedName name="_13A_56">[4]연돌일위집계!#REF!</definedName>
    <definedName name="_13A_57">[4]연돌일위집계!#REF!</definedName>
    <definedName name="_13A_58">[4]연돌일위집계!#REF!</definedName>
    <definedName name="_13A_59">[4]연돌일위집계!#REF!</definedName>
    <definedName name="_13A_6">[4]연돌일위집계!#REF!</definedName>
    <definedName name="_13A_60">[4]연돌일위집계!#REF!</definedName>
    <definedName name="_13A_7">[4]연돌일위집계!#REF!</definedName>
    <definedName name="_13A_8">[4]연돌일위집계!#REF!</definedName>
    <definedName name="_13A_9">[4]연돌일위집계!#REF!</definedName>
    <definedName name="_13B_1">[4]연돌일위집계!#REF!</definedName>
    <definedName name="_13B_10">[4]연돌일위집계!#REF!</definedName>
    <definedName name="_13B_11">[4]연돌일위집계!#REF!</definedName>
    <definedName name="_13B_12">[4]연돌일위집계!#REF!</definedName>
    <definedName name="_13B_13">[4]연돌일위집계!#REF!</definedName>
    <definedName name="_13B_14">[4]연돌일위집계!#REF!</definedName>
    <definedName name="_13B_15">[4]연돌일위집계!#REF!</definedName>
    <definedName name="_13B_16">[4]연돌일위집계!#REF!</definedName>
    <definedName name="_13B_17">[4]연돌일위집계!#REF!</definedName>
    <definedName name="_13B_18">[4]연돌일위집계!#REF!</definedName>
    <definedName name="_13B_19">[4]연돌일위집계!#REF!</definedName>
    <definedName name="_13B_2">[4]연돌일위집계!#REF!</definedName>
    <definedName name="_13B_20">[4]연돌일위집계!#REF!</definedName>
    <definedName name="_13B_21">[4]연돌일위집계!#REF!</definedName>
    <definedName name="_13B_22">[4]연돌일위집계!#REF!</definedName>
    <definedName name="_13B_23">[4]연돌일위집계!#REF!</definedName>
    <definedName name="_13B_24">[4]연돌일위집계!#REF!</definedName>
    <definedName name="_13B_25">[4]연돌일위집계!#REF!</definedName>
    <definedName name="_13B_26">[4]연돌일위집계!#REF!</definedName>
    <definedName name="_13B_27">[4]연돌일위집계!#REF!</definedName>
    <definedName name="_13B_28">[4]연돌일위집계!#REF!</definedName>
    <definedName name="_13B_29">[4]연돌일위집계!#REF!</definedName>
    <definedName name="_13B_3">[4]연돌일위집계!#REF!</definedName>
    <definedName name="_13B_30">[4]연돌일위집계!#REF!</definedName>
    <definedName name="_13B_31">[4]연돌일위집계!#REF!</definedName>
    <definedName name="_13B_32">[4]연돌일위집계!#REF!</definedName>
    <definedName name="_13B_33">[4]연돌일위집계!#REF!</definedName>
    <definedName name="_13B_34">[4]연돌일위집계!#REF!</definedName>
    <definedName name="_13B_35">[4]연돌일위집계!#REF!</definedName>
    <definedName name="_13B_36">[4]연돌일위집계!#REF!</definedName>
    <definedName name="_13B_37">[4]연돌일위집계!#REF!</definedName>
    <definedName name="_13B_38">[4]연돌일위집계!#REF!</definedName>
    <definedName name="_13B_39">[4]연돌일위집계!#REF!</definedName>
    <definedName name="_13B_4">[4]연돌일위집계!#REF!</definedName>
    <definedName name="_13B_40">[4]연돌일위집계!#REF!</definedName>
    <definedName name="_13B_41">[4]연돌일위집계!#REF!</definedName>
    <definedName name="_13B_42">[4]연돌일위집계!#REF!</definedName>
    <definedName name="_13B_43">[4]연돌일위집계!#REF!</definedName>
    <definedName name="_13B_44">[4]연돌일위집계!#REF!</definedName>
    <definedName name="_13B_45">[4]연돌일위집계!#REF!</definedName>
    <definedName name="_13B_46">[4]연돌일위집계!#REF!</definedName>
    <definedName name="_13B_47">[4]연돌일위집계!#REF!</definedName>
    <definedName name="_13B_48">[4]연돌일위집계!#REF!</definedName>
    <definedName name="_13B_49">[4]연돌일위집계!#REF!</definedName>
    <definedName name="_13B_5">[4]연돌일위집계!#REF!</definedName>
    <definedName name="_13B_50">[4]연돌일위집계!#REF!</definedName>
    <definedName name="_13B_51">[4]연돌일위집계!#REF!</definedName>
    <definedName name="_13B_52">[4]연돌일위집계!#REF!</definedName>
    <definedName name="_13B_53">[4]연돌일위집계!#REF!</definedName>
    <definedName name="_13B_54">[4]연돌일위집계!#REF!</definedName>
    <definedName name="_13B_55">[4]연돌일위집계!#REF!</definedName>
    <definedName name="_13B_56">[4]연돌일위집계!#REF!</definedName>
    <definedName name="_13B_57">[4]연돌일위집계!#REF!</definedName>
    <definedName name="_13B_58">[4]연돌일위집계!#REF!</definedName>
    <definedName name="_13B_59">[4]연돌일위집계!#REF!</definedName>
    <definedName name="_13B_6">[4]연돌일위집계!#REF!</definedName>
    <definedName name="_13B_60">[4]연돌일위집계!#REF!</definedName>
    <definedName name="_13B_7">[4]연돌일위집계!#REF!</definedName>
    <definedName name="_13B_8">[4]연돌일위집계!#REF!</definedName>
    <definedName name="_13B_9">[4]연돌일위집계!#REF!</definedName>
    <definedName name="_13C_1">[4]연돌일위집계!#REF!</definedName>
    <definedName name="_13C_10">[4]연돌일위집계!#REF!</definedName>
    <definedName name="_13C_11">[4]연돌일위집계!#REF!</definedName>
    <definedName name="_13C_12">[4]연돌일위집계!#REF!</definedName>
    <definedName name="_13C_13">[4]연돌일위집계!#REF!</definedName>
    <definedName name="_13C_14">[4]연돌일위집계!#REF!</definedName>
    <definedName name="_13C_15">[4]연돌일위집계!#REF!</definedName>
    <definedName name="_13C_16">[4]연돌일위집계!#REF!</definedName>
    <definedName name="_13C_17">[4]연돌일위집계!#REF!</definedName>
    <definedName name="_13C_18">[4]연돌일위집계!#REF!</definedName>
    <definedName name="_13C_19">[4]연돌일위집계!#REF!</definedName>
    <definedName name="_13C_2">[4]연돌일위집계!#REF!</definedName>
    <definedName name="_13C_20">[4]연돌일위집계!#REF!</definedName>
    <definedName name="_13C_21">[4]연돌일위집계!#REF!</definedName>
    <definedName name="_13C_22">[4]연돌일위집계!#REF!</definedName>
    <definedName name="_13C_23">[4]연돌일위집계!#REF!</definedName>
    <definedName name="_13C_24">[4]연돌일위집계!#REF!</definedName>
    <definedName name="_13C_25">[4]연돌일위집계!#REF!</definedName>
    <definedName name="_13C_26">[4]연돌일위집계!#REF!</definedName>
    <definedName name="_13C_27">[4]연돌일위집계!#REF!</definedName>
    <definedName name="_13C_28">[4]연돌일위집계!#REF!</definedName>
    <definedName name="_13C_29">[4]연돌일위집계!#REF!</definedName>
    <definedName name="_13C_3">[4]연돌일위집계!#REF!</definedName>
    <definedName name="_13C_30">[4]연돌일위집계!#REF!</definedName>
    <definedName name="_13C_31">[4]연돌일위집계!#REF!</definedName>
    <definedName name="_13C_32">[4]연돌일위집계!#REF!</definedName>
    <definedName name="_13C_33">[4]연돌일위집계!#REF!</definedName>
    <definedName name="_13C_34">[4]연돌일위집계!#REF!</definedName>
    <definedName name="_13C_35">[4]연돌일위집계!#REF!</definedName>
    <definedName name="_13C_36">[4]연돌일위집계!#REF!</definedName>
    <definedName name="_13C_37">[4]연돌일위집계!#REF!</definedName>
    <definedName name="_13C_38">[4]연돌일위집계!#REF!</definedName>
    <definedName name="_13C_39">[4]연돌일위집계!#REF!</definedName>
    <definedName name="_13C_4">[4]연돌일위집계!#REF!</definedName>
    <definedName name="_13C_40">[4]연돌일위집계!#REF!</definedName>
    <definedName name="_13C_41">[4]연돌일위집계!#REF!</definedName>
    <definedName name="_13C_42">[4]연돌일위집계!#REF!</definedName>
    <definedName name="_13C_43">[4]연돌일위집계!#REF!</definedName>
    <definedName name="_13C_44">[4]연돌일위집계!#REF!</definedName>
    <definedName name="_13C_45">[4]연돌일위집계!#REF!</definedName>
    <definedName name="_13C_46">[4]연돌일위집계!#REF!</definedName>
    <definedName name="_13C_47">[4]연돌일위집계!#REF!</definedName>
    <definedName name="_13C_48">[4]연돌일위집계!#REF!</definedName>
    <definedName name="_13C_49">[4]연돌일위집계!#REF!</definedName>
    <definedName name="_13C_5">[4]연돌일위집계!#REF!</definedName>
    <definedName name="_13C_50">[4]연돌일위집계!#REF!</definedName>
    <definedName name="_13C_51">[4]연돌일위집계!#REF!</definedName>
    <definedName name="_13C_52">[4]연돌일위집계!#REF!</definedName>
    <definedName name="_13C_53">[4]연돌일위집계!#REF!</definedName>
    <definedName name="_13C_54">[4]연돌일위집계!#REF!</definedName>
    <definedName name="_13C_55">[4]연돌일위집계!#REF!</definedName>
    <definedName name="_13C_56">[4]연돌일위집계!#REF!</definedName>
    <definedName name="_13C_57">[4]연돌일위집계!#REF!</definedName>
    <definedName name="_13C_58">[4]연돌일위집계!#REF!</definedName>
    <definedName name="_13C_59">[4]연돌일위집계!#REF!</definedName>
    <definedName name="_13C_6">[4]연돌일위집계!#REF!</definedName>
    <definedName name="_13C_60">[4]연돌일위집계!#REF!</definedName>
    <definedName name="_13C_7">[4]연돌일위집계!#REF!</definedName>
    <definedName name="_13C_8">[4]연돌일위집계!#REF!</definedName>
    <definedName name="_13C_9">[4]연돌일위집계!#REF!</definedName>
    <definedName name="_14">#N/A</definedName>
    <definedName name="_14´ÜÀ§°ø·_6">#REF!</definedName>
    <definedName name="_14A_1">#N/A</definedName>
    <definedName name="_14A_10">#N/A</definedName>
    <definedName name="_14A_11">#N/A</definedName>
    <definedName name="_14A_12">#N/A</definedName>
    <definedName name="_14A_13">#N/A</definedName>
    <definedName name="_14A_14">#N/A</definedName>
    <definedName name="_14A_15">#N/A</definedName>
    <definedName name="_14A_16">#N/A</definedName>
    <definedName name="_14A_17">#N/A</definedName>
    <definedName name="_14A_18">#N/A</definedName>
    <definedName name="_14A_19">#N/A</definedName>
    <definedName name="_14A_2">#N/A</definedName>
    <definedName name="_14A_20">#N/A</definedName>
    <definedName name="_14A_21">#N/A</definedName>
    <definedName name="_14A_22">#N/A</definedName>
    <definedName name="_14A_23">#N/A</definedName>
    <definedName name="_14A_24">#N/A</definedName>
    <definedName name="_14A_25">#N/A</definedName>
    <definedName name="_14A_26">#N/A</definedName>
    <definedName name="_14A_27">#N/A</definedName>
    <definedName name="_14A_28">#N/A</definedName>
    <definedName name="_14A_29">#N/A</definedName>
    <definedName name="_14A_3">#N/A</definedName>
    <definedName name="_14A_30">#N/A</definedName>
    <definedName name="_14A_4">#N/A</definedName>
    <definedName name="_14A_5">#N/A</definedName>
    <definedName name="_14A_6">#N/A</definedName>
    <definedName name="_14A_7">#N/A</definedName>
    <definedName name="_14A_8">#N/A</definedName>
    <definedName name="_14A_9">#N/A</definedName>
    <definedName name="_14B_1">#N/A</definedName>
    <definedName name="_14B_10">#N/A</definedName>
    <definedName name="_14B_11">#N/A</definedName>
    <definedName name="_14B_12">#N/A</definedName>
    <definedName name="_14B_13">#N/A</definedName>
    <definedName name="_14B_14">#N/A</definedName>
    <definedName name="_14B_15">#N/A</definedName>
    <definedName name="_14B_16">#N/A</definedName>
    <definedName name="_14B_17">#N/A</definedName>
    <definedName name="_14B_18">#N/A</definedName>
    <definedName name="_14B_19">#N/A</definedName>
    <definedName name="_14B_2">#N/A</definedName>
    <definedName name="_14B_20">#N/A</definedName>
    <definedName name="_14B_21">#N/A</definedName>
    <definedName name="_14B_22">#N/A</definedName>
    <definedName name="_14B_23">#N/A</definedName>
    <definedName name="_14B_24">#N/A</definedName>
    <definedName name="_14B_25">#N/A</definedName>
    <definedName name="_14B_26">#N/A</definedName>
    <definedName name="_14B_27">#N/A</definedName>
    <definedName name="_14B_28">#N/A</definedName>
    <definedName name="_14B_29">#N/A</definedName>
    <definedName name="_14B_3">#N/A</definedName>
    <definedName name="_14B_30">#N/A</definedName>
    <definedName name="_14B_4">#N/A</definedName>
    <definedName name="_14B_5">#N/A</definedName>
    <definedName name="_14B_6">#N/A</definedName>
    <definedName name="_14B_7">#N/A</definedName>
    <definedName name="_14B_8">#N/A</definedName>
    <definedName name="_14B_9">#N/A</definedName>
    <definedName name="_14C_1">#N/A</definedName>
    <definedName name="_14C_10">#N/A</definedName>
    <definedName name="_14C_11">#N/A</definedName>
    <definedName name="_14C_12">#N/A</definedName>
    <definedName name="_14C_13">#N/A</definedName>
    <definedName name="_14C_14">#N/A</definedName>
    <definedName name="_14C_15">#N/A</definedName>
    <definedName name="_14C_16">#N/A</definedName>
    <definedName name="_14C_17">#N/A</definedName>
    <definedName name="_14C_18">#N/A</definedName>
    <definedName name="_14C_19">#N/A</definedName>
    <definedName name="_14C_2">#N/A</definedName>
    <definedName name="_14C_20">#N/A</definedName>
    <definedName name="_14C_21">#N/A</definedName>
    <definedName name="_14C_22">#N/A</definedName>
    <definedName name="_14C_23">#N/A</definedName>
    <definedName name="_14C_24">#N/A</definedName>
    <definedName name="_14C_25">#N/A</definedName>
    <definedName name="_14C_26">#N/A</definedName>
    <definedName name="_14C_27">#N/A</definedName>
    <definedName name="_14C_28">#N/A</definedName>
    <definedName name="_14C_29">#N/A</definedName>
    <definedName name="_14C_3">#N/A</definedName>
    <definedName name="_14C_30">#N/A</definedName>
    <definedName name="_14C_4">#N/A</definedName>
    <definedName name="_14C_5">#N/A</definedName>
    <definedName name="_14C_6">#N/A</definedName>
    <definedName name="_14C_7">#N/A</definedName>
    <definedName name="_14C_8">#N/A</definedName>
    <definedName name="_14C_9">#N/A</definedName>
    <definedName name="_15">#N/A</definedName>
    <definedName name="_15´ÜÀ§°ø·_7">#REF!</definedName>
    <definedName name="_15A">[5]금액내역서!$D$3:$D$10</definedName>
    <definedName name="_15A_1">#N/A</definedName>
    <definedName name="_15A_10">#N/A</definedName>
    <definedName name="_15A_11">#N/A</definedName>
    <definedName name="_15A_12">#N/A</definedName>
    <definedName name="_15A_13">#N/A</definedName>
    <definedName name="_15A_14">#N/A</definedName>
    <definedName name="_15A_15">#N/A</definedName>
    <definedName name="_15A_16">#N/A</definedName>
    <definedName name="_15A_17">#N/A</definedName>
    <definedName name="_15A_18">#N/A</definedName>
    <definedName name="_15A_19">#N/A</definedName>
    <definedName name="_15A_2">#N/A</definedName>
    <definedName name="_15A_20">#N/A</definedName>
    <definedName name="_15A_21">#N/A</definedName>
    <definedName name="_15A_22">#N/A</definedName>
    <definedName name="_15A_23">#N/A</definedName>
    <definedName name="_15A_24">#N/A</definedName>
    <definedName name="_15A_25">#N/A</definedName>
    <definedName name="_15A_26">#N/A</definedName>
    <definedName name="_15A_27">#N/A</definedName>
    <definedName name="_15A_28">#N/A</definedName>
    <definedName name="_15A_29">#N/A</definedName>
    <definedName name="_15A_3">#N/A</definedName>
    <definedName name="_15A_30">#N/A</definedName>
    <definedName name="_15A_31">#N/A</definedName>
    <definedName name="_15A_32">#N/A</definedName>
    <definedName name="_15A_33">#N/A</definedName>
    <definedName name="_15A_34">#N/A</definedName>
    <definedName name="_15A_35">#N/A</definedName>
    <definedName name="_15A_36">#N/A</definedName>
    <definedName name="_15A_37">#N/A</definedName>
    <definedName name="_15A_38">#N/A</definedName>
    <definedName name="_15A_39">#N/A</definedName>
    <definedName name="_15A_4">#N/A</definedName>
    <definedName name="_15A_40">#N/A</definedName>
    <definedName name="_15A_41">#N/A</definedName>
    <definedName name="_15A_42">#N/A</definedName>
    <definedName name="_15A_43">#N/A</definedName>
    <definedName name="_15A_44">#N/A</definedName>
    <definedName name="_15A_45">#N/A</definedName>
    <definedName name="_15A_46">#N/A</definedName>
    <definedName name="_15A_47">#N/A</definedName>
    <definedName name="_15A_48">#N/A</definedName>
    <definedName name="_15A_49">#N/A</definedName>
    <definedName name="_15A_5">#N/A</definedName>
    <definedName name="_15A_50">#N/A</definedName>
    <definedName name="_15A_51">#N/A</definedName>
    <definedName name="_15A_52">#N/A</definedName>
    <definedName name="_15A_53">#N/A</definedName>
    <definedName name="_15A_54">#N/A</definedName>
    <definedName name="_15A_55">#N/A</definedName>
    <definedName name="_15A_56">#N/A</definedName>
    <definedName name="_15A_57">#N/A</definedName>
    <definedName name="_15A_58">#N/A</definedName>
    <definedName name="_15A_59">#N/A</definedName>
    <definedName name="_15A_6">#N/A</definedName>
    <definedName name="_15A_60">#N/A</definedName>
    <definedName name="_15A_61">#N/A</definedName>
    <definedName name="_15A_62">#N/A</definedName>
    <definedName name="_15A_63">#N/A</definedName>
    <definedName name="_15A_64">#N/A</definedName>
    <definedName name="_15A_65">#N/A</definedName>
    <definedName name="_15A_66">#N/A</definedName>
    <definedName name="_15A_67">#N/A</definedName>
    <definedName name="_15A_68">#N/A</definedName>
    <definedName name="_15A_69">#N/A</definedName>
    <definedName name="_15A_7">#N/A</definedName>
    <definedName name="_15A_70">#N/A</definedName>
    <definedName name="_15A_71">#N/A</definedName>
    <definedName name="_15A_72">#N/A</definedName>
    <definedName name="_15A_73">#N/A</definedName>
    <definedName name="_15A_74">#N/A</definedName>
    <definedName name="_15A_75">#N/A</definedName>
    <definedName name="_15A_76">#N/A</definedName>
    <definedName name="_15A_77">#N/A</definedName>
    <definedName name="_15A_78">#N/A</definedName>
    <definedName name="_15A_79">#N/A</definedName>
    <definedName name="_15A_8">#N/A</definedName>
    <definedName name="_15A_80">#N/A</definedName>
    <definedName name="_15A_81">#N/A</definedName>
    <definedName name="_15A_82">#N/A</definedName>
    <definedName name="_15A_83">#N/A</definedName>
    <definedName name="_15A_84">#N/A</definedName>
    <definedName name="_15A_85">#N/A</definedName>
    <definedName name="_15A_86">#N/A</definedName>
    <definedName name="_15A_87">#N/A</definedName>
    <definedName name="_15A_88">#N/A</definedName>
    <definedName name="_15A_89">#N/A</definedName>
    <definedName name="_15A_9">#N/A</definedName>
    <definedName name="_15A_90">#N/A</definedName>
    <definedName name="_15B_1">#N/A</definedName>
    <definedName name="_15B_10">#N/A</definedName>
    <definedName name="_15B_11">#N/A</definedName>
    <definedName name="_15B_12">#N/A</definedName>
    <definedName name="_15B_13">#N/A</definedName>
    <definedName name="_15B_14">#N/A</definedName>
    <definedName name="_15B_15">#N/A</definedName>
    <definedName name="_15B_16">#N/A</definedName>
    <definedName name="_15B_17">#N/A</definedName>
    <definedName name="_15B_18">#N/A</definedName>
    <definedName name="_15B_19">#N/A</definedName>
    <definedName name="_15B_2">#N/A</definedName>
    <definedName name="_15B_20">#N/A</definedName>
    <definedName name="_15B_21">#N/A</definedName>
    <definedName name="_15B_22">#N/A</definedName>
    <definedName name="_15B_23">#N/A</definedName>
    <definedName name="_15B_24">#N/A</definedName>
    <definedName name="_15B_25">#N/A</definedName>
    <definedName name="_15B_26">#N/A</definedName>
    <definedName name="_15B_27">#N/A</definedName>
    <definedName name="_15B_28">#N/A</definedName>
    <definedName name="_15B_29">#N/A</definedName>
    <definedName name="_15B_3">#N/A</definedName>
    <definedName name="_15B_30">#N/A</definedName>
    <definedName name="_15B_31">#N/A</definedName>
    <definedName name="_15B_32">#N/A</definedName>
    <definedName name="_15B_33">#N/A</definedName>
    <definedName name="_15B_34">#N/A</definedName>
    <definedName name="_15B_35">#N/A</definedName>
    <definedName name="_15B_36">#N/A</definedName>
    <definedName name="_15B_37">#N/A</definedName>
    <definedName name="_15B_38">#N/A</definedName>
    <definedName name="_15B_39">#N/A</definedName>
    <definedName name="_15B_4">#N/A</definedName>
    <definedName name="_15B_40">#N/A</definedName>
    <definedName name="_15B_41">#N/A</definedName>
    <definedName name="_15B_42">#N/A</definedName>
    <definedName name="_15B_43">#N/A</definedName>
    <definedName name="_15B_44">#N/A</definedName>
    <definedName name="_15B_45">#N/A</definedName>
    <definedName name="_15B_46">#N/A</definedName>
    <definedName name="_15B_47">#N/A</definedName>
    <definedName name="_15B_48">#N/A</definedName>
    <definedName name="_15B_49">#N/A</definedName>
    <definedName name="_15B_5">#N/A</definedName>
    <definedName name="_15B_50">#N/A</definedName>
    <definedName name="_15B_51">#N/A</definedName>
    <definedName name="_15B_52">#N/A</definedName>
    <definedName name="_15B_53">#N/A</definedName>
    <definedName name="_15B_54">#N/A</definedName>
    <definedName name="_15B_55">#N/A</definedName>
    <definedName name="_15B_56">#N/A</definedName>
    <definedName name="_15B_57">#N/A</definedName>
    <definedName name="_15B_58">#N/A</definedName>
    <definedName name="_15B_59">#N/A</definedName>
    <definedName name="_15B_6">#N/A</definedName>
    <definedName name="_15B_60">#N/A</definedName>
    <definedName name="_15B_61">#N/A</definedName>
    <definedName name="_15B_62">#N/A</definedName>
    <definedName name="_15B_63">#N/A</definedName>
    <definedName name="_15B_64">#N/A</definedName>
    <definedName name="_15B_65">#N/A</definedName>
    <definedName name="_15B_66">#N/A</definedName>
    <definedName name="_15B_67">#N/A</definedName>
    <definedName name="_15B_68">#N/A</definedName>
    <definedName name="_15B_69">#N/A</definedName>
    <definedName name="_15B_7">#N/A</definedName>
    <definedName name="_15B_70">#N/A</definedName>
    <definedName name="_15B_71">#N/A</definedName>
    <definedName name="_15B_72">#N/A</definedName>
    <definedName name="_15B_73">#N/A</definedName>
    <definedName name="_15B_74">#N/A</definedName>
    <definedName name="_15B_75">#N/A</definedName>
    <definedName name="_15B_76">#N/A</definedName>
    <definedName name="_15B_77">#N/A</definedName>
    <definedName name="_15B_78">#N/A</definedName>
    <definedName name="_15B_79">#N/A</definedName>
    <definedName name="_15B_8">#N/A</definedName>
    <definedName name="_15B_80">#N/A</definedName>
    <definedName name="_15B_81">#N/A</definedName>
    <definedName name="_15B_82">#N/A</definedName>
    <definedName name="_15B_83">#N/A</definedName>
    <definedName name="_15B_84">#N/A</definedName>
    <definedName name="_15B_85">#N/A</definedName>
    <definedName name="_15B_86">#N/A</definedName>
    <definedName name="_15B_87">#N/A</definedName>
    <definedName name="_15B_88">#N/A</definedName>
    <definedName name="_15B_89">#N/A</definedName>
    <definedName name="_15B_9">#N/A</definedName>
    <definedName name="_15B_90">#N/A</definedName>
    <definedName name="_15C_1">#N/A</definedName>
    <definedName name="_15C_10">#N/A</definedName>
    <definedName name="_15C_11">#N/A</definedName>
    <definedName name="_15C_12">#N/A</definedName>
    <definedName name="_15C_13">#N/A</definedName>
    <definedName name="_15C_14">#N/A</definedName>
    <definedName name="_15C_15">#N/A</definedName>
    <definedName name="_15C_16">#N/A</definedName>
    <definedName name="_15C_17">#N/A</definedName>
    <definedName name="_15C_18">#N/A</definedName>
    <definedName name="_15C_19">#N/A</definedName>
    <definedName name="_15C_2">#N/A</definedName>
    <definedName name="_15C_20">#N/A</definedName>
    <definedName name="_15C_21">#N/A</definedName>
    <definedName name="_15C_22">#N/A</definedName>
    <definedName name="_15C_23">#N/A</definedName>
    <definedName name="_15C_24">#N/A</definedName>
    <definedName name="_15C_25">#N/A</definedName>
    <definedName name="_15C_26">#N/A</definedName>
    <definedName name="_15C_27">#N/A</definedName>
    <definedName name="_15C_28">#N/A</definedName>
    <definedName name="_15C_29">#N/A</definedName>
    <definedName name="_15C_3">#N/A</definedName>
    <definedName name="_15C_30">#N/A</definedName>
    <definedName name="_15C_31">#N/A</definedName>
    <definedName name="_15C_32">#N/A</definedName>
    <definedName name="_15C_33">#N/A</definedName>
    <definedName name="_15C_34">#N/A</definedName>
    <definedName name="_15C_35">#N/A</definedName>
    <definedName name="_15C_36">#N/A</definedName>
    <definedName name="_15C_37">#N/A</definedName>
    <definedName name="_15C_38">#N/A</definedName>
    <definedName name="_15C_39">#N/A</definedName>
    <definedName name="_15C_4">#N/A</definedName>
    <definedName name="_15C_40">#N/A</definedName>
    <definedName name="_15C_41">#N/A</definedName>
    <definedName name="_15C_42">#N/A</definedName>
    <definedName name="_15C_43">#N/A</definedName>
    <definedName name="_15C_44">#N/A</definedName>
    <definedName name="_15C_45">#N/A</definedName>
    <definedName name="_15C_46">#N/A</definedName>
    <definedName name="_15C_47">#N/A</definedName>
    <definedName name="_15C_48">#N/A</definedName>
    <definedName name="_15C_49">#N/A</definedName>
    <definedName name="_15C_5">#N/A</definedName>
    <definedName name="_15C_50">#N/A</definedName>
    <definedName name="_15C_51">#N/A</definedName>
    <definedName name="_15C_52">#N/A</definedName>
    <definedName name="_15C_53">#N/A</definedName>
    <definedName name="_15C_54">#N/A</definedName>
    <definedName name="_15C_55">#N/A</definedName>
    <definedName name="_15C_56">#N/A</definedName>
    <definedName name="_15C_57">#N/A</definedName>
    <definedName name="_15C_58">#N/A</definedName>
    <definedName name="_15C_59">#N/A</definedName>
    <definedName name="_15C_6">#N/A</definedName>
    <definedName name="_15C_60">#N/A</definedName>
    <definedName name="_15C_61">#N/A</definedName>
    <definedName name="_15C_62">#N/A</definedName>
    <definedName name="_15C_63">#N/A</definedName>
    <definedName name="_15C_64">#N/A</definedName>
    <definedName name="_15C_65">#N/A</definedName>
    <definedName name="_15C_66">#N/A</definedName>
    <definedName name="_15C_67">#N/A</definedName>
    <definedName name="_15C_68">#N/A</definedName>
    <definedName name="_15C_69">#N/A</definedName>
    <definedName name="_15C_7">#N/A</definedName>
    <definedName name="_15C_70">#N/A</definedName>
    <definedName name="_15C_71">#N/A</definedName>
    <definedName name="_15C_72">#N/A</definedName>
    <definedName name="_15C_73">#N/A</definedName>
    <definedName name="_15C_74">#N/A</definedName>
    <definedName name="_15C_75">#N/A</definedName>
    <definedName name="_15C_76">#N/A</definedName>
    <definedName name="_15C_77">#N/A</definedName>
    <definedName name="_15C_78">#N/A</definedName>
    <definedName name="_15C_79">#N/A</definedName>
    <definedName name="_15C_8">#N/A</definedName>
    <definedName name="_15C_80">#N/A</definedName>
    <definedName name="_15C_81">#N/A</definedName>
    <definedName name="_15C_82">#N/A</definedName>
    <definedName name="_15C_83">#N/A</definedName>
    <definedName name="_15C_84">#N/A</definedName>
    <definedName name="_15C_85">#N/A</definedName>
    <definedName name="_15C_86">#N/A</definedName>
    <definedName name="_15C_87">#N/A</definedName>
    <definedName name="_15C_88">#N/A</definedName>
    <definedName name="_15C_89">#N/A</definedName>
    <definedName name="_15C_9">#N/A</definedName>
    <definedName name="_15C_90">#N/A</definedName>
    <definedName name="_16">#N/A</definedName>
    <definedName name="_16´ÜÀ§°ø·_8">#REF!</definedName>
    <definedName name="_16A_1">[4]연돌일위집계!#REF!</definedName>
    <definedName name="_16A_2">[4]연돌일위집계!#REF!</definedName>
    <definedName name="_16A_3">[4]연돌일위집계!#REF!</definedName>
    <definedName name="_16A_4">[4]연돌일위집계!#REF!</definedName>
    <definedName name="_16A_5">[4]연돌일위집계!#REF!</definedName>
    <definedName name="_16A_6">[4]연돌일위집계!#REF!</definedName>
    <definedName name="_16A_7">[4]연돌일위집계!#REF!</definedName>
    <definedName name="_16B_1">[4]연돌일위집계!#REF!</definedName>
    <definedName name="_16B_2">[4]연돌일위집계!#REF!</definedName>
    <definedName name="_16B_3">[4]연돌일위집계!#REF!</definedName>
    <definedName name="_16B_4">[4]연돌일위집계!#REF!</definedName>
    <definedName name="_16B_5">[4]연돌일위집계!#REF!</definedName>
    <definedName name="_16B_6">[4]연돌일위집계!#REF!</definedName>
    <definedName name="_16B_7">[4]연돌일위집계!#REF!</definedName>
    <definedName name="_16C_1">[4]연돌일위집계!#REF!</definedName>
    <definedName name="_16C_2">[4]연돌일위집계!#REF!</definedName>
    <definedName name="_16C_3">[4]연돌일위집계!#REF!</definedName>
    <definedName name="_16C_4">[4]연돌일위집계!#REF!</definedName>
    <definedName name="_16C_5">[4]연돌일위집계!#REF!</definedName>
    <definedName name="_16C_6">[4]연돌일위집계!#REF!</definedName>
    <definedName name="_16C_7">[4]연돌일위집계!#REF!</definedName>
    <definedName name="_17">#N/A</definedName>
    <definedName name="_17´ÜÀ§°ø·_9">#REF!</definedName>
    <definedName name="_17A_1">#N/A</definedName>
    <definedName name="_17A_10">#N/A</definedName>
    <definedName name="_17A_11">#N/A</definedName>
    <definedName name="_17A_12">#N/A</definedName>
    <definedName name="_17A_13">#N/A</definedName>
    <definedName name="_17A_14">#N/A</definedName>
    <definedName name="_17A_15">#N/A</definedName>
    <definedName name="_17A_2">#N/A</definedName>
    <definedName name="_17A_3">#N/A</definedName>
    <definedName name="_17A_4">#N/A</definedName>
    <definedName name="_17A_5">#N/A</definedName>
    <definedName name="_17A_6">#N/A</definedName>
    <definedName name="_17A_7">#N/A</definedName>
    <definedName name="_17A_8">#N/A</definedName>
    <definedName name="_17A_9">#N/A</definedName>
    <definedName name="_17B_1">#N/A</definedName>
    <definedName name="_17B_10">#N/A</definedName>
    <definedName name="_17B_11">#N/A</definedName>
    <definedName name="_17B_12">#N/A</definedName>
    <definedName name="_17B_13">#N/A</definedName>
    <definedName name="_17B_14">#N/A</definedName>
    <definedName name="_17B_15">#N/A</definedName>
    <definedName name="_17B_2">#N/A</definedName>
    <definedName name="_17B_3">#N/A</definedName>
    <definedName name="_17B_4">#N/A</definedName>
    <definedName name="_17B_5">#N/A</definedName>
    <definedName name="_17B_6">#N/A</definedName>
    <definedName name="_17B_7">#N/A</definedName>
    <definedName name="_17B_8">#N/A</definedName>
    <definedName name="_17B_9">#N/A</definedName>
    <definedName name="_17C_1">#N/A</definedName>
    <definedName name="_17C_10">#N/A</definedName>
    <definedName name="_17C_11">#N/A</definedName>
    <definedName name="_17C_12">#N/A</definedName>
    <definedName name="_17C_13">#N/A</definedName>
    <definedName name="_17C_14">#N/A</definedName>
    <definedName name="_17C_15">#N/A</definedName>
    <definedName name="_17C_2">#N/A</definedName>
    <definedName name="_17C_3">#N/A</definedName>
    <definedName name="_17C_4">#N/A</definedName>
    <definedName name="_17C_5">#N/A</definedName>
    <definedName name="_17C_6">#N/A</definedName>
    <definedName name="_17C_7">#N/A</definedName>
    <definedName name="_17C_8">#N/A</definedName>
    <definedName name="_17C_9">#N/A</definedName>
    <definedName name="_18">#N/A</definedName>
    <definedName name="_18_3_0Crite">#REF!</definedName>
    <definedName name="_18A_1">#N/A</definedName>
    <definedName name="_18A_10">#N/A</definedName>
    <definedName name="_18A_11">#N/A</definedName>
    <definedName name="_18A_12">#N/A</definedName>
    <definedName name="_18A_13">#N/A</definedName>
    <definedName name="_18A_14">#N/A</definedName>
    <definedName name="_18A_15">#N/A</definedName>
    <definedName name="_18A_2">#N/A</definedName>
    <definedName name="_18A_3">#N/A</definedName>
    <definedName name="_18A_4">#N/A</definedName>
    <definedName name="_18A_5">#N/A</definedName>
    <definedName name="_18A_6">#N/A</definedName>
    <definedName name="_18A_7">#N/A</definedName>
    <definedName name="_18A_8">#N/A</definedName>
    <definedName name="_18A_9">#N/A</definedName>
    <definedName name="_18B_1">#N/A</definedName>
    <definedName name="_18B_10">#N/A</definedName>
    <definedName name="_18B_11">#N/A</definedName>
    <definedName name="_18B_12">#N/A</definedName>
    <definedName name="_18B_13">#N/A</definedName>
    <definedName name="_18B_14">#N/A</definedName>
    <definedName name="_18B_15">#N/A</definedName>
    <definedName name="_18B_2">#N/A</definedName>
    <definedName name="_18B_3">#N/A</definedName>
    <definedName name="_18B_4">#N/A</definedName>
    <definedName name="_18B_5">#N/A</definedName>
    <definedName name="_18B_6">#N/A</definedName>
    <definedName name="_18B_7">#N/A</definedName>
    <definedName name="_18B_8">#N/A</definedName>
    <definedName name="_18B_9">#N/A</definedName>
    <definedName name="_18C_1">#N/A</definedName>
    <definedName name="_18C_10">#N/A</definedName>
    <definedName name="_18C_11">#N/A</definedName>
    <definedName name="_18C_12">#N/A</definedName>
    <definedName name="_18C_13">#N/A</definedName>
    <definedName name="_18C_14">#N/A</definedName>
    <definedName name="_18C_15">#N/A</definedName>
    <definedName name="_18C_2">#N/A</definedName>
    <definedName name="_18C_3">#N/A</definedName>
    <definedName name="_18C_4">#N/A</definedName>
    <definedName name="_18C_5">#N/A</definedName>
    <definedName name="_18C_6">#N/A</definedName>
    <definedName name="_18C_7">#N/A</definedName>
    <definedName name="_18C_8">#N/A</definedName>
    <definedName name="_18C_9">#N/A</definedName>
    <definedName name="_19">#N/A</definedName>
    <definedName name="_19_3_0Criteria">#REF!</definedName>
    <definedName name="_1A_1">[4]연돌일위집계!#REF!</definedName>
    <definedName name="_1A_10">[4]연돌일위집계!#REF!</definedName>
    <definedName name="_1A_11">[4]연돌일위집계!#REF!</definedName>
    <definedName name="_1A_12">[4]연돌일위집계!#REF!</definedName>
    <definedName name="_1A_13">[4]연돌일위집계!#REF!</definedName>
    <definedName name="_1A_14">[4]연돌일위집계!#REF!</definedName>
    <definedName name="_1A_15">[4]연돌일위집계!#REF!</definedName>
    <definedName name="_1A_16">[4]연돌일위집계!#REF!</definedName>
    <definedName name="_1A_17">[4]연돌일위집계!#REF!</definedName>
    <definedName name="_1A_18">[4]연돌일위집계!#REF!</definedName>
    <definedName name="_1A_19">[4]연돌일위집계!#REF!</definedName>
    <definedName name="_1A_2">[4]연돌일위집계!#REF!</definedName>
    <definedName name="_1A_20">[4]연돌일위집계!#REF!</definedName>
    <definedName name="_1A_21">[4]연돌일위집계!#REF!</definedName>
    <definedName name="_1A_22">[4]연돌일위집계!#REF!</definedName>
    <definedName name="_1A_23">[4]연돌일위집계!#REF!</definedName>
    <definedName name="_1A_24">[4]연돌일위집계!#REF!</definedName>
    <definedName name="_1A_25">[4]연돌일위집계!#REF!</definedName>
    <definedName name="_1A_26">[4]연돌일위집계!#REF!</definedName>
    <definedName name="_1A_27">[4]연돌일위집계!#REF!</definedName>
    <definedName name="_1A_28">[4]연돌일위집계!#REF!</definedName>
    <definedName name="_1A_29">[4]연돌일위집계!#REF!</definedName>
    <definedName name="_1A_3">[4]연돌일위집계!#REF!</definedName>
    <definedName name="_1A_30">[4]연돌일위집계!#REF!</definedName>
    <definedName name="_1A_4">[4]연돌일위집계!#REF!</definedName>
    <definedName name="_1A_5">[4]연돌일위집계!#REF!</definedName>
    <definedName name="_1A_6">[4]연돌일위집계!#REF!</definedName>
    <definedName name="_1A_7">[4]연돌일위집계!#REF!</definedName>
    <definedName name="_1A_8">[4]연돌일위집계!#REF!</definedName>
    <definedName name="_1A_9">[4]연돌일위집계!#REF!</definedName>
    <definedName name="_1B_1">[4]연돌일위집계!#REF!</definedName>
    <definedName name="_1B_10">[4]연돌일위집계!#REF!</definedName>
    <definedName name="_1B_11">[4]연돌일위집계!#REF!</definedName>
    <definedName name="_1B_12">[4]연돌일위집계!#REF!</definedName>
    <definedName name="_1B_13">[4]연돌일위집계!#REF!</definedName>
    <definedName name="_1B_14">[4]연돌일위집계!#REF!</definedName>
    <definedName name="_1B_15">[4]연돌일위집계!#REF!</definedName>
    <definedName name="_1B_16">[4]연돌일위집계!#REF!</definedName>
    <definedName name="_1B_17">[4]연돌일위집계!#REF!</definedName>
    <definedName name="_1B_18">[4]연돌일위집계!#REF!</definedName>
    <definedName name="_1B_19">[4]연돌일위집계!#REF!</definedName>
    <definedName name="_1B_2">[4]연돌일위집계!#REF!</definedName>
    <definedName name="_1B_20">[4]연돌일위집계!#REF!</definedName>
    <definedName name="_1B_21">[4]연돌일위집계!#REF!</definedName>
    <definedName name="_1B_22">[4]연돌일위집계!#REF!</definedName>
    <definedName name="_1B_23">[4]연돌일위집계!#REF!</definedName>
    <definedName name="_1B_24">[4]연돌일위집계!#REF!</definedName>
    <definedName name="_1B_25">[4]연돌일위집계!#REF!</definedName>
    <definedName name="_1B_26">[4]연돌일위집계!#REF!</definedName>
    <definedName name="_1B_27">[4]연돌일위집계!#REF!</definedName>
    <definedName name="_1B_28">[4]연돌일위집계!#REF!</definedName>
    <definedName name="_1B_29">[4]연돌일위집계!#REF!</definedName>
    <definedName name="_1B_3">[4]연돌일위집계!#REF!</definedName>
    <definedName name="_1B_30">[4]연돌일위집계!#REF!</definedName>
    <definedName name="_1B_4">[4]연돌일위집계!#REF!</definedName>
    <definedName name="_1B_5">[4]연돌일위집계!#REF!</definedName>
    <definedName name="_1B_6">[4]연돌일위집계!#REF!</definedName>
    <definedName name="_1B_7">[4]연돌일위집계!#REF!</definedName>
    <definedName name="_1B_8">[4]연돌일위집계!#REF!</definedName>
    <definedName name="_1B_9">[4]연돌일위집계!#REF!</definedName>
    <definedName name="_1C_1">[4]연돌일위집계!#REF!</definedName>
    <definedName name="_1C_10">[4]연돌일위집계!#REF!</definedName>
    <definedName name="_1C_11">[4]연돌일위집계!#REF!</definedName>
    <definedName name="_1C_12">[4]연돌일위집계!#REF!</definedName>
    <definedName name="_1C_13">[4]연돌일위집계!#REF!</definedName>
    <definedName name="_1C_14">[4]연돌일위집계!#REF!</definedName>
    <definedName name="_1C_15">[4]연돌일위집계!#REF!</definedName>
    <definedName name="_1C_16">[4]연돌일위집계!#REF!</definedName>
    <definedName name="_1C_17">[4]연돌일위집계!#REF!</definedName>
    <definedName name="_1C_18">[4]연돌일위집계!#REF!</definedName>
    <definedName name="_1C_19">[4]연돌일위집계!#REF!</definedName>
    <definedName name="_1C_2">[4]연돌일위집계!#REF!</definedName>
    <definedName name="_1C_20">[4]연돌일위집계!#REF!</definedName>
    <definedName name="_1C_21">[4]연돌일위집계!#REF!</definedName>
    <definedName name="_1C_22">[4]연돌일위집계!#REF!</definedName>
    <definedName name="_1C_23">[4]연돌일위집계!#REF!</definedName>
    <definedName name="_1C_24">[4]연돌일위집계!#REF!</definedName>
    <definedName name="_1C_25">[4]연돌일위집계!#REF!</definedName>
    <definedName name="_1C_26">[4]연돌일위집계!#REF!</definedName>
    <definedName name="_1C_27">[4]연돌일위집계!#REF!</definedName>
    <definedName name="_1C_28">[4]연돌일위집계!#REF!</definedName>
    <definedName name="_1C_29">[4]연돌일위집계!#REF!</definedName>
    <definedName name="_1C_3">[4]연돌일위집계!#REF!</definedName>
    <definedName name="_1C_30">[4]연돌일위집계!#REF!</definedName>
    <definedName name="_1C_4">[4]연돌일위집계!#REF!</definedName>
    <definedName name="_1C_5">[4]연돌일위집계!#REF!</definedName>
    <definedName name="_1C_6">[4]연돌일위집계!#REF!</definedName>
    <definedName name="_1C_7">[4]연돌일위집계!#REF!</definedName>
    <definedName name="_1C_8">[4]연돌일위집계!#REF!</definedName>
    <definedName name="_1C_9">[4]연돌일위집계!#REF!</definedName>
    <definedName name="_1공장">#REF!</definedName>
    <definedName name="_1일투입M_D">#REF!</definedName>
    <definedName name="_1일투입금액">#REF!</definedName>
    <definedName name="_2">#N/A</definedName>
    <definedName name="_2´ÜÀ§°ø·_10">#REF!</definedName>
    <definedName name="_20">#N/A</definedName>
    <definedName name="_20a1_">'[6]1호맨홀토공'!$R$12</definedName>
    <definedName name="_21">#N/A</definedName>
    <definedName name="_21A21000_">#REF!</definedName>
    <definedName name="_22">#N/A</definedName>
    <definedName name="_22Àü±â_êÃâ³_¿ª">#REF!</definedName>
    <definedName name="_23">#N/A</definedName>
    <definedName name="_23B2_">'[7]단면 (2)'!$K$55</definedName>
    <definedName name="_24">#N/A</definedName>
    <definedName name="_243_2273">#REF!</definedName>
    <definedName name="_243_2274">#REF!</definedName>
    <definedName name="_24G_0Extr">#REF!</definedName>
    <definedName name="_25">#N/A</definedName>
    <definedName name="_25G_0Extract">#REF!</definedName>
    <definedName name="_26">#N/A</definedName>
    <definedName name="_26IL1_">#REF!</definedName>
    <definedName name="_27">#N/A</definedName>
    <definedName name="_27단">#REF!</definedName>
    <definedName name="_28">#N/A</definedName>
    <definedName name="_29">#N/A</definedName>
    <definedName name="_2A_1">[4]연돌일위집계!#REF!</definedName>
    <definedName name="_2A_10">[4]연돌일위집계!#REF!</definedName>
    <definedName name="_2A_11">[4]연돌일위집계!#REF!</definedName>
    <definedName name="_2A_12">[4]연돌일위집계!#REF!</definedName>
    <definedName name="_2A_13">[4]연돌일위집계!#REF!</definedName>
    <definedName name="_2A_14">[4]연돌일위집계!#REF!</definedName>
    <definedName name="_2A_15">[4]연돌일위집계!#REF!</definedName>
    <definedName name="_2A_16">[4]연돌일위집계!#REF!</definedName>
    <definedName name="_2A_17">[4]연돌일위집계!#REF!</definedName>
    <definedName name="_2A_18">[4]연돌일위집계!#REF!</definedName>
    <definedName name="_2A_19">[4]연돌일위집계!#REF!</definedName>
    <definedName name="_2A_2">[4]연돌일위집계!#REF!</definedName>
    <definedName name="_2A_20">[4]연돌일위집계!#REF!</definedName>
    <definedName name="_2A_21">[4]연돌일위집계!#REF!</definedName>
    <definedName name="_2A_22">[4]연돌일위집계!#REF!</definedName>
    <definedName name="_2A_23">[4]연돌일위집계!#REF!</definedName>
    <definedName name="_2A_24">[4]연돌일위집계!#REF!</definedName>
    <definedName name="_2A_25">[4]연돌일위집계!#REF!</definedName>
    <definedName name="_2A_26">[4]연돌일위집계!#REF!</definedName>
    <definedName name="_2A_27">[4]연돌일위집계!#REF!</definedName>
    <definedName name="_2A_28">[4]연돌일위집계!#REF!</definedName>
    <definedName name="_2A_29">[4]연돌일위집계!#REF!</definedName>
    <definedName name="_2A_3">[4]연돌일위집계!#REF!</definedName>
    <definedName name="_2A_30">[4]연돌일위집계!#REF!</definedName>
    <definedName name="_2A_4">[4]연돌일위집계!#REF!</definedName>
    <definedName name="_2A_5">[4]연돌일위집계!#REF!</definedName>
    <definedName name="_2A_6">[4]연돌일위집계!#REF!</definedName>
    <definedName name="_2A_7">[4]연돌일위집계!#REF!</definedName>
    <definedName name="_2A_8">[4]연돌일위집계!#REF!</definedName>
    <definedName name="_2A_9">[4]연돌일위집계!#REF!</definedName>
    <definedName name="_2B_1">[4]연돌일위집계!#REF!</definedName>
    <definedName name="_2B_10">[4]연돌일위집계!#REF!</definedName>
    <definedName name="_2B_11">[4]연돌일위집계!#REF!</definedName>
    <definedName name="_2B_12">[4]연돌일위집계!#REF!</definedName>
    <definedName name="_2B_13">[4]연돌일위집계!#REF!</definedName>
    <definedName name="_2B_14">[4]연돌일위집계!#REF!</definedName>
    <definedName name="_2B_15">[4]연돌일위집계!#REF!</definedName>
    <definedName name="_2B_16">[4]연돌일위집계!#REF!</definedName>
    <definedName name="_2B_17">[4]연돌일위집계!#REF!</definedName>
    <definedName name="_2B_18">[4]연돌일위집계!#REF!</definedName>
    <definedName name="_2B_19">[4]연돌일위집계!#REF!</definedName>
    <definedName name="_2B_2">[4]연돌일위집계!#REF!</definedName>
    <definedName name="_2B_20">[4]연돌일위집계!#REF!</definedName>
    <definedName name="_2B_21">[4]연돌일위집계!#REF!</definedName>
    <definedName name="_2B_22">[4]연돌일위집계!#REF!</definedName>
    <definedName name="_2B_23">[4]연돌일위집계!#REF!</definedName>
    <definedName name="_2B_24">[4]연돌일위집계!#REF!</definedName>
    <definedName name="_2B_25">[4]연돌일위집계!#REF!</definedName>
    <definedName name="_2B_26">[4]연돌일위집계!#REF!</definedName>
    <definedName name="_2B_27">[4]연돌일위집계!#REF!</definedName>
    <definedName name="_2B_28">[4]연돌일위집계!#REF!</definedName>
    <definedName name="_2B_29">[4]연돌일위집계!#REF!</definedName>
    <definedName name="_2B_3">[4]연돌일위집계!#REF!</definedName>
    <definedName name="_2B_30">[4]연돌일위집계!#REF!</definedName>
    <definedName name="_2B_4">[4]연돌일위집계!#REF!</definedName>
    <definedName name="_2B_5">[4]연돌일위집계!#REF!</definedName>
    <definedName name="_2B_6">[4]연돌일위집계!#REF!</definedName>
    <definedName name="_2B_7">[4]연돌일위집계!#REF!</definedName>
    <definedName name="_2B_8">[4]연돌일위집계!#REF!</definedName>
    <definedName name="_2B_9">[4]연돌일위집계!#REF!</definedName>
    <definedName name="_2C_1">[4]연돌일위집계!#REF!</definedName>
    <definedName name="_2C_10">[4]연돌일위집계!#REF!</definedName>
    <definedName name="_2C_11">[4]연돌일위집계!#REF!</definedName>
    <definedName name="_2C_12">[4]연돌일위집계!#REF!</definedName>
    <definedName name="_2C_13">[4]연돌일위집계!#REF!</definedName>
    <definedName name="_2C_14">[4]연돌일위집계!#REF!</definedName>
    <definedName name="_2C_15">[4]연돌일위집계!#REF!</definedName>
    <definedName name="_2C_16">[4]연돌일위집계!#REF!</definedName>
    <definedName name="_2C_17">[4]연돌일위집계!#REF!</definedName>
    <definedName name="_2C_18">[4]연돌일위집계!#REF!</definedName>
    <definedName name="_2C_19">[4]연돌일위집계!#REF!</definedName>
    <definedName name="_2C_2">[4]연돌일위집계!#REF!</definedName>
    <definedName name="_2C_20">[4]연돌일위집계!#REF!</definedName>
    <definedName name="_2C_21">[4]연돌일위집계!#REF!</definedName>
    <definedName name="_2C_22">[4]연돌일위집계!#REF!</definedName>
    <definedName name="_2C_23">[4]연돌일위집계!#REF!</definedName>
    <definedName name="_2C_24">[4]연돌일위집계!#REF!</definedName>
    <definedName name="_2C_25">[4]연돌일위집계!#REF!</definedName>
    <definedName name="_2C_26">[4]연돌일위집계!#REF!</definedName>
    <definedName name="_2C_27">[4]연돌일위집계!#REF!</definedName>
    <definedName name="_2C_28">[4]연돌일위집계!#REF!</definedName>
    <definedName name="_2C_29">[4]연돌일위집계!#REF!</definedName>
    <definedName name="_2C_3">[4]연돌일위집계!#REF!</definedName>
    <definedName name="_2C_30">[4]연돌일위집계!#REF!</definedName>
    <definedName name="_2C_4">[4]연돌일위집계!#REF!</definedName>
    <definedName name="_2C_5">[4]연돌일위집계!#REF!</definedName>
    <definedName name="_2C_6">[4]연돌일위집계!#REF!</definedName>
    <definedName name="_2C_7">[4]연돌일위집계!#REF!</definedName>
    <definedName name="_2C_8">[4]연돌일위집계!#REF!</definedName>
    <definedName name="_2C_9">[4]연돌일위집계!#REF!</definedName>
    <definedName name="_2공장">#REF!</definedName>
    <definedName name="_3">#N/A</definedName>
    <definedName name="_3´ÜÀ§°ø·_11">#REF!</definedName>
    <definedName name="_30">#N/A</definedName>
    <definedName name="_30신설일위대가">'[8]30신설일위대가'!$A$4:$M$1603</definedName>
    <definedName name="_31">#N/A</definedName>
    <definedName name="_32">#N/A</definedName>
    <definedName name="_33">#N/A</definedName>
    <definedName name="_34">#N/A</definedName>
    <definedName name="_35">#N/A</definedName>
    <definedName name="_36">#N/A</definedName>
    <definedName name="_37">#N/A</definedName>
    <definedName name="_38">#N/A</definedName>
    <definedName name="_39">#N/A</definedName>
    <definedName name="_3A_1">[4]연돌일위집계!#REF!</definedName>
    <definedName name="_3A_10">[4]연돌일위집계!#REF!</definedName>
    <definedName name="_3A_11">[4]연돌일위집계!#REF!</definedName>
    <definedName name="_3A_12">[4]연돌일위집계!#REF!</definedName>
    <definedName name="_3A_13">[4]연돌일위집계!#REF!</definedName>
    <definedName name="_3A_14">[4]연돌일위집계!#REF!</definedName>
    <definedName name="_3A_15">[4]연돌일위집계!#REF!</definedName>
    <definedName name="_3A_16">[4]연돌일위집계!#REF!</definedName>
    <definedName name="_3A_17">[4]연돌일위집계!#REF!</definedName>
    <definedName name="_3A_18">[4]연돌일위집계!#REF!</definedName>
    <definedName name="_3A_19">[4]연돌일위집계!#REF!</definedName>
    <definedName name="_3A_2">[4]연돌일위집계!#REF!</definedName>
    <definedName name="_3A_20">[4]연돌일위집계!#REF!</definedName>
    <definedName name="_3A_21">[4]연돌일위집계!#REF!</definedName>
    <definedName name="_3A_22">[4]연돌일위집계!#REF!</definedName>
    <definedName name="_3A_23">[4]연돌일위집계!#REF!</definedName>
    <definedName name="_3A_24">[4]연돌일위집계!#REF!</definedName>
    <definedName name="_3A_25">[4]연돌일위집계!#REF!</definedName>
    <definedName name="_3A_26">[4]연돌일위집계!#REF!</definedName>
    <definedName name="_3A_27">[4]연돌일위집계!#REF!</definedName>
    <definedName name="_3A_28">[4]연돌일위집계!#REF!</definedName>
    <definedName name="_3A_29">[4]연돌일위집계!#REF!</definedName>
    <definedName name="_3A_3">[4]연돌일위집계!#REF!</definedName>
    <definedName name="_3A_30">[4]연돌일위집계!#REF!</definedName>
    <definedName name="_3A_4">[4]연돌일위집계!#REF!</definedName>
    <definedName name="_3A_5">[4]연돌일위집계!#REF!</definedName>
    <definedName name="_3A_6">[4]연돌일위집계!#REF!</definedName>
    <definedName name="_3A_7">[4]연돌일위집계!#REF!</definedName>
    <definedName name="_3A_8">[4]연돌일위집계!#REF!</definedName>
    <definedName name="_3A_9">[4]연돌일위집계!#REF!</definedName>
    <definedName name="_3B_1">[4]연돌일위집계!#REF!</definedName>
    <definedName name="_3B_10">[4]연돌일위집계!#REF!</definedName>
    <definedName name="_3B_11">[4]연돌일위집계!#REF!</definedName>
    <definedName name="_3B_12">[4]연돌일위집계!#REF!</definedName>
    <definedName name="_3B_13">[4]연돌일위집계!#REF!</definedName>
    <definedName name="_3B_14">[4]연돌일위집계!#REF!</definedName>
    <definedName name="_3B_15">[4]연돌일위집계!#REF!</definedName>
    <definedName name="_3B_16">[4]연돌일위집계!#REF!</definedName>
    <definedName name="_3B_17">[4]연돌일위집계!#REF!</definedName>
    <definedName name="_3B_18">[4]연돌일위집계!#REF!</definedName>
    <definedName name="_3B_19">[4]연돌일위집계!#REF!</definedName>
    <definedName name="_3B_2">[4]연돌일위집계!#REF!</definedName>
    <definedName name="_3B_20">[4]연돌일위집계!#REF!</definedName>
    <definedName name="_3B_21">[4]연돌일위집계!#REF!</definedName>
    <definedName name="_3B_22">[4]연돌일위집계!#REF!</definedName>
    <definedName name="_3B_23">[4]연돌일위집계!#REF!</definedName>
    <definedName name="_3B_24">[4]연돌일위집계!#REF!</definedName>
    <definedName name="_3B_25">[4]연돌일위집계!#REF!</definedName>
    <definedName name="_3B_26">[4]연돌일위집계!#REF!</definedName>
    <definedName name="_3B_27">[4]연돌일위집계!#REF!</definedName>
    <definedName name="_3B_28">[4]연돌일위집계!#REF!</definedName>
    <definedName name="_3B_29">[4]연돌일위집계!#REF!</definedName>
    <definedName name="_3B_3">[4]연돌일위집계!#REF!</definedName>
    <definedName name="_3B_30">[4]연돌일위집계!#REF!</definedName>
    <definedName name="_3B_4">[4]연돌일위집계!#REF!</definedName>
    <definedName name="_3B_5">[4]연돌일위집계!#REF!</definedName>
    <definedName name="_3B_6">[4]연돌일위집계!#REF!</definedName>
    <definedName name="_3B_7">[4]연돌일위집계!#REF!</definedName>
    <definedName name="_3B_8">[4]연돌일위집계!#REF!</definedName>
    <definedName name="_3B_9">[4]연돌일위집계!#REF!</definedName>
    <definedName name="_3C_1">[4]연돌일위집계!#REF!</definedName>
    <definedName name="_3C_10">[4]연돌일위집계!#REF!</definedName>
    <definedName name="_3C_11">[4]연돌일위집계!#REF!</definedName>
    <definedName name="_3C_12">[4]연돌일위집계!#REF!</definedName>
    <definedName name="_3C_13">[4]연돌일위집계!#REF!</definedName>
    <definedName name="_3C_14">[4]연돌일위집계!#REF!</definedName>
    <definedName name="_3C_15">[4]연돌일위집계!#REF!</definedName>
    <definedName name="_3C_16">[4]연돌일위집계!#REF!</definedName>
    <definedName name="_3C_17">[4]연돌일위집계!#REF!</definedName>
    <definedName name="_3C_18">[4]연돌일위집계!#REF!</definedName>
    <definedName name="_3C_19">[4]연돌일위집계!#REF!</definedName>
    <definedName name="_3C_2">[4]연돌일위집계!#REF!</definedName>
    <definedName name="_3C_20">[4]연돌일위집계!#REF!</definedName>
    <definedName name="_3C_21">[4]연돌일위집계!#REF!</definedName>
    <definedName name="_3C_22">[4]연돌일위집계!#REF!</definedName>
    <definedName name="_3C_23">[4]연돌일위집계!#REF!</definedName>
    <definedName name="_3C_24">[4]연돌일위집계!#REF!</definedName>
    <definedName name="_3C_25">[4]연돌일위집계!#REF!</definedName>
    <definedName name="_3C_26">[4]연돌일위집계!#REF!</definedName>
    <definedName name="_3C_27">[4]연돌일위집계!#REF!</definedName>
    <definedName name="_3C_28">[4]연돌일위집계!#REF!</definedName>
    <definedName name="_3C_29">[4]연돌일위집계!#REF!</definedName>
    <definedName name="_3C_3">[4]연돌일위집계!#REF!</definedName>
    <definedName name="_3C_30">[4]연돌일위집계!#REF!</definedName>
    <definedName name="_3C_4">[4]연돌일위집계!#REF!</definedName>
    <definedName name="_3C_5">[4]연돌일위집계!#REF!</definedName>
    <definedName name="_3C_6">[4]연돌일위집계!#REF!</definedName>
    <definedName name="_3C_7">[4]연돌일위집계!#REF!</definedName>
    <definedName name="_3C_8">[4]연돌일위집계!#REF!</definedName>
    <definedName name="_3C_9">[4]연돌일위집계!#REF!</definedName>
    <definedName name="_3공장">#REF!</definedName>
    <definedName name="_4">#N/A</definedName>
    <definedName name="_４._설___비____공___사">#REF!</definedName>
    <definedName name="_4´ÜÀ§°ø·_12">#REF!</definedName>
    <definedName name="_40">#N/A</definedName>
    <definedName name="_40총괄">'[9]40총괄'!$A$4:$O$76</definedName>
    <definedName name="_41">#N/A</definedName>
    <definedName name="_42">#N/A</definedName>
    <definedName name="_43">#N/A</definedName>
    <definedName name="_44">#N/A</definedName>
    <definedName name="_45">#N/A</definedName>
    <definedName name="_46">#N/A</definedName>
    <definedName name="_47">#N/A</definedName>
    <definedName name="_48">#N/A</definedName>
    <definedName name="_49">#N/A</definedName>
    <definedName name="_4A_1">[4]연돌일위집계!#REF!</definedName>
    <definedName name="_4A_10">[4]연돌일위집계!#REF!</definedName>
    <definedName name="_4A_11">[4]연돌일위집계!#REF!</definedName>
    <definedName name="_4A_12">[4]연돌일위집계!#REF!</definedName>
    <definedName name="_4A_13">[4]연돌일위집계!#REF!</definedName>
    <definedName name="_4A_14">[4]연돌일위집계!#REF!</definedName>
    <definedName name="_4A_15">[4]연돌일위집계!#REF!</definedName>
    <definedName name="_4A_16">[4]연돌일위집계!#REF!</definedName>
    <definedName name="_4A_17">[4]연돌일위집계!#REF!</definedName>
    <definedName name="_4A_18">[4]연돌일위집계!#REF!</definedName>
    <definedName name="_4A_19">[4]연돌일위집계!#REF!</definedName>
    <definedName name="_4A_2">[4]연돌일위집계!#REF!</definedName>
    <definedName name="_4A_20">[4]연돌일위집계!#REF!</definedName>
    <definedName name="_4A_21">[4]연돌일위집계!#REF!</definedName>
    <definedName name="_4A_22">[4]연돌일위집계!#REF!</definedName>
    <definedName name="_4A_23">[4]연돌일위집계!#REF!</definedName>
    <definedName name="_4A_24">[4]연돌일위집계!#REF!</definedName>
    <definedName name="_4A_25">[4]연돌일위집계!#REF!</definedName>
    <definedName name="_4A_26">[4]연돌일위집계!#REF!</definedName>
    <definedName name="_4A_27">[4]연돌일위집계!#REF!</definedName>
    <definedName name="_4A_28">[4]연돌일위집계!#REF!</definedName>
    <definedName name="_4A_29">[4]연돌일위집계!#REF!</definedName>
    <definedName name="_4A_3">[4]연돌일위집계!#REF!</definedName>
    <definedName name="_4A_30">[4]연돌일위집계!#REF!</definedName>
    <definedName name="_4A_4">[4]연돌일위집계!#REF!</definedName>
    <definedName name="_4A_5">[4]연돌일위집계!#REF!</definedName>
    <definedName name="_4A_6">[4]연돌일위집계!#REF!</definedName>
    <definedName name="_4A_7">[4]연돌일위집계!#REF!</definedName>
    <definedName name="_4A_8">[4]연돌일위집계!#REF!</definedName>
    <definedName name="_4A_9">[4]연돌일위집계!#REF!</definedName>
    <definedName name="_4B_1">[4]연돌일위집계!#REF!</definedName>
    <definedName name="_4B_10">[4]연돌일위집계!#REF!</definedName>
    <definedName name="_4B_11">[4]연돌일위집계!#REF!</definedName>
    <definedName name="_4B_12">[4]연돌일위집계!#REF!</definedName>
    <definedName name="_4B_13">[4]연돌일위집계!#REF!</definedName>
    <definedName name="_4B_14">[4]연돌일위집계!#REF!</definedName>
    <definedName name="_4B_15">[4]연돌일위집계!#REF!</definedName>
    <definedName name="_4B_16">[4]연돌일위집계!#REF!</definedName>
    <definedName name="_4B_17">[4]연돌일위집계!#REF!</definedName>
    <definedName name="_4B_18">[4]연돌일위집계!#REF!</definedName>
    <definedName name="_4B_19">[4]연돌일위집계!#REF!</definedName>
    <definedName name="_4B_2">[4]연돌일위집계!#REF!</definedName>
    <definedName name="_4B_20">[4]연돌일위집계!#REF!</definedName>
    <definedName name="_4B_21">[4]연돌일위집계!#REF!</definedName>
    <definedName name="_4B_22">[4]연돌일위집계!#REF!</definedName>
    <definedName name="_4B_23">[4]연돌일위집계!#REF!</definedName>
    <definedName name="_4B_24">[4]연돌일위집계!#REF!</definedName>
    <definedName name="_4B_25">[4]연돌일위집계!#REF!</definedName>
    <definedName name="_4B_26">[4]연돌일위집계!#REF!</definedName>
    <definedName name="_4B_27">[4]연돌일위집계!#REF!</definedName>
    <definedName name="_4B_28">[4]연돌일위집계!#REF!</definedName>
    <definedName name="_4B_29">[4]연돌일위집계!#REF!</definedName>
    <definedName name="_4B_3">[4]연돌일위집계!#REF!</definedName>
    <definedName name="_4B_30">[4]연돌일위집계!#REF!</definedName>
    <definedName name="_4B_4">[4]연돌일위집계!#REF!</definedName>
    <definedName name="_4B_5">[4]연돌일위집계!#REF!</definedName>
    <definedName name="_4B_6">[4]연돌일위집계!#REF!</definedName>
    <definedName name="_4B_7">[4]연돌일위집계!#REF!</definedName>
    <definedName name="_4B_8">[4]연돌일위집계!#REF!</definedName>
    <definedName name="_4B_9">[4]연돌일위집계!#REF!</definedName>
    <definedName name="_4C_1">[4]연돌일위집계!#REF!</definedName>
    <definedName name="_4C_10">[4]연돌일위집계!#REF!</definedName>
    <definedName name="_4C_11">[4]연돌일위집계!#REF!</definedName>
    <definedName name="_4C_12">[4]연돌일위집계!#REF!</definedName>
    <definedName name="_4C_13">[4]연돌일위집계!#REF!</definedName>
    <definedName name="_4C_14">[4]연돌일위집계!#REF!</definedName>
    <definedName name="_4C_15">[4]연돌일위집계!#REF!</definedName>
    <definedName name="_4C_16">[4]연돌일위집계!#REF!</definedName>
    <definedName name="_4C_17">[4]연돌일위집계!#REF!</definedName>
    <definedName name="_4C_18">[4]연돌일위집계!#REF!</definedName>
    <definedName name="_4C_19">[4]연돌일위집계!#REF!</definedName>
    <definedName name="_4C_2">[4]연돌일위집계!#REF!</definedName>
    <definedName name="_4C_20">[4]연돌일위집계!#REF!</definedName>
    <definedName name="_4C_21">[4]연돌일위집계!#REF!</definedName>
    <definedName name="_4C_22">[4]연돌일위집계!#REF!</definedName>
    <definedName name="_4C_23">[4]연돌일위집계!#REF!</definedName>
    <definedName name="_4C_24">[4]연돌일위집계!#REF!</definedName>
    <definedName name="_4C_25">[4]연돌일위집계!#REF!</definedName>
    <definedName name="_4C_26">[4]연돌일위집계!#REF!</definedName>
    <definedName name="_4C_27">[4]연돌일위집계!#REF!</definedName>
    <definedName name="_4C_28">[4]연돌일위집계!#REF!</definedName>
    <definedName name="_4C_29">[4]연돌일위집계!#REF!</definedName>
    <definedName name="_4C_3">[4]연돌일위집계!#REF!</definedName>
    <definedName name="_4C_30">[4]연돌일위집계!#REF!</definedName>
    <definedName name="_4C_4">[4]연돌일위집계!#REF!</definedName>
    <definedName name="_4C_5">[4]연돌일위집계!#REF!</definedName>
    <definedName name="_4C_6">[4]연돌일위집계!#REF!</definedName>
    <definedName name="_4C_7">[4]연돌일위집계!#REF!</definedName>
    <definedName name="_4C_8">[4]연돌일위집계!#REF!</definedName>
    <definedName name="_4C_9">[4]연돌일위집계!#REF!</definedName>
    <definedName name="_5">#N/A</definedName>
    <definedName name="_5´ÜÀ§°ø·_13">#REF!</definedName>
    <definedName name="_50">#N/A</definedName>
    <definedName name="_51">#N/A</definedName>
    <definedName name="_52">#N/A</definedName>
    <definedName name="_53">#N/A</definedName>
    <definedName name="_54">#N/A</definedName>
    <definedName name="_55">#N/A</definedName>
    <definedName name="_56">#N/A</definedName>
    <definedName name="_57">#N/A</definedName>
    <definedName name="_58">#N/A</definedName>
    <definedName name="_59">#N/A</definedName>
    <definedName name="_5A_1">[4]연돌일위집계!#REF!</definedName>
    <definedName name="_5A_10">[4]연돌일위집계!#REF!</definedName>
    <definedName name="_5A_11">[4]연돌일위집계!#REF!</definedName>
    <definedName name="_5A_12">[4]연돌일위집계!#REF!</definedName>
    <definedName name="_5A_13">[4]연돌일위집계!#REF!</definedName>
    <definedName name="_5A_14">[4]연돌일위집계!#REF!</definedName>
    <definedName name="_5A_15">[4]연돌일위집계!#REF!</definedName>
    <definedName name="_5A_16">[4]연돌일위집계!#REF!</definedName>
    <definedName name="_5A_17">[4]연돌일위집계!#REF!</definedName>
    <definedName name="_5A_18">[4]연돌일위집계!#REF!</definedName>
    <definedName name="_5A_19">[4]연돌일위집계!#REF!</definedName>
    <definedName name="_5A_2">[4]연돌일위집계!#REF!</definedName>
    <definedName name="_5A_20">[4]연돌일위집계!#REF!</definedName>
    <definedName name="_5A_21">[4]연돌일위집계!#REF!</definedName>
    <definedName name="_5A_22">[4]연돌일위집계!#REF!</definedName>
    <definedName name="_5A_23">[4]연돌일위집계!#REF!</definedName>
    <definedName name="_5A_24">[4]연돌일위집계!#REF!</definedName>
    <definedName name="_5A_25">[4]연돌일위집계!#REF!</definedName>
    <definedName name="_5A_26">[4]연돌일위집계!#REF!</definedName>
    <definedName name="_5A_27">[4]연돌일위집계!#REF!</definedName>
    <definedName name="_5A_28">[4]연돌일위집계!#REF!</definedName>
    <definedName name="_5A_29">[4]연돌일위집계!#REF!</definedName>
    <definedName name="_5A_3">[4]연돌일위집계!#REF!</definedName>
    <definedName name="_5A_30">[4]연돌일위집계!#REF!</definedName>
    <definedName name="_5A_4">[4]연돌일위집계!#REF!</definedName>
    <definedName name="_5A_5">[4]연돌일위집계!#REF!</definedName>
    <definedName name="_5A_6">[4]연돌일위집계!#REF!</definedName>
    <definedName name="_5A_7">[4]연돌일위집계!#REF!</definedName>
    <definedName name="_5A_8">[4]연돌일위집계!#REF!</definedName>
    <definedName name="_5A_9">[4]연돌일위집계!#REF!</definedName>
    <definedName name="_5B_1">[4]연돌일위집계!#REF!</definedName>
    <definedName name="_5B_10">[4]연돌일위집계!#REF!</definedName>
    <definedName name="_5B_11">[4]연돌일위집계!#REF!</definedName>
    <definedName name="_5B_12">[4]연돌일위집계!#REF!</definedName>
    <definedName name="_5B_13">[4]연돌일위집계!#REF!</definedName>
    <definedName name="_5B_14">[4]연돌일위집계!#REF!</definedName>
    <definedName name="_5B_15">[4]연돌일위집계!#REF!</definedName>
    <definedName name="_5B_16">[4]연돌일위집계!#REF!</definedName>
    <definedName name="_5B_17">[4]연돌일위집계!#REF!</definedName>
    <definedName name="_5B_18">[4]연돌일위집계!#REF!</definedName>
    <definedName name="_5B_19">[4]연돌일위집계!#REF!</definedName>
    <definedName name="_5B_2">[4]연돌일위집계!#REF!</definedName>
    <definedName name="_5B_20">[4]연돌일위집계!#REF!</definedName>
    <definedName name="_5B_21">[4]연돌일위집계!#REF!</definedName>
    <definedName name="_5B_22">[4]연돌일위집계!#REF!</definedName>
    <definedName name="_5B_23">[4]연돌일위집계!#REF!</definedName>
    <definedName name="_5B_24">[4]연돌일위집계!#REF!</definedName>
    <definedName name="_5B_25">[4]연돌일위집계!#REF!</definedName>
    <definedName name="_5B_26">[4]연돌일위집계!#REF!</definedName>
    <definedName name="_5B_27">[4]연돌일위집계!#REF!</definedName>
    <definedName name="_5B_28">[4]연돌일위집계!#REF!</definedName>
    <definedName name="_5B_29">[4]연돌일위집계!#REF!</definedName>
    <definedName name="_5B_3">[4]연돌일위집계!#REF!</definedName>
    <definedName name="_5B_30">[4]연돌일위집계!#REF!</definedName>
    <definedName name="_5B_4">[4]연돌일위집계!#REF!</definedName>
    <definedName name="_5B_5">[4]연돌일위집계!#REF!</definedName>
    <definedName name="_5B_6">[4]연돌일위집계!#REF!</definedName>
    <definedName name="_5B_7">[4]연돌일위집계!#REF!</definedName>
    <definedName name="_5B_8">[4]연돌일위집계!#REF!</definedName>
    <definedName name="_5B_9">[4]연돌일위집계!#REF!</definedName>
    <definedName name="_5C_1">[4]연돌일위집계!#REF!</definedName>
    <definedName name="_5C_10">[4]연돌일위집계!#REF!</definedName>
    <definedName name="_5C_11">[4]연돌일위집계!#REF!</definedName>
    <definedName name="_5C_12">[4]연돌일위집계!#REF!</definedName>
    <definedName name="_5C_13">[4]연돌일위집계!#REF!</definedName>
    <definedName name="_5C_14">[4]연돌일위집계!#REF!</definedName>
    <definedName name="_5C_15">[4]연돌일위집계!#REF!</definedName>
    <definedName name="_5C_16">[4]연돌일위집계!#REF!</definedName>
    <definedName name="_5C_17">[4]연돌일위집계!#REF!</definedName>
    <definedName name="_5C_18">[4]연돌일위집계!#REF!</definedName>
    <definedName name="_5C_19">[4]연돌일위집계!#REF!</definedName>
    <definedName name="_5C_2">[4]연돌일위집계!#REF!</definedName>
    <definedName name="_5C_20">[4]연돌일위집계!#REF!</definedName>
    <definedName name="_5C_21">[4]연돌일위집계!#REF!</definedName>
    <definedName name="_5C_22">[4]연돌일위집계!#REF!</definedName>
    <definedName name="_5C_23">[4]연돌일위집계!#REF!</definedName>
    <definedName name="_5C_24">[4]연돌일위집계!#REF!</definedName>
    <definedName name="_5C_25">[4]연돌일위집계!#REF!</definedName>
    <definedName name="_5C_26">[4]연돌일위집계!#REF!</definedName>
    <definedName name="_5C_27">[4]연돌일위집계!#REF!</definedName>
    <definedName name="_5C_28">[4]연돌일위집계!#REF!</definedName>
    <definedName name="_5C_29">[4]연돌일위집계!#REF!</definedName>
    <definedName name="_5C_3">[4]연돌일위집계!#REF!</definedName>
    <definedName name="_5C_30">[4]연돌일위집계!#REF!</definedName>
    <definedName name="_5C_4">[4]연돌일위집계!#REF!</definedName>
    <definedName name="_5C_5">[4]연돌일위집계!#REF!</definedName>
    <definedName name="_5C_6">[4]연돌일위집계!#REF!</definedName>
    <definedName name="_5C_7">[4]연돌일위집계!#REF!</definedName>
    <definedName name="_5C_8">[4]연돌일위집계!#REF!</definedName>
    <definedName name="_5C_9">[4]연돌일위집계!#REF!</definedName>
    <definedName name="_6">#N/A</definedName>
    <definedName name="_6´ÜÀ§°ø·_14">#REF!</definedName>
    <definedName name="_60">#N/A</definedName>
    <definedName name="_61">#N/A</definedName>
    <definedName name="_62">#N/A</definedName>
    <definedName name="_63">#N/A</definedName>
    <definedName name="_64">#N/A</definedName>
    <definedName name="_65">#N/A</definedName>
    <definedName name="_66">#N/A</definedName>
    <definedName name="_67">#N/A</definedName>
    <definedName name="_68">#N/A</definedName>
    <definedName name="_69">#N/A</definedName>
    <definedName name="_6A_1">[4]연돌일위집계!#REF!</definedName>
    <definedName name="_6A_10">[4]연돌일위집계!#REF!</definedName>
    <definedName name="_6A_11">[4]연돌일위집계!#REF!</definedName>
    <definedName name="_6A_12">[4]연돌일위집계!#REF!</definedName>
    <definedName name="_6A_13">[4]연돌일위집계!#REF!</definedName>
    <definedName name="_6A_14">[4]연돌일위집계!#REF!</definedName>
    <definedName name="_6A_15">[4]연돌일위집계!#REF!</definedName>
    <definedName name="_6A_16">[4]연돌일위집계!#REF!</definedName>
    <definedName name="_6A_17">[4]연돌일위집계!#REF!</definedName>
    <definedName name="_6A_18">[4]연돌일위집계!#REF!</definedName>
    <definedName name="_6A_19">[4]연돌일위집계!#REF!</definedName>
    <definedName name="_6A_2">[4]연돌일위집계!#REF!</definedName>
    <definedName name="_6A_20">[4]연돌일위집계!#REF!</definedName>
    <definedName name="_6A_21">[4]연돌일위집계!#REF!</definedName>
    <definedName name="_6A_22">[4]연돌일위집계!#REF!</definedName>
    <definedName name="_6A_23">[4]연돌일위집계!#REF!</definedName>
    <definedName name="_6A_24">[4]연돌일위집계!#REF!</definedName>
    <definedName name="_6A_25">[4]연돌일위집계!#REF!</definedName>
    <definedName name="_6A_26">[4]연돌일위집계!#REF!</definedName>
    <definedName name="_6A_27">[4]연돌일위집계!#REF!</definedName>
    <definedName name="_6A_28">[4]연돌일위집계!#REF!</definedName>
    <definedName name="_6A_29">[4]연돌일위집계!#REF!</definedName>
    <definedName name="_6A_3">[4]연돌일위집계!#REF!</definedName>
    <definedName name="_6A_30">[4]연돌일위집계!#REF!</definedName>
    <definedName name="_6A_4">[4]연돌일위집계!#REF!</definedName>
    <definedName name="_6A_5">[4]연돌일위집계!#REF!</definedName>
    <definedName name="_6A_6">[4]연돌일위집계!#REF!</definedName>
    <definedName name="_6A_7">[4]연돌일위집계!#REF!</definedName>
    <definedName name="_6A_8">[4]연돌일위집계!#REF!</definedName>
    <definedName name="_6A_9">[4]연돌일위집계!#REF!</definedName>
    <definedName name="_6B_1">[4]연돌일위집계!#REF!</definedName>
    <definedName name="_6B_10">[4]연돌일위집계!#REF!</definedName>
    <definedName name="_6B_11">[4]연돌일위집계!#REF!</definedName>
    <definedName name="_6B_12">[4]연돌일위집계!#REF!</definedName>
    <definedName name="_6B_13">[4]연돌일위집계!#REF!</definedName>
    <definedName name="_6B_14">[4]연돌일위집계!#REF!</definedName>
    <definedName name="_6B_15">[4]연돌일위집계!#REF!</definedName>
    <definedName name="_6B_16">[4]연돌일위집계!#REF!</definedName>
    <definedName name="_6B_17">[4]연돌일위집계!#REF!</definedName>
    <definedName name="_6B_18">[4]연돌일위집계!#REF!</definedName>
    <definedName name="_6B_19">[4]연돌일위집계!#REF!</definedName>
    <definedName name="_6B_2">[4]연돌일위집계!#REF!</definedName>
    <definedName name="_6B_20">[4]연돌일위집계!#REF!</definedName>
    <definedName name="_6B_21">[4]연돌일위집계!#REF!</definedName>
    <definedName name="_6B_22">[4]연돌일위집계!#REF!</definedName>
    <definedName name="_6B_23">[4]연돌일위집계!#REF!</definedName>
    <definedName name="_6B_24">[4]연돌일위집계!#REF!</definedName>
    <definedName name="_6B_25">[4]연돌일위집계!#REF!</definedName>
    <definedName name="_6B_26">[4]연돌일위집계!#REF!</definedName>
    <definedName name="_6B_27">[4]연돌일위집계!#REF!</definedName>
    <definedName name="_6B_28">[4]연돌일위집계!#REF!</definedName>
    <definedName name="_6B_29">[4]연돌일위집계!#REF!</definedName>
    <definedName name="_6B_3">[4]연돌일위집계!#REF!</definedName>
    <definedName name="_6B_30">[4]연돌일위집계!#REF!</definedName>
    <definedName name="_6B_4">[4]연돌일위집계!#REF!</definedName>
    <definedName name="_6B_5">[4]연돌일위집계!#REF!</definedName>
    <definedName name="_6B_6">[4]연돌일위집계!#REF!</definedName>
    <definedName name="_6B_7">[4]연돌일위집계!#REF!</definedName>
    <definedName name="_6B_8">[4]연돌일위집계!#REF!</definedName>
    <definedName name="_6B_9">[4]연돌일위집계!#REF!</definedName>
    <definedName name="_6C_1">[4]연돌일위집계!#REF!</definedName>
    <definedName name="_6C_10">[4]연돌일위집계!#REF!</definedName>
    <definedName name="_6C_11">[4]연돌일위집계!#REF!</definedName>
    <definedName name="_6C_12">[4]연돌일위집계!#REF!</definedName>
    <definedName name="_6C_13">[4]연돌일위집계!#REF!</definedName>
    <definedName name="_6C_14">[4]연돌일위집계!#REF!</definedName>
    <definedName name="_6C_15">[4]연돌일위집계!#REF!</definedName>
    <definedName name="_6C_16">[4]연돌일위집계!#REF!</definedName>
    <definedName name="_6C_17">[4]연돌일위집계!#REF!</definedName>
    <definedName name="_6C_18">[4]연돌일위집계!#REF!</definedName>
    <definedName name="_6C_19">[4]연돌일위집계!#REF!</definedName>
    <definedName name="_6C_2">[4]연돌일위집계!#REF!</definedName>
    <definedName name="_6C_20">[4]연돌일위집계!#REF!</definedName>
    <definedName name="_6C_21">[4]연돌일위집계!#REF!</definedName>
    <definedName name="_6C_22">[4]연돌일위집계!#REF!</definedName>
    <definedName name="_6C_23">[4]연돌일위집계!#REF!</definedName>
    <definedName name="_6C_24">[4]연돌일위집계!#REF!</definedName>
    <definedName name="_6C_25">[4]연돌일위집계!#REF!</definedName>
    <definedName name="_6C_26">[4]연돌일위집계!#REF!</definedName>
    <definedName name="_6C_27">[4]연돌일위집계!#REF!</definedName>
    <definedName name="_6C_28">[4]연돌일위집계!#REF!</definedName>
    <definedName name="_6C_29">[4]연돌일위집계!#REF!</definedName>
    <definedName name="_6C_3">[4]연돌일위집계!#REF!</definedName>
    <definedName name="_6C_30">[4]연돌일위집계!#REF!</definedName>
    <definedName name="_6C_4">[4]연돌일위집계!#REF!</definedName>
    <definedName name="_6C_5">[4]연돌일위집계!#REF!</definedName>
    <definedName name="_6C_6">[4]연돌일위집계!#REF!</definedName>
    <definedName name="_6C_7">[4]연돌일위집계!#REF!</definedName>
    <definedName name="_6C_8">[4]연돌일위집계!#REF!</definedName>
    <definedName name="_6C_9">[4]연돌일위집계!#REF!</definedName>
    <definedName name="_7">#N/A</definedName>
    <definedName name="_7´ÜÀ§°ø·_15">#REF!</definedName>
    <definedName name="_70">#N/A</definedName>
    <definedName name="_71">#N/A</definedName>
    <definedName name="_72">#N/A</definedName>
    <definedName name="_73">#N/A</definedName>
    <definedName name="_74">#N/A</definedName>
    <definedName name="_75">#N/A</definedName>
    <definedName name="_76">#N/A</definedName>
    <definedName name="_77">#N/A</definedName>
    <definedName name="_78">#N/A</definedName>
    <definedName name="_79">#N/A</definedName>
    <definedName name="_7A_1">[4]연돌일위집계!#REF!</definedName>
    <definedName name="_7A_10">[4]연돌일위집계!#REF!</definedName>
    <definedName name="_7A_11">[4]연돌일위집계!#REF!</definedName>
    <definedName name="_7A_12">[4]연돌일위집계!#REF!</definedName>
    <definedName name="_7A_13">[4]연돌일위집계!#REF!</definedName>
    <definedName name="_7A_14">[4]연돌일위집계!#REF!</definedName>
    <definedName name="_7A_15">[4]연돌일위집계!#REF!</definedName>
    <definedName name="_7A_16">[4]연돌일위집계!#REF!</definedName>
    <definedName name="_7A_17">[4]연돌일위집계!#REF!</definedName>
    <definedName name="_7A_18">[4]연돌일위집계!#REF!</definedName>
    <definedName name="_7A_19">[4]연돌일위집계!#REF!</definedName>
    <definedName name="_7A_2">[4]연돌일위집계!#REF!</definedName>
    <definedName name="_7A_20">[4]연돌일위집계!#REF!</definedName>
    <definedName name="_7A_21">[4]연돌일위집계!#REF!</definedName>
    <definedName name="_7A_22">[4]연돌일위집계!#REF!</definedName>
    <definedName name="_7A_23">[4]연돌일위집계!#REF!</definedName>
    <definedName name="_7A_24">[4]연돌일위집계!#REF!</definedName>
    <definedName name="_7A_25">[4]연돌일위집계!#REF!</definedName>
    <definedName name="_7A_26">[4]연돌일위집계!#REF!</definedName>
    <definedName name="_7A_27">[4]연돌일위집계!#REF!</definedName>
    <definedName name="_7A_28">[4]연돌일위집계!#REF!</definedName>
    <definedName name="_7A_29">[4]연돌일위집계!#REF!</definedName>
    <definedName name="_7A_3">[4]연돌일위집계!#REF!</definedName>
    <definedName name="_7A_30">[4]연돌일위집계!#REF!</definedName>
    <definedName name="_7A_4">[4]연돌일위집계!#REF!</definedName>
    <definedName name="_7A_5">[4]연돌일위집계!#REF!</definedName>
    <definedName name="_7A_6">[4]연돌일위집계!#REF!</definedName>
    <definedName name="_7A_7">[4]연돌일위집계!#REF!</definedName>
    <definedName name="_7A_8">[4]연돌일위집계!#REF!</definedName>
    <definedName name="_7A_9">[4]연돌일위집계!#REF!</definedName>
    <definedName name="_7B_1">[4]연돌일위집계!#REF!</definedName>
    <definedName name="_7B_10">[4]연돌일위집계!#REF!</definedName>
    <definedName name="_7B_11">[4]연돌일위집계!#REF!</definedName>
    <definedName name="_7B_12">[4]연돌일위집계!#REF!</definedName>
    <definedName name="_7B_13">[4]연돌일위집계!#REF!</definedName>
    <definedName name="_7B_14">[4]연돌일위집계!#REF!</definedName>
    <definedName name="_7B_15">[4]연돌일위집계!#REF!</definedName>
    <definedName name="_7B_16">[4]연돌일위집계!#REF!</definedName>
    <definedName name="_7B_17">[4]연돌일위집계!#REF!</definedName>
    <definedName name="_7B_18">[4]연돌일위집계!#REF!</definedName>
    <definedName name="_7B_19">[4]연돌일위집계!#REF!</definedName>
    <definedName name="_7B_2">[4]연돌일위집계!#REF!</definedName>
    <definedName name="_7B_20">[4]연돌일위집계!#REF!</definedName>
    <definedName name="_7B_21">[4]연돌일위집계!#REF!</definedName>
    <definedName name="_7B_22">[4]연돌일위집계!#REF!</definedName>
    <definedName name="_7B_23">[4]연돌일위집계!#REF!</definedName>
    <definedName name="_7B_24">[4]연돌일위집계!#REF!</definedName>
    <definedName name="_7B_25">[4]연돌일위집계!#REF!</definedName>
    <definedName name="_7B_26">[4]연돌일위집계!#REF!</definedName>
    <definedName name="_7B_27">[4]연돌일위집계!#REF!</definedName>
    <definedName name="_7B_28">[4]연돌일위집계!#REF!</definedName>
    <definedName name="_7B_29">[4]연돌일위집계!#REF!</definedName>
    <definedName name="_7B_3">[4]연돌일위집계!#REF!</definedName>
    <definedName name="_7B_30">[4]연돌일위집계!#REF!</definedName>
    <definedName name="_7B_4">[4]연돌일위집계!#REF!</definedName>
    <definedName name="_7B_5">[4]연돌일위집계!#REF!</definedName>
    <definedName name="_7B_6">[4]연돌일위집계!#REF!</definedName>
    <definedName name="_7B_7">[4]연돌일위집계!#REF!</definedName>
    <definedName name="_7B_8">[4]연돌일위집계!#REF!</definedName>
    <definedName name="_7B_9">[4]연돌일위집계!#REF!</definedName>
    <definedName name="_7C_1">[4]연돌일위집계!#REF!</definedName>
    <definedName name="_7C_10">[4]연돌일위집계!#REF!</definedName>
    <definedName name="_7C_11">[4]연돌일위집계!#REF!</definedName>
    <definedName name="_7C_12">[4]연돌일위집계!#REF!</definedName>
    <definedName name="_7C_13">[4]연돌일위집계!#REF!</definedName>
    <definedName name="_7C_14">[4]연돌일위집계!#REF!</definedName>
    <definedName name="_7C_15">[4]연돌일위집계!#REF!</definedName>
    <definedName name="_7C_16">[4]연돌일위집계!#REF!</definedName>
    <definedName name="_7C_17">[4]연돌일위집계!#REF!</definedName>
    <definedName name="_7C_18">[4]연돌일위집계!#REF!</definedName>
    <definedName name="_7C_19">[4]연돌일위집계!#REF!</definedName>
    <definedName name="_7C_2">[4]연돌일위집계!#REF!</definedName>
    <definedName name="_7C_20">[4]연돌일위집계!#REF!</definedName>
    <definedName name="_7C_21">[4]연돌일위집계!#REF!</definedName>
    <definedName name="_7C_22">[4]연돌일위집계!#REF!</definedName>
    <definedName name="_7C_23">[4]연돌일위집계!#REF!</definedName>
    <definedName name="_7C_24">[4]연돌일위집계!#REF!</definedName>
    <definedName name="_7C_25">[4]연돌일위집계!#REF!</definedName>
    <definedName name="_7C_26">[4]연돌일위집계!#REF!</definedName>
    <definedName name="_7C_27">[4]연돌일위집계!#REF!</definedName>
    <definedName name="_7C_28">[4]연돌일위집계!#REF!</definedName>
    <definedName name="_7C_29">[4]연돌일위집계!#REF!</definedName>
    <definedName name="_7C_3">[4]연돌일위집계!#REF!</definedName>
    <definedName name="_7C_30">[4]연돌일위집계!#REF!</definedName>
    <definedName name="_7C_4">[4]연돌일위집계!#REF!</definedName>
    <definedName name="_7C_5">[4]연돌일위집계!#REF!</definedName>
    <definedName name="_7C_6">[4]연돌일위집계!#REF!</definedName>
    <definedName name="_7C_7">[4]연돌일위집계!#REF!</definedName>
    <definedName name="_7C_8">[4]연돌일위집계!#REF!</definedName>
    <definedName name="_7C_9">[4]연돌일위집계!#REF!</definedName>
    <definedName name="_8">#N/A</definedName>
    <definedName name="_8´ÜÀ§°ø·_16">#REF!</definedName>
    <definedName name="_80">#N/A</definedName>
    <definedName name="_81">#N/A</definedName>
    <definedName name="_82">#N/A</definedName>
    <definedName name="_83">#N/A</definedName>
    <definedName name="_84">#N/A</definedName>
    <definedName name="_85">#N/A</definedName>
    <definedName name="_86">#N/A</definedName>
    <definedName name="_87">#N/A</definedName>
    <definedName name="_88">#N/A</definedName>
    <definedName name="_89">#N/A</definedName>
    <definedName name="_8A_1">[4]연돌일위집계!#REF!</definedName>
    <definedName name="_8A_10">[4]연돌일위집계!#REF!</definedName>
    <definedName name="_8A_11">[4]연돌일위집계!#REF!</definedName>
    <definedName name="_8A_12">[4]연돌일위집계!#REF!</definedName>
    <definedName name="_8A_13">[4]연돌일위집계!#REF!</definedName>
    <definedName name="_8A_14">[4]연돌일위집계!#REF!</definedName>
    <definedName name="_8A_15">[4]연돌일위집계!#REF!</definedName>
    <definedName name="_8A_16">[4]연돌일위집계!#REF!</definedName>
    <definedName name="_8A_17">[4]연돌일위집계!#REF!</definedName>
    <definedName name="_8A_18">[4]연돌일위집계!#REF!</definedName>
    <definedName name="_8A_19">[4]연돌일위집계!#REF!</definedName>
    <definedName name="_8A_2">[4]연돌일위집계!#REF!</definedName>
    <definedName name="_8A_20">[4]연돌일위집계!#REF!</definedName>
    <definedName name="_8A_21">[4]연돌일위집계!#REF!</definedName>
    <definedName name="_8A_22">[4]연돌일위집계!#REF!</definedName>
    <definedName name="_8A_23">[4]연돌일위집계!#REF!</definedName>
    <definedName name="_8A_24">[4]연돌일위집계!#REF!</definedName>
    <definedName name="_8A_25">[4]연돌일위집계!#REF!</definedName>
    <definedName name="_8A_26">[4]연돌일위집계!#REF!</definedName>
    <definedName name="_8A_27">[4]연돌일위집계!#REF!</definedName>
    <definedName name="_8A_28">[4]연돌일위집계!#REF!</definedName>
    <definedName name="_8A_29">[4]연돌일위집계!#REF!</definedName>
    <definedName name="_8A_3">[4]연돌일위집계!#REF!</definedName>
    <definedName name="_8A_30">[4]연돌일위집계!#REF!</definedName>
    <definedName name="_8A_4">[4]연돌일위집계!#REF!</definedName>
    <definedName name="_8A_5">[4]연돌일위집계!#REF!</definedName>
    <definedName name="_8A_6">[4]연돌일위집계!#REF!</definedName>
    <definedName name="_8A_7">[4]연돌일위집계!#REF!</definedName>
    <definedName name="_8A_8">[4]연돌일위집계!#REF!</definedName>
    <definedName name="_8A_9">[4]연돌일위집계!#REF!</definedName>
    <definedName name="_8B_1">[4]연돌일위집계!#REF!</definedName>
    <definedName name="_8B_10">[4]연돌일위집계!#REF!</definedName>
    <definedName name="_8B_11">[4]연돌일위집계!#REF!</definedName>
    <definedName name="_8B_12">[4]연돌일위집계!#REF!</definedName>
    <definedName name="_8B_13">[4]연돌일위집계!#REF!</definedName>
    <definedName name="_8B_14">[4]연돌일위집계!#REF!</definedName>
    <definedName name="_8B_15">[4]연돌일위집계!#REF!</definedName>
    <definedName name="_8B_16">[4]연돌일위집계!#REF!</definedName>
    <definedName name="_8B_17">[4]연돌일위집계!#REF!</definedName>
    <definedName name="_8B_18">[4]연돌일위집계!#REF!</definedName>
    <definedName name="_8B_19">[4]연돌일위집계!#REF!</definedName>
    <definedName name="_8B_2">[4]연돌일위집계!#REF!</definedName>
    <definedName name="_8B_20">[4]연돌일위집계!#REF!</definedName>
    <definedName name="_8B_21">[4]연돌일위집계!#REF!</definedName>
    <definedName name="_8B_22">[4]연돌일위집계!#REF!</definedName>
    <definedName name="_8B_23">[4]연돌일위집계!#REF!</definedName>
    <definedName name="_8B_24">[4]연돌일위집계!#REF!</definedName>
    <definedName name="_8B_25">[4]연돌일위집계!#REF!</definedName>
    <definedName name="_8B_26">[4]연돌일위집계!#REF!</definedName>
    <definedName name="_8B_27">[4]연돌일위집계!#REF!</definedName>
    <definedName name="_8B_28">[4]연돌일위집계!#REF!</definedName>
    <definedName name="_8B_29">[4]연돌일위집계!#REF!</definedName>
    <definedName name="_8B_3">[4]연돌일위집계!#REF!</definedName>
    <definedName name="_8B_30">[4]연돌일위집계!#REF!</definedName>
    <definedName name="_8B_4">[4]연돌일위집계!#REF!</definedName>
    <definedName name="_8B_5">[4]연돌일위집계!#REF!</definedName>
    <definedName name="_8B_6">[4]연돌일위집계!#REF!</definedName>
    <definedName name="_8B_7">[4]연돌일위집계!#REF!</definedName>
    <definedName name="_8B_8">[4]연돌일위집계!#REF!</definedName>
    <definedName name="_8B_9">[4]연돌일위집계!#REF!</definedName>
    <definedName name="_8C_1">[4]연돌일위집계!#REF!</definedName>
    <definedName name="_8C_10">[4]연돌일위집계!#REF!</definedName>
    <definedName name="_8C_11">[4]연돌일위집계!#REF!</definedName>
    <definedName name="_8C_12">[4]연돌일위집계!#REF!</definedName>
    <definedName name="_8C_13">[4]연돌일위집계!#REF!</definedName>
    <definedName name="_8C_14">[4]연돌일위집계!#REF!</definedName>
    <definedName name="_8C_15">[4]연돌일위집계!#REF!</definedName>
    <definedName name="_8C_16">[4]연돌일위집계!#REF!</definedName>
    <definedName name="_8C_17">[4]연돌일위집계!#REF!</definedName>
    <definedName name="_8C_18">[4]연돌일위집계!#REF!</definedName>
    <definedName name="_8C_19">[4]연돌일위집계!#REF!</definedName>
    <definedName name="_8C_2">[4]연돌일위집계!#REF!</definedName>
    <definedName name="_8C_20">[4]연돌일위집계!#REF!</definedName>
    <definedName name="_8C_21">[4]연돌일위집계!#REF!</definedName>
    <definedName name="_8C_22">[4]연돌일위집계!#REF!</definedName>
    <definedName name="_8C_23">[4]연돌일위집계!#REF!</definedName>
    <definedName name="_8C_24">[4]연돌일위집계!#REF!</definedName>
    <definedName name="_8C_25">[4]연돌일위집계!#REF!</definedName>
    <definedName name="_8C_26">[4]연돌일위집계!#REF!</definedName>
    <definedName name="_8C_27">[4]연돌일위집계!#REF!</definedName>
    <definedName name="_8C_28">[4]연돌일위집계!#REF!</definedName>
    <definedName name="_8C_29">[4]연돌일위집계!#REF!</definedName>
    <definedName name="_8C_3">[4]연돌일위집계!#REF!</definedName>
    <definedName name="_8C_30">[4]연돌일위집계!#REF!</definedName>
    <definedName name="_8C_4">[4]연돌일위집계!#REF!</definedName>
    <definedName name="_8C_5">[4]연돌일위집계!#REF!</definedName>
    <definedName name="_8C_6">[4]연돌일위집계!#REF!</definedName>
    <definedName name="_8C_7">[4]연돌일위집계!#REF!</definedName>
    <definedName name="_8C_8">[4]연돌일위집계!#REF!</definedName>
    <definedName name="_8C_9">[4]연돌일위집계!#REF!</definedName>
    <definedName name="_9">#N/A</definedName>
    <definedName name="_9´ÜÀ§°ø·_17">#REF!</definedName>
    <definedName name="_90">#N/A</definedName>
    <definedName name="_91">#N/A</definedName>
    <definedName name="_92">#N/A</definedName>
    <definedName name="_93">#N/A</definedName>
    <definedName name="_94">#N/A</definedName>
    <definedName name="_95">#N/A</definedName>
    <definedName name="_96">#N/A</definedName>
    <definedName name="_97">#N/A</definedName>
    <definedName name="_98">#N/A</definedName>
    <definedName name="_99">#N/A</definedName>
    <definedName name="_99_상반기시중노임">#REF!</definedName>
    <definedName name="_99_하반기시중노임">#REF!</definedName>
    <definedName name="_9A_1">[4]연돌일위집계!#REF!</definedName>
    <definedName name="_9A_10">[4]연돌일위집계!#REF!</definedName>
    <definedName name="_9A_11">[4]연돌일위집계!#REF!</definedName>
    <definedName name="_9A_12">[4]연돌일위집계!#REF!</definedName>
    <definedName name="_9A_13">[4]연돌일위집계!#REF!</definedName>
    <definedName name="_9A_14">[4]연돌일위집계!#REF!</definedName>
    <definedName name="_9A_15">[4]연돌일위집계!#REF!</definedName>
    <definedName name="_9A_16">[4]연돌일위집계!#REF!</definedName>
    <definedName name="_9A_17">[4]연돌일위집계!#REF!</definedName>
    <definedName name="_9A_18">[4]연돌일위집계!#REF!</definedName>
    <definedName name="_9A_19">[4]연돌일위집계!#REF!</definedName>
    <definedName name="_9A_2">[4]연돌일위집계!#REF!</definedName>
    <definedName name="_9A_20">[4]연돌일위집계!#REF!</definedName>
    <definedName name="_9A_21">[4]연돌일위집계!#REF!</definedName>
    <definedName name="_9A_22">[4]연돌일위집계!#REF!</definedName>
    <definedName name="_9A_23">[4]연돌일위집계!#REF!</definedName>
    <definedName name="_9A_24">[4]연돌일위집계!#REF!</definedName>
    <definedName name="_9A_25">[4]연돌일위집계!#REF!</definedName>
    <definedName name="_9A_26">[4]연돌일위집계!#REF!</definedName>
    <definedName name="_9A_27">[4]연돌일위집계!#REF!</definedName>
    <definedName name="_9A_28">[4]연돌일위집계!#REF!</definedName>
    <definedName name="_9A_29">[4]연돌일위집계!#REF!</definedName>
    <definedName name="_9A_3">[4]연돌일위집계!#REF!</definedName>
    <definedName name="_9A_30">[4]연돌일위집계!#REF!</definedName>
    <definedName name="_9A_4">[4]연돌일위집계!#REF!</definedName>
    <definedName name="_9A_5">[4]연돌일위집계!#REF!</definedName>
    <definedName name="_9A_6">[4]연돌일위집계!#REF!</definedName>
    <definedName name="_9A_7">[4]연돌일위집계!#REF!</definedName>
    <definedName name="_9A_8">[4]연돌일위집계!#REF!</definedName>
    <definedName name="_9A_9">[4]연돌일위집계!#REF!</definedName>
    <definedName name="_9B_1">[4]연돌일위집계!#REF!</definedName>
    <definedName name="_9B_10">[4]연돌일위집계!#REF!</definedName>
    <definedName name="_9B_11">[4]연돌일위집계!#REF!</definedName>
    <definedName name="_9B_12">[4]연돌일위집계!#REF!</definedName>
    <definedName name="_9B_13">[4]연돌일위집계!#REF!</definedName>
    <definedName name="_9B_14">[4]연돌일위집계!#REF!</definedName>
    <definedName name="_9B_15">[4]연돌일위집계!#REF!</definedName>
    <definedName name="_9B_16">[4]연돌일위집계!#REF!</definedName>
    <definedName name="_9B_17">[4]연돌일위집계!#REF!</definedName>
    <definedName name="_9B_18">[4]연돌일위집계!#REF!</definedName>
    <definedName name="_9B_19">[4]연돌일위집계!#REF!</definedName>
    <definedName name="_9B_2">[4]연돌일위집계!#REF!</definedName>
    <definedName name="_9B_20">[4]연돌일위집계!#REF!</definedName>
    <definedName name="_9B_21">[4]연돌일위집계!#REF!</definedName>
    <definedName name="_9B_22">[4]연돌일위집계!#REF!</definedName>
    <definedName name="_9B_23">[4]연돌일위집계!#REF!</definedName>
    <definedName name="_9B_24">[4]연돌일위집계!#REF!</definedName>
    <definedName name="_9B_25">[4]연돌일위집계!#REF!</definedName>
    <definedName name="_9B_26">[4]연돌일위집계!#REF!</definedName>
    <definedName name="_9B_27">[4]연돌일위집계!#REF!</definedName>
    <definedName name="_9B_28">[4]연돌일위집계!#REF!</definedName>
    <definedName name="_9B_29">[4]연돌일위집계!#REF!</definedName>
    <definedName name="_9B_3">[4]연돌일위집계!#REF!</definedName>
    <definedName name="_9B_30">[4]연돌일위집계!#REF!</definedName>
    <definedName name="_9B_4">[4]연돌일위집계!#REF!</definedName>
    <definedName name="_9B_5">[4]연돌일위집계!#REF!</definedName>
    <definedName name="_9B_6">[4]연돌일위집계!#REF!</definedName>
    <definedName name="_9B_7">[4]연돌일위집계!#REF!</definedName>
    <definedName name="_9B_8">[4]연돌일위집계!#REF!</definedName>
    <definedName name="_9B_9">[4]연돌일위집계!#REF!</definedName>
    <definedName name="_9C_1">[4]연돌일위집계!#REF!</definedName>
    <definedName name="_9C_10">[4]연돌일위집계!#REF!</definedName>
    <definedName name="_9C_11">[4]연돌일위집계!#REF!</definedName>
    <definedName name="_9C_12">[4]연돌일위집계!#REF!</definedName>
    <definedName name="_9C_13">[4]연돌일위집계!#REF!</definedName>
    <definedName name="_9C_14">[4]연돌일위집계!#REF!</definedName>
    <definedName name="_9C_15">[4]연돌일위집계!#REF!</definedName>
    <definedName name="_9C_16">[4]연돌일위집계!#REF!</definedName>
    <definedName name="_9C_17">[4]연돌일위집계!#REF!</definedName>
    <definedName name="_9C_18">[4]연돌일위집계!#REF!</definedName>
    <definedName name="_9C_19">[4]연돌일위집계!#REF!</definedName>
    <definedName name="_9C_2">[4]연돌일위집계!#REF!</definedName>
    <definedName name="_9C_20">[4]연돌일위집계!#REF!</definedName>
    <definedName name="_9C_21">[4]연돌일위집계!#REF!</definedName>
    <definedName name="_9C_22">[4]연돌일위집계!#REF!</definedName>
    <definedName name="_9C_23">[4]연돌일위집계!#REF!</definedName>
    <definedName name="_9C_24">[4]연돌일위집계!#REF!</definedName>
    <definedName name="_9C_25">[4]연돌일위집계!#REF!</definedName>
    <definedName name="_9C_26">[4]연돌일위집계!#REF!</definedName>
    <definedName name="_9C_27">[4]연돌일위집계!#REF!</definedName>
    <definedName name="_9C_28">[4]연돌일위집계!#REF!</definedName>
    <definedName name="_9C_29">[4]연돌일위집계!#REF!</definedName>
    <definedName name="_9C_3">[4]연돌일위집계!#REF!</definedName>
    <definedName name="_9C_30">[4]연돌일위집계!#REF!</definedName>
    <definedName name="_9C_4">[4]연돌일위집계!#REF!</definedName>
    <definedName name="_9C_5">[4]연돌일위집계!#REF!</definedName>
    <definedName name="_9C_6">[4]연돌일위집계!#REF!</definedName>
    <definedName name="_9C_7">[4]연돌일위집계!#REF!</definedName>
    <definedName name="_9C_8">[4]연돌일위집계!#REF!</definedName>
    <definedName name="_9C_9">[4]연돌일위집계!#REF!</definedName>
    <definedName name="_A">#REF!</definedName>
    <definedName name="_a___0">#REF!</definedName>
    <definedName name="_A100000">#REF!</definedName>
    <definedName name="_A183111">#REF!</definedName>
    <definedName name="_A183154">#REF!</definedName>
    <definedName name="_A69999">#REF!</definedName>
    <definedName name="_A99999">#REF!</definedName>
    <definedName name="_aab42">#REF!</definedName>
    <definedName name="_B2">'[10]단면 (2)'!$K$55</definedName>
    <definedName name="_B22">[11]일위대가!$A$1400:$IV$1413=[11]일위대가!$A$1400</definedName>
    <definedName name="_BFF1">#REF!</definedName>
    <definedName name="_c">#N/A</definedName>
    <definedName name="_CON135">#REF!</definedName>
    <definedName name="_CON210">#REF!</definedName>
    <definedName name="_CON240">#REF!</definedName>
    <definedName name="_d">#REF!</definedName>
    <definedName name="_dia300">[12]대로근거!#REF!</definedName>
    <definedName name="_dia350">[12]대로근거!#REF!</definedName>
    <definedName name="_DOG1">#REF!</definedName>
    <definedName name="_DOG2">#REF!</definedName>
    <definedName name="_DOG22">#REF!</definedName>
    <definedName name="_DOG3">#REF!</definedName>
    <definedName name="_DOG33">#REF!</definedName>
    <definedName name="_DOG4">#REF!</definedName>
    <definedName name="_dwg1">#N/A</definedName>
    <definedName name="_eee1">[0]!BlankMacro1</definedName>
    <definedName name="_ELL1">#REF!</definedName>
    <definedName name="_ELL2">#REF!</definedName>
    <definedName name="_f">#REF!</definedName>
    <definedName name="_f2">#REF!</definedName>
    <definedName name="_FF1">#REF!</definedName>
    <definedName name="_Fill" localSheetId="0" hidden="1">#REF!</definedName>
    <definedName name="_Fill" hidden="1">#REF!</definedName>
    <definedName name="_xlnm._FilterDatabase" hidden="1">#REF!</definedName>
    <definedName name="_GHH1">#REF!</definedName>
    <definedName name="_GHH2">#REF!</definedName>
    <definedName name="_IU69997">#REF!</definedName>
    <definedName name="_IU79997">#REF!</definedName>
    <definedName name="_IV65999">#REF!</definedName>
    <definedName name="_IV67999">#REF!</definedName>
    <definedName name="_IV68999">#REF!</definedName>
    <definedName name="_IV69999">#REF!</definedName>
    <definedName name="_IV88888">#REF!</definedName>
    <definedName name="_IV99999">#REF!</definedName>
    <definedName name="_IV999999">#REF!</definedName>
    <definedName name="_JO11">#REF!</definedName>
    <definedName name="_JOI13">#REF!</definedName>
    <definedName name="_K">#N/A</definedName>
    <definedName name="_K02">[11]일위대가!$A$732:$IV$745=[11]일위대가!$A$732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fkf" hidden="1">#REF!</definedName>
    <definedName name="_KLN1">#REF!</definedName>
    <definedName name="_l">#REF!</definedName>
    <definedName name="_lbc11">#REF!</definedName>
    <definedName name="_lee21">#REF!</definedName>
    <definedName name="_LG15">[13]노임단가!$D$12</definedName>
    <definedName name="_LG17">[13]노임단가!$D$30</definedName>
    <definedName name="_LG18">[13]노임단가!$D$89</definedName>
    <definedName name="_LG21">[13]노임단가!$D$8</definedName>
    <definedName name="_LG6">[13]노임단가!$D$90</definedName>
    <definedName name="_LG9">[13]노임단가!$D$86</definedName>
    <definedName name="_LL1">#REF!</definedName>
    <definedName name="_LL2">#REF!</definedName>
    <definedName name="_LL3">#REF!</definedName>
    <definedName name="_LL4">#REF!</definedName>
    <definedName name="_LL5">#REF!</definedName>
    <definedName name="_lll1">[0]!BlankMacro1</definedName>
    <definedName name="_LM9228">#REF!</definedName>
    <definedName name="_LS15">[13]노임단가!$C$12</definedName>
    <definedName name="_LS17">[13]노임단가!$C$30</definedName>
    <definedName name="_LS18">[13]노임단가!$C$89</definedName>
    <definedName name="_LS21">[13]노임단가!$C$8</definedName>
    <definedName name="_LS6">[13]노임단가!$C$90</definedName>
    <definedName name="_LS9">[13]노임단가!$C$86</definedName>
    <definedName name="_LSK1">#REF!</definedName>
    <definedName name="_LSK2">#REF!</definedName>
    <definedName name="_LSK3">#REF!</definedName>
    <definedName name="_LTT1">#REF!</definedName>
    <definedName name="_m">#REF!</definedName>
    <definedName name="_MaL1">[14]Sheet3!#REF!</definedName>
    <definedName name="_MaL2">#REF!</definedName>
    <definedName name="_MG109">[13]자재단가!$H$220</definedName>
    <definedName name="_MG135">[13]자재단가!$H$272</definedName>
    <definedName name="_MG15">[13]자재단가!$H$32</definedName>
    <definedName name="_MG3">[13]자재단가!$H$8</definedName>
    <definedName name="_MG43">[13]자재단가!$H$88</definedName>
    <definedName name="_MG44">[13]자재단가!$H$90</definedName>
    <definedName name="_MG46">[13]자재단가!$H$94</definedName>
    <definedName name="_MG57">[13]자재단가!$H$116</definedName>
    <definedName name="_MG6">[13]자재단가!$H$14</definedName>
    <definedName name="_MG8">[13]자재단가!$H$18</definedName>
    <definedName name="_MG9">[13]자재단가!$H$20</definedName>
    <definedName name="_MS109">[13]자재단가!$H$221</definedName>
    <definedName name="_MS135">[13]자재단가!$H$273</definedName>
    <definedName name="_MS15">[13]자재단가!$H$33</definedName>
    <definedName name="_MS3">[13]자재단가!$H$9</definedName>
    <definedName name="_MS43">[13]자재단가!$H$89</definedName>
    <definedName name="_MS44">[13]자재단가!$H$91</definedName>
    <definedName name="_MS46">[13]자재단가!$H$95</definedName>
    <definedName name="_MS57">[13]자재단가!$H$117</definedName>
    <definedName name="_MS6">[13]자재단가!$H$15</definedName>
    <definedName name="_MS8">[13]자재단가!$H$19</definedName>
    <definedName name="_MS9">[13]자재단가!$H$21</definedName>
    <definedName name="_NEW1">ROUND([0]!_NEW1*0.0254,3)</definedName>
    <definedName name="_NEW2">ROUND([0]!_NEW2*0.0254,3)</definedName>
    <definedName name="_NEW3">ROUND([0]!_NEW3*0.0254,3)</definedName>
    <definedName name="_NEW5">ROUND([0]!_NEW5*0.0254,3)</definedName>
    <definedName name="_NMB96">#REF!</definedName>
    <definedName name="_NON1">#REF!</definedName>
    <definedName name="_NON2">#N/A</definedName>
    <definedName name="_O03">[11]일위대가!$A$1516:$IV$1529=[11]일위대가!$A$1516</definedName>
    <definedName name="_Order1" hidden="1">255</definedName>
    <definedName name="_Order1_1" hidden="1">255</definedName>
    <definedName name="_Order2" hidden="1">255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14">#REF!</definedName>
    <definedName name="_P15">#REF!</definedName>
    <definedName name="_P16">#REF!</definedName>
    <definedName name="_P17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Parse_Out" hidden="1">[15]갑지!#REF!</definedName>
    <definedName name="_PH1">#REF!</definedName>
    <definedName name="_PH2">'[16]날개벽(시점좌측)'!#REF!</definedName>
    <definedName name="_PI48">#REF!</definedName>
    <definedName name="_PI60">#REF!</definedName>
    <definedName name="_PP1">#REF!</definedName>
    <definedName name="_PP2">#REF!</definedName>
    <definedName name="_PP3">#REF!</definedName>
    <definedName name="_q">#N/A</definedName>
    <definedName name="_QTY1">#REF!</definedName>
    <definedName name="_QTY2">#REF!</definedName>
    <definedName name="_r">#N/A</definedName>
    <definedName name="_R10㎝">#REF!</definedName>
    <definedName name="_R12㎝">#REF!</definedName>
    <definedName name="_R15㎝">#REF!</definedName>
    <definedName name="_R18㎝">#REF!</definedName>
    <definedName name="_R20㎝">#REF!</definedName>
    <definedName name="_R25㎝">#REF!</definedName>
    <definedName name="_R30㎝">#REF!</definedName>
    <definedName name="_R4㎝이하">#REF!</definedName>
    <definedName name="_R5㎝">#REF!</definedName>
    <definedName name="_R69496">'[17]입출재고현황 (2)'!$R$62503</definedName>
    <definedName name="_R6㎝">#REF!</definedName>
    <definedName name="_R70000">'[17]입출재고현황 (2)'!$R$60007</definedName>
    <definedName name="_R7㎝">#REF!</definedName>
    <definedName name="_R80000">'[17]입출재고현황 (2)'!$R$20007</definedName>
    <definedName name="_R8㎝">#REF!</definedName>
    <definedName name="_R90000">'[17]입출재고현황 (2)'!$R$20007</definedName>
    <definedName name="_R99000">'[17]입출재고현황 (2)'!$R$11947</definedName>
    <definedName name="_Regression_Int" hidden="1">1</definedName>
    <definedName name="_RO110">#REF!</definedName>
    <definedName name="_RO22">#REF!</definedName>
    <definedName name="_RO35">#REF!</definedName>
    <definedName name="_RO45">#REF!</definedName>
    <definedName name="_RO60">#REF!</definedName>
    <definedName name="_RO80">#REF!</definedName>
    <definedName name="_s">#N/A</definedName>
    <definedName name="_s___0">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CH1">#REF!</definedName>
    <definedName name="_SEL1">#N/A</definedName>
    <definedName name="_SH1">#REF!</definedName>
    <definedName name="_SH2">#REF!</definedName>
    <definedName name="_SH3">#REF!</definedName>
    <definedName name="_SHH1">#REF!</definedName>
    <definedName name="_SHH2">#REF!</definedName>
    <definedName name="_SHH3">#REF!</definedName>
    <definedName name="_si2">'[18]일위(PN)'!#REF!</definedName>
    <definedName name="_SL1">#REF!</definedName>
    <definedName name="_SL2">#REF!</definedName>
    <definedName name="_SL3">#REF!</definedName>
    <definedName name="_SL4">#REF!</definedName>
    <definedName name="_SL5">#REF!</definedName>
    <definedName name="_SL6">#REF!</definedName>
    <definedName name="_Sort" localSheetId="0" hidden="1">#REF!</definedName>
    <definedName name="_Sort" hidden="1">#REF!</definedName>
    <definedName name="_SORT1" hidden="1">#REF!</definedName>
    <definedName name="_ST1">#N/A</definedName>
    <definedName name="_ST2">#REF!</definedName>
    <definedName name="_SUB1">#REF!</definedName>
    <definedName name="_SUB2">#REF!</definedName>
    <definedName name="_SUB3">#N/A</definedName>
    <definedName name="_SUB4">#N/A</definedName>
    <definedName name="_TON1">#REF!</definedName>
    <definedName name="_TON2">#REF!</definedName>
    <definedName name="_TOT1">#N/A</definedName>
    <definedName name="_TOT2">#N/A</definedName>
    <definedName name="_TT1">#REF!</definedName>
    <definedName name="_TT2">#REF!</definedName>
    <definedName name="_TT3">#REF!</definedName>
    <definedName name="_Ty1">#REF!</definedName>
    <definedName name="_Ty2">#REF!</definedName>
    <definedName name="_UTT1">#REF!</definedName>
    <definedName name="_WHH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TT1">#REF!</definedName>
    <definedName name="_WW1">#REF!</definedName>
    <definedName name="_WW2">#REF!</definedName>
    <definedName name="_WW3">#REF!</definedName>
    <definedName name="_WW6">#REF!</definedName>
    <definedName name="_WW7">#REF!</definedName>
    <definedName name="_WW8">#REF!</definedName>
    <definedName name="_YO1">'[19]01'!#REF!</definedName>
    <definedName name="_z">#REF!</definedName>
    <definedName name="_ZZ1">#REF!</definedName>
    <definedName name="_건축목공">#REF!</definedName>
    <definedName name="_재ㅐ햐" hidden="1">#REF!</definedName>
    <definedName name="´Ü_°¡">#REF!</definedName>
    <definedName name="´Ü_°¡2">#REF!</definedName>
    <definedName name="´Ü_°¡3">#REF!</definedName>
    <definedName name="´Ü_°¡4">#REF!</definedName>
    <definedName name="´Ü_°¡5">#REF!</definedName>
    <definedName name="´Ü_°¡6">#REF!</definedName>
    <definedName name="´Ü°">#REF!</definedName>
    <definedName name="´Ü°°">#N/A</definedName>
    <definedName name="´Ü°°1">#N/A</definedName>
    <definedName name="´Ü°°2">#N/A</definedName>
    <definedName name="´Ü°°3">#N/A</definedName>
    <definedName name="´Ü°°4">#N/A</definedName>
    <definedName name="\">[20]DATE!$C$24:$C$85</definedName>
    <definedName name="\\O">[21]견적대비표!#REF!</definedName>
    <definedName name="\0">#REF!</definedName>
    <definedName name="\1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LARGE">#REF!</definedName>
    <definedName name="\m">#REF!</definedName>
    <definedName name="\MIDDLE">#REF!</definedName>
    <definedName name="\n">#N/A</definedName>
    <definedName name="\o">#N/A</definedName>
    <definedName name="\P">#REF!</definedName>
    <definedName name="\q">#REF!</definedName>
    <definedName name="\r">#N/A</definedName>
    <definedName name="\s">#N/A</definedName>
    <definedName name="\SMALL">#REF!</definedName>
    <definedName name="\t">#N/A</definedName>
    <definedName name="\u">#REF!</definedName>
    <definedName name="\v">#N/A</definedName>
    <definedName name="\w">#N/A</definedName>
    <definedName name="\x">#REF!</definedName>
    <definedName name="\y">#REF!</definedName>
    <definedName name="\z">#REF!</definedName>
    <definedName name="A">#REF!</definedName>
    <definedName name="A_1">#REF!</definedName>
    <definedName name="A_b">#REF!</definedName>
    <definedName name="A1..A2_">#N/A</definedName>
    <definedName name="A1..A200_">#N/A</definedName>
    <definedName name="A1_E">#REF!</definedName>
    <definedName name="A1111111">#REF!</definedName>
    <definedName name="A12.">#REF!</definedName>
    <definedName name="A12..A13_">#N/A</definedName>
    <definedName name="A315yoo1">#REF!</definedName>
    <definedName name="aa">#REF!</definedName>
    <definedName name="aaa">#REF!</definedName>
    <definedName name="aaaa">#REF!</definedName>
    <definedName name="aaaaa">#REF!</definedName>
    <definedName name="AAAAAA" localSheetId="0">#REF!</definedName>
    <definedName name="aaaaaa" hidden="1">{#N/A,#N/A,FALSE,"2~8번"}</definedName>
    <definedName name="AAAAAAAAAA">#REF!</definedName>
    <definedName name="aaaaaaaaaaa">#REF!</definedName>
    <definedName name="AAAAAAAAAAAAAAAAAAA">#REF!</definedName>
    <definedName name="aaaadddd">#REF!</definedName>
    <definedName name="AAc">#REF!</definedName>
    <definedName name="AAD">#REF!</definedName>
    <definedName name="AB">#REF!</definedName>
    <definedName name="AB_1">#REF!</definedName>
    <definedName name="abc">#REF!</definedName>
    <definedName name="AC">#REF!</definedName>
    <definedName name="ACCESS">#REF!</definedName>
    <definedName name="ACD">#REF!</definedName>
    <definedName name="AD">#REF!</definedName>
    <definedName name="ADD">#REF!</definedName>
    <definedName name="AE">#REF!</definedName>
    <definedName name="AED">#REF!</definedName>
    <definedName name="aer">#REF!,#REF!</definedName>
    <definedName name="AF">#REF!</definedName>
    <definedName name="AFC설비">#REF!</definedName>
    <definedName name="a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G">#REF!</definedName>
    <definedName name="AGAIN">#REF!</definedName>
    <definedName name="AGD">#REF!</definedName>
    <definedName name="ag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H">[0]!BlankMacro1</definedName>
    <definedName name="a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I">#REF!</definedName>
    <definedName name="AID">#REF!</definedName>
    <definedName name="AK">#REF!</definedName>
    <definedName name="AKD">#REF!</definedName>
    <definedName name="AL">[22]자재단가비교표!#REF!</definedName>
    <definedName name="AL_ANODE">#REF!</definedName>
    <definedName name="all">#REF!</definedName>
    <definedName name="alpa1">#N/A</definedName>
    <definedName name="alpha">#REF!</definedName>
    <definedName name="AM">#REF!</definedName>
    <definedName name="AMD">#REF!</definedName>
    <definedName name="a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_ANODE">#REF!</definedName>
    <definedName name="an1_ea">#REF!</definedName>
    <definedName name="an21_e">#REF!</definedName>
    <definedName name="an21_ea">#REF!</definedName>
    <definedName name="an22_ea">#REF!</definedName>
    <definedName name="ANFRK2">#REF!</definedName>
    <definedName name="ANFRK3">#REF!</definedName>
    <definedName name="anfrkk">#REF!</definedName>
    <definedName name="ANGLE1">#REF!</definedName>
    <definedName name="ANGLE21">#REF!</definedName>
    <definedName name="ANGLE22">#REF!</definedName>
    <definedName name="ann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NODE재">[23]Sheet6!#REF!</definedName>
    <definedName name="anscount" hidden="1">1</definedName>
    <definedName name="AO">#REF!</definedName>
    <definedName name="AOD">#REF!</definedName>
    <definedName name="AQ">#REF!</definedName>
    <definedName name="aqaq">'[24]ABUT수량-A1'!$T$25</definedName>
    <definedName name="AQD">#REF!</definedName>
    <definedName name="arr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s">#N/A</definedName>
    <definedName name="AS1_">#REF!</definedName>
    <definedName name="AS2DocOpenMode" hidden="1">"AS2DocumentBrowse"</definedName>
    <definedName name="ASCON">#REF!</definedName>
    <definedName name="ASD">#REF!</definedName>
    <definedName name="ASP">#REF!</definedName>
    <definedName name="as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T">[25]간선계산!#REF!</definedName>
    <definedName name="AU">#REF!</definedName>
    <definedName name="AUD">#REF!</definedName>
    <definedName name="a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vvvv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AW">#REF!</definedName>
    <definedName name="AWD">#REF!</definedName>
    <definedName name="b">#REF!</definedName>
    <definedName name="B.P장설치" hidden="1">{#N/A,#N/A,FALSE,"2~8번"}</definedName>
    <definedName name="B10㎝">#REF!</definedName>
    <definedName name="B12㎝">#REF!</definedName>
    <definedName name="B15㎝">#REF!</definedName>
    <definedName name="B18㎝">#REF!</definedName>
    <definedName name="B1B">#REF!</definedName>
    <definedName name="B20㎝">#REF!</definedName>
    <definedName name="B25㎝">#REF!</definedName>
    <definedName name="B2B">#REF!</definedName>
    <definedName name="B30㎝">#REF!</definedName>
    <definedName name="B3B">#REF!</definedName>
    <definedName name="B4B">#REF!</definedName>
    <definedName name="B4㎝이하">#REF!</definedName>
    <definedName name="B5B">[26]교각1!#REF!</definedName>
    <definedName name="B5㎝">#REF!</definedName>
    <definedName name="B6B">[26]교각1!#REF!</definedName>
    <definedName name="B6㎝">#REF!</definedName>
    <definedName name="B7B">[26]교각1!#REF!</definedName>
    <definedName name="B7㎝">#REF!</definedName>
    <definedName name="B8㎝">#REF!</definedName>
    <definedName name="BA">#REF!</definedName>
    <definedName name="BackLen">#REF!</definedName>
    <definedName name="BB">#REF!</definedName>
    <definedName name="BB_or_HP">#REF!</definedName>
    <definedName name="bbb">#REF!</definedName>
    <definedName name="BBBB">#REF!</definedName>
    <definedName name="BC">#REF!</definedName>
    <definedName name="BCD">#REF!</definedName>
    <definedName name="BDCODE">#N/A</definedName>
    <definedName name="bdfgdgr">[27]!Macro8</definedName>
    <definedName name="BE">#REF!</definedName>
    <definedName name="BEAB1">#REF!</definedName>
    <definedName name="BEAB2">#REF!</definedName>
    <definedName name="BEAB3">#REF!</definedName>
    <definedName name="BEAB4">#REF!</definedName>
    <definedName name="BEAB5">#REF!</definedName>
    <definedName name="BEAR1">#REF!</definedName>
    <definedName name="BEAR2">#REF!</definedName>
    <definedName name="BEB">#REF!</definedName>
    <definedName name="BED">#REF!</definedName>
    <definedName name="BEGIN1">#REF!</definedName>
    <definedName name="BEGIN2">#N/A</definedName>
    <definedName name="BF">#REF!</definedName>
    <definedName name="BFB">#REF!</definedName>
    <definedName name="BFF">#REF!</definedName>
    <definedName name="BHB">#REF!</definedName>
    <definedName name="BHU">#REF!</definedName>
    <definedName name="BLO_1">#N/A</definedName>
    <definedName name="BLOCK">#REF!</definedName>
    <definedName name="BLOCK01">#N/A</definedName>
    <definedName name="BLOCK02">#REF!</definedName>
    <definedName name="BLOCK03">#REF!</definedName>
    <definedName name="BLOCK04">#REF!</definedName>
    <definedName name="BOM_OF_ECP">#REF!</definedName>
    <definedName name="BONG">#N/A</definedName>
    <definedName name="book1">#REF!</definedName>
    <definedName name="boq">#REF!</definedName>
    <definedName name="BOX류">#REF!</definedName>
    <definedName name="br_ea">#REF!</definedName>
    <definedName name="BRACING">#REF!</definedName>
    <definedName name="BREAK">#REF!</definedName>
    <definedName name="BREAK1">#REF!</definedName>
    <definedName name="BS_전년" hidden="1">{#N/A,#N/A,FALSE,"지침";#N/A,#N/A,FALSE,"환경분석";#N/A,#N/A,FALSE,"Sheet16"}</definedName>
    <definedName name="BSB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BTYPE">#N/A</definedName>
    <definedName name="BUNHO">#N/A</definedName>
    <definedName name="BV">#REF!</definedName>
    <definedName name="bxzfda" hidden="1">{#N/A,#N/A,FALSE,"혼합골재"}</definedName>
    <definedName name="C_">#REF!</definedName>
    <definedName name="C_1">#REF!</definedName>
    <definedName name="c_1e">#REF!</definedName>
    <definedName name="C_2">#REF!</definedName>
    <definedName name="C_2E">#REF!</definedName>
    <definedName name="C_b">#REF!</definedName>
    <definedName name="CA">#REF!</definedName>
    <definedName name="cable">#REF!</definedName>
    <definedName name="CashBalance">#REF!</definedName>
    <definedName name="CATV설비">#REF!</definedName>
    <definedName name="CB">#REF!</definedName>
    <definedName name="CBA">#REF!</definedName>
    <definedName name="CBO">#REF!</definedName>
    <definedName name="CC">#REF!</definedName>
    <definedName name="CCC">#REF!</definedName>
    <definedName name="cccc">#REF!</definedName>
    <definedName name="CCTV">#REF!</definedName>
    <definedName name="CCTV설비">#REF!</definedName>
    <definedName name="CD">#REF!</definedName>
    <definedName name="cdd">BlankMacro1</definedName>
    <definedName name="CE">#REF!</definedName>
    <definedName name="CFB" hidden="1">{#N/A,#N/A,FALSE,"운반시간"}</definedName>
    <definedName name="CF요인" hidden="1">#REF!</definedName>
    <definedName name="ch_e">#REF!</definedName>
    <definedName name="ch_ea">#REF!</definedName>
    <definedName name="CHANNEL">#REF!</definedName>
    <definedName name="CHO">#N/A</definedName>
    <definedName name="CIRCUIT">#REF!</definedName>
    <definedName name="CL">#REF!</definedName>
    <definedName name="code" localSheetId="4">#REF!</definedName>
    <definedName name="code" localSheetId="0">#REF!</definedName>
    <definedName name="code">#REF!</definedName>
    <definedName name="COLUMN_A">#REF!</definedName>
    <definedName name="COM">#N/A</definedName>
    <definedName name="COMB">#REF!</definedName>
    <definedName name="COMPANY">#N/A</definedName>
    <definedName name="CON">#REF!</definedName>
    <definedName name="CONC">#N/A</definedName>
    <definedName name="CONSOL">'[28]1-1'!#REF!</definedName>
    <definedName name="COPING_L">[29]COPING!#REF!</definedName>
    <definedName name="COPING_W">'[30]SLAB"1"'!#REF!</definedName>
    <definedName name="COPY1__F">#REF!</definedName>
    <definedName name="cost">#REF!</definedName>
    <definedName name="costr">#REF!</definedName>
    <definedName name="CPU_시험기사">#REF!</definedName>
    <definedName name="CPU시험사">#REF!</definedName>
    <definedName name="CPU시험사001">#REF!</definedName>
    <definedName name="CPU시험사002">#REF!</definedName>
    <definedName name="CPU시험사011">#REF!</definedName>
    <definedName name="CPU시험사982">#REF!</definedName>
    <definedName name="CPU시험사991">#REF!</definedName>
    <definedName name="CPU시험사992">#REF!</definedName>
    <definedName name="CR">#REF!</definedName>
    <definedName name="_xlnm.Criteria">#REF!</definedName>
    <definedName name="Criteria_MI">[31]공통가설!#REF!</definedName>
    <definedName name="cs">#REF!</definedName>
    <definedName name="CUT_BACK_GBC_CA">[32]CIVIL!#REF!</definedName>
    <definedName name="CV">[33]DATA!$F$4:$J$14</definedName>
    <definedName name="CV14_2C">[34]단가!#REF!</definedName>
    <definedName name="CV14_4C">[34]단가!#REF!</definedName>
    <definedName name="CV38재">[23]Sheet6!#REF!</definedName>
    <definedName name="CV5.5_2">[34]단가!#REF!</definedName>
    <definedName name="CV5.5_4C">[34]단가!#REF!</definedName>
    <definedName name="CV8_2C">[34]단가!#REF!</definedName>
    <definedName name="CV8_4C">[34]단가!#REF!</definedName>
    <definedName name="CV8재">[23]Sheet6!#REF!</definedName>
    <definedName name="CVB" hidden="1">{#N/A,#N/A,FALSE,"속도"}</definedName>
    <definedName name="cxbvv" hidden="1">{#N/A,#N/A,FALSE,"표지목차"}</definedName>
    <definedName name="cxv">#REF!</definedName>
    <definedName name="D">#REF!</definedName>
    <definedName name="D_1">#REF!</definedName>
    <definedName name="D_2">#REF!</definedName>
    <definedName name="D_3">#REF!</definedName>
    <definedName name="D_4">#REF!</definedName>
    <definedName name="d1_e">#REF!</definedName>
    <definedName name="d1_ea">#REF!</definedName>
    <definedName name="D2_E">#REF!</definedName>
    <definedName name="d3_e">#REF!</definedName>
    <definedName name="d3_ea">#REF!</definedName>
    <definedName name="d4_e">#REF!</definedName>
    <definedName name="d4_ea">#REF!</definedName>
    <definedName name="DA">BlankMacro1</definedName>
    <definedName name="DADD">'[16]날개벽(시점좌측)'!$O$17</definedName>
    <definedName name="danga">[35]danga!$A$1:$M$235</definedName>
    <definedName name="danga2">#REF!,#REF!</definedName>
    <definedName name="DANWI">#N/A</definedName>
    <definedName name="DAQ">#N/A</definedName>
    <definedName name="data" localSheetId="4">#REF!</definedName>
    <definedName name="data" localSheetId="0">#REF!</definedName>
    <definedName name="data">#REF!</definedName>
    <definedName name="DATA_">[36]WORK!$A$22:$BE$402</definedName>
    <definedName name="_xlnm.Database">#REF!</definedName>
    <definedName name="Database_MI">#REF!</definedName>
    <definedName name="DATABASE1">#REF!</definedName>
    <definedName name="database2">#REF!</definedName>
    <definedName name="dataww" hidden="1">#REF!</definedName>
    <definedName name="date">#REF!</definedName>
    <definedName name="DAY">#N/A</definedName>
    <definedName name="DB" hidden="1">{#N/A,#N/A,FALSE,"속도"}</definedName>
    <definedName name="DC.PIPE">[37]일위대가!#REF!</definedName>
    <definedName name="DD">BlankMacro1</definedName>
    <definedName name="DD_1" hidden="1">{#N/A,#N/A,FALSE,"속도"}</definedName>
    <definedName name="ddd">#REF!</definedName>
    <definedName name="DDD_1" hidden="1">{#N/A,#N/A,FALSE,"골재소요량";#N/A,#N/A,FALSE,"골재소요량"}</definedName>
    <definedName name="ddd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DDDA">BlankMacro1</definedName>
    <definedName name="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ddd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DF">BlankMacro1</definedName>
    <definedName name="deck">#REF!</definedName>
    <definedName name="deck_ea">#REF!</definedName>
    <definedName name="DECK_PLATE">#REF!</definedName>
    <definedName name="DF">BlankMacro1</definedName>
    <definedName name="dfd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g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FGN" hidden="1">{#N/A,#N/A,FALSE,"조골재"}</definedName>
    <definedName name="DFS">#REF!</definedName>
    <definedName name="dfsdf">BlankMacro1</definedName>
    <definedName name="dfsfsdf">[38]견적990322!#REF!</definedName>
    <definedName name="D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GJGH" hidden="1">{#N/A,#N/A,FALSE,"운반시간"}</definedName>
    <definedName name="d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HGF" hidden="1">{#N/A,#N/A,FALSE,"2~8번"}</definedName>
    <definedName name="DIA">[26]교각1!#REF!</definedName>
    <definedName name="dia_mm">[39]말뚝지지력산정!$J$19</definedName>
    <definedName name="DIAA">'[16]날개벽(시점좌측)'!$S$5</definedName>
    <definedName name="dj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dk">[12]중로근거!#REF!</definedName>
    <definedName name="dkja">{"Book1","수시.XLS"}</definedName>
    <definedName name="DKJFL">BlankMacro1</definedName>
    <definedName name="DL">#REF!</definedName>
    <definedName name="DNS">[40]예산내역서!$A$15894</definedName>
    <definedName name="Document_array">{"Book1","수시.XLS"}</definedName>
    <definedName name="DOGUB">#REF!</definedName>
    <definedName name="DONG1">#REF!</definedName>
    <definedName name="DONG2">#REF!</definedName>
    <definedName name="DRAW_COM">#N/A</definedName>
    <definedName name="DRAW_COM2">#N/A</definedName>
    <definedName name="DRAW_SINGLE">#N/A</definedName>
    <definedName name="DRAW_TICK">#N/A</definedName>
    <definedName name="DRFEF" hidden="1">{#N/A,#N/A,FALSE,"골재소요량";#N/A,#N/A,FALSE,"골재소요량"}</definedName>
    <definedName name="DRTRTDKGMUKRT">#REF!</definedName>
    <definedName name="dsada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sfs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dsv" hidden="1">{#N/A,#N/A,FALSE,"기안지";#N/A,#N/A,FALSE,"통신지"}</definedName>
    <definedName name="DSVP">#REF!</definedName>
    <definedName name="DW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">#REF!</definedName>
    <definedName name="E_1">#REF!</definedName>
    <definedName name="e_2">#REF!</definedName>
    <definedName name="e1_e">#REF!</definedName>
    <definedName name="e1_ea">#REF!</definedName>
    <definedName name="E10M">#REF!</definedName>
    <definedName name="E10P">#REF!</definedName>
    <definedName name="E11M">#REF!</definedName>
    <definedName name="E11P">#REF!</definedName>
    <definedName name="E12M">#REF!</definedName>
    <definedName name="E12P">#REF!</definedName>
    <definedName name="E13M">#REF!</definedName>
    <definedName name="E13P">#REF!</definedName>
    <definedName name="E14M">#REF!</definedName>
    <definedName name="E14P">#REF!</definedName>
    <definedName name="E14S1">[41]Sheet1!$E$14</definedName>
    <definedName name="E15M">#REF!</definedName>
    <definedName name="E15P">#REF!</definedName>
    <definedName name="E16M">#REF!</definedName>
    <definedName name="E16P">#REF!</definedName>
    <definedName name="E17M">#REF!</definedName>
    <definedName name="E17P">#REF!</definedName>
    <definedName name="E18M">#REF!</definedName>
    <definedName name="E18P">#REF!</definedName>
    <definedName name="E19M">#REF!</definedName>
    <definedName name="E19P">#REF!</definedName>
    <definedName name="E1E">#REF!</definedName>
    <definedName name="E1M">#REF!</definedName>
    <definedName name="E1P">#REF!</definedName>
    <definedName name="e2_e">#REF!</definedName>
    <definedName name="e2_ea">#REF!</definedName>
    <definedName name="E20M">#REF!</definedName>
    <definedName name="E20P">#REF!</definedName>
    <definedName name="E21M">#REF!</definedName>
    <definedName name="E21P">#REF!</definedName>
    <definedName name="E22M">#REF!</definedName>
    <definedName name="E22P">#REF!</definedName>
    <definedName name="E23M">#REF!</definedName>
    <definedName name="E23P">#REF!</definedName>
    <definedName name="E24M">#REF!</definedName>
    <definedName name="E24P">#REF!</definedName>
    <definedName name="E25M">#REF!</definedName>
    <definedName name="E25P">#REF!</definedName>
    <definedName name="E26E">#REF!</definedName>
    <definedName name="E26M">#REF!</definedName>
    <definedName name="E26P">#REF!</definedName>
    <definedName name="E27E">#REF!</definedName>
    <definedName name="E27M">#REF!</definedName>
    <definedName name="E27P">#REF!</definedName>
    <definedName name="E28E">#REF!</definedName>
    <definedName name="E28M">#REF!</definedName>
    <definedName name="E28P">#REF!</definedName>
    <definedName name="E29M">#REF!</definedName>
    <definedName name="E29P">#REF!</definedName>
    <definedName name="E2E">#REF!</definedName>
    <definedName name="E2M">#REF!</definedName>
    <definedName name="E2P">#REF!</definedName>
    <definedName name="E30M">#REF!</definedName>
    <definedName name="E30P">#REF!</definedName>
    <definedName name="E31E">#REF!</definedName>
    <definedName name="E31M">#REF!</definedName>
    <definedName name="E31P">#REF!</definedName>
    <definedName name="E32E">#REF!</definedName>
    <definedName name="E32M">#REF!</definedName>
    <definedName name="E32P">#REF!</definedName>
    <definedName name="E33E">#REF!</definedName>
    <definedName name="E33M">#REF!</definedName>
    <definedName name="E33P">#REF!</definedName>
    <definedName name="E34E">#REF!</definedName>
    <definedName name="E34M">#REF!</definedName>
    <definedName name="E34P">#REF!</definedName>
    <definedName name="E35M">#REF!</definedName>
    <definedName name="E35P">#REF!</definedName>
    <definedName name="E36M">#REF!</definedName>
    <definedName name="E36P">#REF!</definedName>
    <definedName name="E37M">#REF!</definedName>
    <definedName name="E37P">#REF!</definedName>
    <definedName name="E38M">#REF!</definedName>
    <definedName name="E38P">#REF!</definedName>
    <definedName name="E39M">#REF!</definedName>
    <definedName name="E39P">#REF!</definedName>
    <definedName name="E3P">#REF!</definedName>
    <definedName name="E40M">#REF!</definedName>
    <definedName name="E40P">#REF!</definedName>
    <definedName name="E41M">#REF!</definedName>
    <definedName name="E41P">#REF!</definedName>
    <definedName name="E42M">#REF!</definedName>
    <definedName name="E42P">#REF!</definedName>
    <definedName name="E43M">#REF!</definedName>
    <definedName name="E43P">#REF!</definedName>
    <definedName name="E44M">#REF!</definedName>
    <definedName name="E44P">#REF!</definedName>
    <definedName name="E45M">#REF!</definedName>
    <definedName name="E45P">#REF!</definedName>
    <definedName name="E46M">#REF!</definedName>
    <definedName name="E46P">#REF!</definedName>
    <definedName name="E47M">#REF!</definedName>
    <definedName name="E47P">#REF!</definedName>
    <definedName name="E48M">#REF!</definedName>
    <definedName name="E48P">#REF!</definedName>
    <definedName name="E49M">#REF!</definedName>
    <definedName name="E49P">#REF!</definedName>
    <definedName name="E4M">#REF!</definedName>
    <definedName name="E4P">#REF!</definedName>
    <definedName name="E50M">#REF!</definedName>
    <definedName name="E50P">#REF!</definedName>
    <definedName name="E51E">#REF!</definedName>
    <definedName name="E52M">#REF!</definedName>
    <definedName name="E52P">#REF!</definedName>
    <definedName name="E53M">#REF!</definedName>
    <definedName name="E53P">#REF!</definedName>
    <definedName name="E54M">#REF!</definedName>
    <definedName name="E54P">#REF!</definedName>
    <definedName name="E55M">#REF!</definedName>
    <definedName name="E55P">#REF!</definedName>
    <definedName name="E56M">#REF!</definedName>
    <definedName name="E56P">#REF!</definedName>
    <definedName name="E57M">#REF!</definedName>
    <definedName name="E57P">#REF!</definedName>
    <definedName name="E58M">#REF!</definedName>
    <definedName name="E58P">#REF!</definedName>
    <definedName name="E59M">#REF!</definedName>
    <definedName name="E59P">#REF!</definedName>
    <definedName name="E5M">#REF!</definedName>
    <definedName name="E5P">#REF!</definedName>
    <definedName name="E5S1">[41]Sheet1!$E$5</definedName>
    <definedName name="E60M">#REF!</definedName>
    <definedName name="E60P">#REF!</definedName>
    <definedName name="E61M">#REF!</definedName>
    <definedName name="E61P">#REF!</definedName>
    <definedName name="E62M">#REF!</definedName>
    <definedName name="E62P">#REF!</definedName>
    <definedName name="E63M">#REF!</definedName>
    <definedName name="E63P">#REF!</definedName>
    <definedName name="E64M">#REF!</definedName>
    <definedName name="E64P">#REF!</definedName>
    <definedName name="E65M">#REF!</definedName>
    <definedName name="E65P">#REF!</definedName>
    <definedName name="E66M">#REF!</definedName>
    <definedName name="E66P">#REF!</definedName>
    <definedName name="E67M">#REF!</definedName>
    <definedName name="E67P">#REF!</definedName>
    <definedName name="E68M">#REF!</definedName>
    <definedName name="E6M">#REF!</definedName>
    <definedName name="E6P">#REF!</definedName>
    <definedName name="E7M">#REF!</definedName>
    <definedName name="E7P">#REF!</definedName>
    <definedName name="E8M">#REF!</definedName>
    <definedName name="E8P">#REF!</definedName>
    <definedName name="E9M">#REF!</definedName>
    <definedName name="E9P">#REF!</definedName>
    <definedName name="EA">#REF!</definedName>
    <definedName name="EC">#REF!</definedName>
    <definedName name="Ecp">'[42]1.설계기준'!$F$38</definedName>
    <definedName name="Ecsl">[43]I.설계조건!$F$33</definedName>
    <definedName name="ed">[44]일위대가!#REF!</definedName>
    <definedName name="ee">[44]일위대가!#REF!</definedName>
    <definedName name="eee">[0]!BlankMacro1</definedName>
    <definedName name="eee.송운" hidden="1">{#N/A,#N/A,FALSE,"운반시간"}</definedName>
    <definedName name="EEEE">#REF!</definedName>
    <definedName name="eeeeee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efd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EL">#REF!</definedName>
    <definedName name="ELP">#REF!</definedName>
    <definedName name="ENCOST">#N/A</definedName>
    <definedName name="EOFS">#REF!</definedName>
    <definedName name="EQ">#REF!</definedName>
    <definedName name="EQA">#REF!</definedName>
    <definedName name="EQFS">#REF!</definedName>
    <definedName name="EQWF" hidden="1">{#N/A,#N/A,FALSE,"단가표지"}</definedName>
    <definedName name="ES">#REF!</definedName>
    <definedName name="ESFS">#REF!</definedName>
    <definedName name="Esst">[43]I.설계조건!$F$49</definedName>
    <definedName name="EXCEL">#REF!</definedName>
    <definedName name="Excel_BuiltIn_Database_0">#REF!</definedName>
    <definedName name="Excel_BuiltIn_Database_2">#REF!</definedName>
    <definedName name="Excel_BuiltIn_Database_5">#REF!</definedName>
    <definedName name="Excel_BuiltIn_Print_Area_0">#REF!</definedName>
    <definedName name="EXE">#N/A</definedName>
    <definedName name="_xlnm.Extract">#REF!</definedName>
    <definedName name="F">#REF!</definedName>
    <definedName name="F_CODE">#N/A</definedName>
    <definedName name="F_CODE1">#N/A</definedName>
    <definedName name="F_DES">#REF!</definedName>
    <definedName name="F_DESC">#N/A</definedName>
    <definedName name="F_EQ">#N/A</definedName>
    <definedName name="F_EQ0">#REF!</definedName>
    <definedName name="F_FORM">#N/A</definedName>
    <definedName name="F_INT1">#N/A</definedName>
    <definedName name="F_LA">#N/A</definedName>
    <definedName name="F_LA0">#REF!</definedName>
    <definedName name="F_LVL">#N/A</definedName>
    <definedName name="F_MA">#N/A</definedName>
    <definedName name="F_MA0">#REF!</definedName>
    <definedName name="F_PAGE">#N/A</definedName>
    <definedName name="F_QINC">#N/A</definedName>
    <definedName name="F_QMOD">#N/A</definedName>
    <definedName name="F_QQTY">#REF!</definedName>
    <definedName name="F_QUNIT">#REF!</definedName>
    <definedName name="F_QVAL">#N/A</definedName>
    <definedName name="F_REMK">#N/A</definedName>
    <definedName name="F_SEQ">#N/A</definedName>
    <definedName name="F_SIZE">#N/A</definedName>
    <definedName name="F_SOS">#N/A</definedName>
    <definedName name="F_TMOD">#N/A</definedName>
    <definedName name="F_TQTY">#N/A</definedName>
    <definedName name="F_TUNIT">#N/A</definedName>
    <definedName name="F_UNIT">#N/A</definedName>
    <definedName name="F1F">[26]교각1!#REF!</definedName>
    <definedName name="F2F">[26]교각1!#REF!</definedName>
    <definedName name="F3F">[26]교각1!#REF!</definedName>
    <definedName name="fact">#REF!</definedName>
    <definedName name="fact___0">#REF!</definedName>
    <definedName name="fact___2">#REF!</definedName>
    <definedName name="FAX">#REF!</definedName>
    <definedName name="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AF" hidden="1">{#N/A,#N/A,FALSE,"운반시간"}</definedName>
    <definedName name="FDE">#REF!</definedName>
    <definedName name="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df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DGS" hidden="1">{#N/A,#N/A,FALSE,"부대1"}</definedName>
    <definedName name="fdhevwtec" hidden="1">{#N/A,#N/A,FALSE,"구조1"}</definedName>
    <definedName name="FDN">#REF!</definedName>
    <definedName name="FD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C" hidden="1">{#N/A,#N/A,FALSE,"단가표지"}</definedName>
    <definedName name="fedgre" hidden="1">{#N/A,#N/A,FALSE,"배수1"}</definedName>
    <definedName name="FEE">#REF!</definedName>
    <definedName name="FEEL">#REF!</definedName>
    <definedName name="FE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EFE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" hidden="1">{#N/A,#N/A,FALSE,"운반시간"}</definedName>
    <definedName name="FFC" hidden="1">{#N/A,#N/A,FALSE,"단가표지"}</definedName>
    <definedName name="fff">[45]일위대가목차!$D$3:$D$9</definedName>
    <definedName name="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fffff">#REF!</definedName>
    <definedName name="fffffff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">BlankMacro1</definedName>
    <definedName name="FG46TBTB4RTDKDK">#REF!</definedName>
    <definedName name="FGD">#REF!</definedName>
    <definedName name="F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FGGG">#REF!</definedName>
    <definedName name="FGN" hidden="1">{#N/A,#N/A,FALSE,"구조1"}</definedName>
    <definedName name="fgnd" hidden="1">{#N/A,#N/A,FALSE,"포장1";#N/A,#N/A,FALSE,"포장1"}</definedName>
    <definedName name="fgnrt" hidden="1">{#N/A,#N/A,FALSE,"단가표지"}</definedName>
    <definedName name="FGRKRKRKRKRKRKRKRKRKRKRKRKRKRKR">#REF!</definedName>
    <definedName name="fgRKRKRKRKRKRKRKRKRKTBTB1RTDKDK">[46]부대대비!#REF!</definedName>
    <definedName name="FGrkrkrkrkrkrkrktbtbsptbrt">[47]TEL!#REF!</definedName>
    <definedName name="FGRKRKRKRKRKRKTBTB1RTDKDK">[46]냉연집계!#REF!</definedName>
    <definedName name="FHE">#REF!</definedName>
    <definedName name="FHN">#REF!</definedName>
    <definedName name="FIRST">#REF!</definedName>
    <definedName name="FIXT">[48]데이타!$U$23:$V$50</definedName>
    <definedName name="FLN">#REF!</definedName>
    <definedName name="FN">[26]교각1!#REF!</definedName>
    <definedName name="FootH">#REF!</definedName>
    <definedName name="FootLen">#REF!</definedName>
    <definedName name="FOUND_A">[49]기초공!#REF!</definedName>
    <definedName name="FOUND_H">#REF!</definedName>
    <definedName name="FrontLen">#REF!</definedName>
    <definedName name="FSD">[0]!FSD</definedName>
    <definedName name="fsdafhaaaaeraw" hidden="1">{#N/A,#N/A,FALSE,"구조1"}</definedName>
    <definedName name="FSHOE">#REF!</definedName>
    <definedName name="FWQ" hidden="1">{#N/A,#N/A,FALSE,"단가표지"}</definedName>
    <definedName name="g">#REF!</definedName>
    <definedName name="G_">#REF!</definedName>
    <definedName name="G____0">#REF!</definedName>
    <definedName name="G_0Extr">#REF!</definedName>
    <definedName name="G_0Extract">#REF!</definedName>
    <definedName name="G14S1">[41]Sheet1!$G$14</definedName>
    <definedName name="G326.">#REF!</definedName>
    <definedName name="G5S1">[41]Sheet1!$G$5</definedName>
    <definedName name="gahahah" hidden="1">{#N/A,#N/A,FALSE,"포장1";#N/A,#N/A,FALSE,"포장1"}</definedName>
    <definedName name="GAS1노">#REF!</definedName>
    <definedName name="GAS1자">#REF!</definedName>
    <definedName name="GAS2노">#REF!</definedName>
    <definedName name="GAS2자">#REF!</definedName>
    <definedName name="GAS3노">#REF!</definedName>
    <definedName name="GAS3자">#REF!</definedName>
    <definedName name="GAS4자">#REF!</definedName>
    <definedName name="gb" hidden="1">{#N/A,#N/A,FALSE,"2~8번"}</definedName>
    <definedName name="gbc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C">#REF!</definedName>
    <definedName name="GCODE">#N/A</definedName>
    <definedName name="Gcsl">[43]I.설계조건!$F$34</definedName>
    <definedName name="GEMCO" hidden="1">#REF!</definedName>
    <definedName name="GE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dgfd">{"Book1","부대-(표지판,데리,가드).xls","부대-(낙,차,중분대).xls"}</definedName>
    <definedName name="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fgf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gg">#N/A</definedName>
    <definedName name="gg_1" hidden="1">{#N/A,#N/A,FALSE,"속도"}</definedName>
    <definedName name="ggg">#REF!</definedName>
    <definedName name="GGGG">#REF!</definedName>
    <definedName name="gggh">BlankMacro1</definedName>
    <definedName name="ggh">#REF!</definedName>
    <definedName name="GH">[0]!BlankMacro1</definedName>
    <definedName name="gpgmd">#REF!</definedName>
    <definedName name="GPRIC">#N/A</definedName>
    <definedName name="Gpsc">'[42]1.설계기준'!$F$26</definedName>
    <definedName name="gsagsdarafds" hidden="1">{#N/A,#N/A,FALSE,"토공2"}</definedName>
    <definedName name="GSBA">#REF!</definedName>
    <definedName name="GSBO">#REF!</definedName>
    <definedName name="gu">#REF!,#REF!</definedName>
    <definedName name="GuBae">#REF!</definedName>
    <definedName name="GUBUN">#N/A</definedName>
    <definedName name="H">#REF!</definedName>
    <definedName name="H_1">#REF!</definedName>
    <definedName name="H_2">#REF!</definedName>
    <definedName name="H_A">#REF!</definedName>
    <definedName name="h_pile">#REF!</definedName>
    <definedName name="h_pileea">#REF!</definedName>
    <definedName name="H_W_설치기사">#REF!</definedName>
    <definedName name="H_W_시험기사">#REF!</definedName>
    <definedName name="h_water">'[50]3BL공동구 수량'!#REF!</definedName>
    <definedName name="H_W설치사">#REF!</definedName>
    <definedName name="H_W시험사">#REF!</definedName>
    <definedName name="H1.0m이하">#REF!</definedName>
    <definedName name="H1.2m">#REF!</definedName>
    <definedName name="H1.5m">#REF!</definedName>
    <definedName name="H1.8m">#REF!</definedName>
    <definedName name="H100x100x6x8t_단중">#REF!</definedName>
    <definedName name="H100x100x6x8t_단중___0">#REF!</definedName>
    <definedName name="H100x100x6x8t_단중___2">#REF!</definedName>
    <definedName name="H125x125x6.5x9t_단중">#REF!</definedName>
    <definedName name="H125x125x6.5x9t_단중___0">#REF!</definedName>
    <definedName name="H125x125x6.5x9t_단중___2">#REF!</definedName>
    <definedName name="H150x100x6x9t_단중">#REF!</definedName>
    <definedName name="H150x100x6x9t_단중___0">#REF!</definedName>
    <definedName name="H150x100x6x9t_단중___2">#REF!</definedName>
    <definedName name="H1H">#REF!</definedName>
    <definedName name="H2.0m">#REF!</definedName>
    <definedName name="H2.5m">#REF!</definedName>
    <definedName name="H2H">#REF!</definedName>
    <definedName name="H3.0m">#REF!</definedName>
    <definedName name="H3.5m">#REF!</definedName>
    <definedName name="H3H">#REF!</definedName>
    <definedName name="H4.0m">#REF!</definedName>
    <definedName name="H4.5m">#REF!</definedName>
    <definedName name="H4H">#REF!</definedName>
    <definedName name="H5.0m">#REF!</definedName>
    <definedName name="H5H">#REF!</definedName>
    <definedName name="H6H">#REF!</definedName>
    <definedName name="H7H">#REF!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F">#REF!</definedName>
    <definedName name="hajihiaio">{"Book1","수시.XLS"}</definedName>
    <definedName name="hardwar" hidden="1">#REF!</definedName>
    <definedName name="HB">#REF!</definedName>
    <definedName name="HBV">#REF!</definedName>
    <definedName name="HCR">#REF!</definedName>
    <definedName name="HDGBGD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DSVP">#REF!</definedName>
    <definedName name="HEAD">#REF!</definedName>
    <definedName name="h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">#REF!</definedName>
    <definedName name="HHAF">#REF!</definedName>
    <definedName name="HHH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hhhhh">[0]!hhhhhh</definedName>
    <definedName name="HHMF">#REF!</definedName>
    <definedName name="HI_전선관">#REF!</definedName>
    <definedName name="hioiu" hidden="1">{#N/A,#N/A,TRUE,"총괄"}</definedName>
    <definedName name="HIPVC28">[23]Sheet6!#REF!</definedName>
    <definedName name="HIPVC36">[23]Sheet6!#REF!</definedName>
    <definedName name="HJG" hidden="1">{#N/A,#N/A,FALSE,"단가표지"}</definedName>
    <definedName name="HMF">#REF!</definedName>
    <definedName name="HMHM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MOTOR">#REF!</definedName>
    <definedName name="HPUMP">#REF!</definedName>
    <definedName name="hrbjrjy" hidden="1">{#N/A,#N/A,FALSE,"배수2"}</definedName>
    <definedName name="HS">[26]교각1!#REF!</definedName>
    <definedName name="HSH">#REF!</definedName>
    <definedName name="HSV">#REF!</definedName>
    <definedName name="ht">#REF!</definedName>
    <definedName name="HTH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HTML_CodePage" hidden="1">949</definedName>
    <definedName name="HTML_Control" localSheetId="0" hidden="1">{"'Sheet1'!$A$4","'Sheet1'!$A$9:$G$28"}</definedName>
    <definedName name="HTML_Control" hidden="1">{"'Firr(선)'!$AS$1:$AY$62","'Firr(사)'!$AS$1:$AY$62","'Firr(회)'!$AS$1:$AY$62","'Firr(선)'!$L$1:$V$62","'Firr(사)'!$L$1:$V$62","'Firr(회)'!$L$1:$V$62"}</definedName>
    <definedName name="HTML_Control_1" hidden="1">{"'자리배치도'!$AG$1:$CI$28"}</definedName>
    <definedName name="HTML_Description" hidden="1">""</definedName>
    <definedName name="HTML_Email" hidden="1">""</definedName>
    <definedName name="HTML_Header" localSheetId="0" hidden="1">""</definedName>
    <definedName name="HTML_Header" hidden="1">"8%"</definedName>
    <definedName name="HTML_LastUpdate" localSheetId="0" hidden="1">"98-06-09"</definedName>
    <definedName name="HTML_LastUpdate" hidden="1">"2000-11-08"</definedName>
    <definedName name="HTML_LineAfter" hidden="1">FALSE</definedName>
    <definedName name="HTML_LineBefore" hidden="1">FALSE</definedName>
    <definedName name="HTML_Name" localSheetId="0" hidden="1">"동현조경"</definedName>
    <definedName name="HTML_Name" hidden="1">"이제찬"</definedName>
    <definedName name="HTML_OBDlg2" hidden="1">TRUE</definedName>
    <definedName name="HTML_OBDlg4" hidden="1">TRUE</definedName>
    <definedName name="HTML_OS" hidden="1">0</definedName>
    <definedName name="HTML_PathFile" localSheetId="0" hidden="1">"C:\내작업철\견적양식\MyHTML.htm"</definedName>
    <definedName name="HTML_PathFile" hidden="1">"C:\My Documents\MyHTML.htm"</definedName>
    <definedName name="HTML_Title" localSheetId="0" hidden="1">"견적서"</definedName>
    <definedName name="HTML_Title" hidden="1">"Firrsrwd"</definedName>
    <definedName name="HunchLen">#REF!</definedName>
    <definedName name="HVAFP">#REF!</definedName>
    <definedName name="HVMF">#REF!</definedName>
    <definedName name="HWEI">#REF!</definedName>
    <definedName name="HW설치사001">#REF!</definedName>
    <definedName name="HW설치사002">#REF!</definedName>
    <definedName name="HW설치사011">#REF!</definedName>
    <definedName name="HW설치사982">#REF!</definedName>
    <definedName name="HW설치사991">#REF!</definedName>
    <definedName name="HW설치사992">#REF!</definedName>
    <definedName name="HW시험사001">#REF!</definedName>
    <definedName name="HW시험사002">#REF!</definedName>
    <definedName name="HW시험사011">#REF!</definedName>
    <definedName name="HW시험사982">#REF!</definedName>
    <definedName name="HW시험사991">#REF!</definedName>
    <definedName name="HW시험사992">#REF!</definedName>
    <definedName name="HYUNDAI">#REF!</definedName>
    <definedName name="H모래180규격">[51]SORCE1!$N$18:$Y$32</definedName>
    <definedName name="H모래90규격">[51]SORCE1!$A$18:$L$32</definedName>
    <definedName name="I">#REF!</definedName>
    <definedName name="I_BEAM">#REF!</definedName>
    <definedName name="I_EA">#REF!</definedName>
    <definedName name="ID">#REF!,#REF!</definedName>
    <definedName name="id_공통공사비">#REF!</definedName>
    <definedName name="id_단위시설별_공사비">#REF!</definedName>
    <definedName name="id_제잡비">#REF!</definedName>
    <definedName name="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B호D13">#REF!</definedName>
    <definedName name="IIB호D16">#REF!</definedName>
    <definedName name="IIC호D13">#REF!</definedName>
    <definedName name="IIC호D16">#REF!</definedName>
    <definedName name="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C호D13">#REF!</definedName>
    <definedName name="IIIC호D16">#REF!</definedName>
    <definedName name="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iiiiii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K">#REF!</definedName>
    <definedName name="IL">#REF!</definedName>
    <definedName name="ilch">[35]ilch!$A$3:$M$25</definedName>
    <definedName name="ILP80적">[52]단가!$A$36</definedName>
    <definedName name="ILP80회">[52]단가!$A$35</definedName>
    <definedName name="ILP적">[52]단가!$A$34</definedName>
    <definedName name="ILP회">[52]단가!$A$33</definedName>
    <definedName name="INPUT">[53]WORK!$A$22:$BE$381</definedName>
    <definedName name="INTPUT">#REF!</definedName>
    <definedName name="INTPUTDATA">#REF!</definedName>
    <definedName name="io">#REF!</definedName>
    <definedName name="ir_d3">#REF!</definedName>
    <definedName name="ir2rtcfr3c1r4c26rtqu">#REF!</definedName>
    <definedName name="item">[36]WORK!$22:$401</definedName>
    <definedName name="ITEM_">[36]WORK!$22:$401</definedName>
    <definedName name="ITNUM">#N/A</definedName>
    <definedName name="i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uuu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I호D13">#REF!</definedName>
    <definedName name="I호D16">#REF!</definedName>
    <definedName name="J">#REF!</definedName>
    <definedName name="J_1">#REF!</definedName>
    <definedName name="J_D">#REF!</definedName>
    <definedName name="j1_e">#REF!</definedName>
    <definedName name="j1_ea">#REF!</definedName>
    <definedName name="J1028.">#REF!</definedName>
    <definedName name="JACK">#REF!</definedName>
    <definedName name="jack_ea">#REF!</definedName>
    <definedName name="JACK100TON">'[54]가시설(TYPE-A)'!#REF!</definedName>
    <definedName name="JH">#REF!</definedName>
    <definedName name="JHG" hidden="1">{#N/A,#N/A,FALSE,"조골재"}</definedName>
    <definedName name="JJ">#REF!</definedName>
    <definedName name="jjj">#REF!</definedName>
    <definedName name="jjjj">#REF!</definedName>
    <definedName name="jjklk">#REF!</definedName>
    <definedName name="JKGH" hidden="1">{#N/A,#N/A,FALSE,"골재소요량";#N/A,#N/A,FALSE,"골재소요량"}</definedName>
    <definedName name="JOINT">#REF!</definedName>
    <definedName name="jwd">#REF!</definedName>
    <definedName name="JYH">#REF!</definedName>
    <definedName name="JYJ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jytrtysr" hidden="1">{#N/A,#N/A,FALSE,"조골재"}</definedName>
    <definedName name="k">#REF!</definedName>
    <definedName name="K_D">#REF!</definedName>
    <definedName name="KA">[55]MOTOR!$B$61:$E$68</definedName>
    <definedName name="KANG1">#REF!</definedName>
    <definedName name="KANG2">#REF!</definedName>
    <definedName name="KD">#REF!</definedName>
    <definedName name="kdjf">#REF!</definedName>
    <definedName name="ke">#REF!</definedName>
    <definedName name="KEY_E">#REF!</definedName>
    <definedName name="k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FJG">#REF!</definedName>
    <definedName name="KH">#REF!</definedName>
    <definedName name="KHF" hidden="1">{#N/A,#N/A,FALSE,"구조2"}</definedName>
    <definedName name="KIT">#REF!</definedName>
    <definedName name="kjj">[56]토공A!$1:$1</definedName>
    <definedName name="KK">#REF!</definedName>
    <definedName name="kkk">#REF!</definedName>
    <definedName name="KKP">#REF!</definedName>
    <definedName name="klkl">[0]!BlankMacro1</definedName>
    <definedName name="KMP">#REF!</definedName>
    <definedName name="KO">#REF!</definedName>
    <definedName name="ktf" hidden="1">#REF!</definedName>
    <definedName name="kty" hidden="1">#REF!</definedName>
    <definedName name="KUK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KUP">#REF!</definedName>
    <definedName name="kytjnjr" hidden="1">{#N/A,#N/A,FALSE,"토공2"}</definedName>
    <definedName name="L">[26]교각1!#REF!</definedName>
    <definedName name="L_1">#REF!</definedName>
    <definedName name="l1_ea">#REF!</definedName>
    <definedName name="L10L">#REF!</definedName>
    <definedName name="L1L">#REF!</definedName>
    <definedName name="L2L">#REF!</definedName>
    <definedName name="L3L">#REF!</definedName>
    <definedName name="L4L">#REF!</definedName>
    <definedName name="L5L">#REF!</definedName>
    <definedName name="L6L">#REF!</definedName>
    <definedName name="L7L">#REF!</definedName>
    <definedName name="L8L">#REF!</definedName>
    <definedName name="L9L">#REF!</definedName>
    <definedName name="La">#REF!</definedName>
    <definedName name="LAB">#REF!</definedName>
    <definedName name="LAST">#REF!</definedName>
    <definedName name="LAST1">#REF!</definedName>
    <definedName name="LB">[39]말뚝지지력산정!$L$22</definedName>
    <definedName name="lee">#REF!</definedName>
    <definedName name="Len">#REF!</definedName>
    <definedName name="LG">#REF!</definedName>
    <definedName name="LINE">#REF!</definedName>
    <definedName name="LINE_1">#N/A</definedName>
    <definedName name="LINE_2">#N/A</definedName>
    <definedName name="LINE_3">#N/A</definedName>
    <definedName name="lj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LL">#N/A</definedName>
    <definedName name="LL0">#REF!</definedName>
    <definedName name="lll">#REF!</definedName>
    <definedName name="LLLL">#REF!</definedName>
    <definedName name="lllllll">#REF!</definedName>
    <definedName name="LONG">#REF!</definedName>
    <definedName name="LOOP">#REF!</definedName>
    <definedName name="LOOP1">#REF!</definedName>
    <definedName name="LOOP2">#REF!</definedName>
    <definedName name="LOOP3">#REF!</definedName>
    <definedName name="LOOP4">#REF!</definedName>
    <definedName name="LOOP5">#REF!</definedName>
    <definedName name="LP___4">#REF!</definedName>
    <definedName name="LPG">#REF!</definedName>
    <definedName name="LPRIC">#N/A</definedName>
    <definedName name="LS">#REF!</definedName>
    <definedName name="ls_ea">#REF!</definedName>
    <definedName name="LSK">#REF!</definedName>
    <definedName name="lst_GJ">#REF!</definedName>
    <definedName name="LT">#REF!</definedName>
    <definedName name="LTL">#REF!</definedName>
    <definedName name="L형옹벽">[37]일위대가!#REF!</definedName>
    <definedName name="L형측구">#REF!</definedName>
    <definedName name="L형측구깨기">#REF!</definedName>
    <definedName name="M">#REF!</definedName>
    <definedName name="M.D.F_철가형">#REF!</definedName>
    <definedName name="M_pl1">#REF!</definedName>
    <definedName name="Macro10">[57]!Macro10</definedName>
    <definedName name="Macro11">#REF!</definedName>
    <definedName name="Macro12">[57]!Macro12</definedName>
    <definedName name="Macro13">[57]!Macro13</definedName>
    <definedName name="Macro14">[57]!Macro14</definedName>
    <definedName name="Macro15">#REF!</definedName>
    <definedName name="Macro16">#REF!</definedName>
    <definedName name="Macro2">[57]!Macro2</definedName>
    <definedName name="Macro3">[58]!Macro3</definedName>
    <definedName name="Macro4">[59]!Macro4</definedName>
    <definedName name="Macro5">[57]!Macro5</definedName>
    <definedName name="Macro6">[57]!Macro6</definedName>
    <definedName name="Macro7">[57]!Macro7</definedName>
    <definedName name="Macro8">[57]!Macro8</definedName>
    <definedName name="Macro9">[57]!Macro9</definedName>
    <definedName name="MaH">#REF!</definedName>
    <definedName name="MAIN_COM_소계">#REF!</definedName>
    <definedName name="MCON">#REF!</definedName>
    <definedName name="MD">#REF!</definedName>
    <definedName name="MENU1">#REF!</definedName>
    <definedName name="MENU2">#REF!</definedName>
    <definedName name="MH">#REF!</definedName>
    <definedName name="MID">#REF!</definedName>
    <definedName name="mm" localSheetId="0">#REF!</definedName>
    <definedName name="MM" hidden="1">{#N/A,#N/A,FALSE,"단가표지"}</definedName>
    <definedName name="mmm">'[16]날개벽(시점좌측)'!#REF!</definedName>
    <definedName name="mmmmm">[0]!BlankMacro1</definedName>
    <definedName name="MNHL">[59]Sheet1!$A$4:$H$5</definedName>
    <definedName name="MONEY">#REF!,#REF!</definedName>
    <definedName name="MOTOR">#REF!</definedName>
    <definedName name="MOTOR__농형_전폐">#REF!</definedName>
    <definedName name="MPRIC">#N/A</definedName>
    <definedName name="M당무게">[14]Sheet2!$E$24:$E$85</definedName>
    <definedName name="n">#REF!</definedName>
    <definedName name="N_D">#REF!</definedName>
    <definedName name="NAK">#N/A</definedName>
    <definedName name="NAME">#REF!</definedName>
    <definedName name="nec">[0]!BlankMacro1</definedName>
    <definedName name="new">#REF!</definedName>
    <definedName name="NEXT">#REF!</definedName>
    <definedName name="NFB">#REF!</definedName>
    <definedName name="ngf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NH">#REF!</definedName>
    <definedName name="NHL">[60]터널조도!$AR$19:$AT$25</definedName>
    <definedName name="NHM">#REF!</definedName>
    <definedName name="NMB">#REF!</definedName>
    <definedName name="NN">#REF!</definedName>
    <definedName name="NNN">#REF!</definedName>
    <definedName name="NNNN">'[61]ABUT수량-A1'!$T$25</definedName>
    <definedName name="NO">#REF!</definedName>
    <definedName name="NOFS">#REF!</definedName>
    <definedName name="NOMUBY">#REF!</definedName>
    <definedName name="NOT">#REF!</definedName>
    <definedName name="NOTCH">#REF!</definedName>
    <definedName name="NQA">#REF!</definedName>
    <definedName name="NQFS">#REF!</definedName>
    <definedName name="NSFS">#REF!</definedName>
    <definedName name="NVBC" hidden="1">{#N/A,#N/A,FALSE,"배수2"}</definedName>
    <definedName name="NYDATA">#REF!</definedName>
    <definedName name="ocf" hidden="1">#REF!</definedName>
    <definedName name="okik">#REF!</definedName>
    <definedName name="OLD">ROUND([0]!OLD*0.0254,3)</definedName>
    <definedName name="OOO">#REF!</definedName>
    <definedName name="oooo">'[62]ABUT수량-A1'!$T$25</definedName>
    <definedName name="ooooo">#REF!</definedName>
    <definedName name="opl">#REF!</definedName>
    <definedName name="opo" hidden="1">{#N/A,#N/A,FALSE,"지침";#N/A,#N/A,FALSE,"환경분석";#N/A,#N/A,FALSE,"Sheet16"}</definedName>
    <definedName name="oq" hidden="1">{#N/A,#N/A,FALSE,"이정표"}</definedName>
    <definedName name="oq_1" hidden="1">{#N/A,#N/A,FALSE,"이정표"}</definedName>
    <definedName name="P">[63]내역서!#REF!</definedName>
    <definedName name="P_H2">'[49]기둥(원형)'!#REF!</definedName>
    <definedName name="PAGE1">#N/A</definedName>
    <definedName name="PAGE2">#N/A</definedName>
    <definedName name="PAGE3">#N/A</definedName>
    <definedName name="PANEL">#REF!</definedName>
    <definedName name="PASS">#REF!</definedName>
    <definedName name="PD">#REF!</definedName>
    <definedName name="PDIST">#REF!</definedName>
    <definedName name="PE">#REF!</definedName>
    <definedName name="PE100C">[34]단가!#REF!</definedName>
    <definedName name="PE16C">[34]단가!#REF!</definedName>
    <definedName name="PE22C">[34]단가!#REF!</definedName>
    <definedName name="PE28C">[34]단가!#REF!</definedName>
    <definedName name="PE36C">[34]단가!#REF!</definedName>
    <definedName name="PE42C">[34]단가!#REF!</definedName>
    <definedName name="PE54C">[34]단가!#REF!</definedName>
    <definedName name="PEE">[33]DATA!$N$4:$P$12</definedName>
    <definedName name="PFO">[64]주형!#REF!</definedName>
    <definedName name="PH">#REF!</definedName>
    <definedName name="PH01실행">#REF!</definedName>
    <definedName name="pi">ROUND([0]!pi*0.0254,3)</definedName>
    <definedName name="pi_e">#REF!</definedName>
    <definedName name="pi_ea">#REF!</definedName>
    <definedName name="PIBA">#REF!</definedName>
    <definedName name="PIBO">#REF!</definedName>
    <definedName name="piece">#REF!</definedName>
    <definedName name="pile_s">[39]말뚝지지력산정!$F$116</definedName>
    <definedName name="pile길이">#REF!</definedName>
    <definedName name="PIM">'[65]3.바닥판설계'!#REF!</definedName>
    <definedName name="pipe">#REF!</definedName>
    <definedName name="PIPE1">#REF!</definedName>
    <definedName name="PIPE40">#REF!</definedName>
    <definedName name="piph">#REF!</definedName>
    <definedName name="PJT">#N/A</definedName>
    <definedName name="PL">[26]교각1!#REF!</definedName>
    <definedName name="PLATE_12t_단중">#REF!</definedName>
    <definedName name="PLATE_12t_단중___0">#REF!</definedName>
    <definedName name="PLATE_12t_단중___2">#REF!</definedName>
    <definedName name="PLATE_19t_단중">#REF!</definedName>
    <definedName name="PLATE_19t_단중___0">#REF!</definedName>
    <definedName name="PLATE_19t_단중___2">#REF!</definedName>
    <definedName name="PLATE_6t_단중">#REF!</definedName>
    <definedName name="PLATE_6t_단중___0">#REF!</definedName>
    <definedName name="PLATE_6t_단중___2">#REF!</definedName>
    <definedName name="PLATE_9t_단중">#REF!</definedName>
    <definedName name="PLATE_9t_단중___0">#REF!</definedName>
    <definedName name="PLATE_9t_단중___2">#REF!</definedName>
    <definedName name="PLATE_OLD">#REF!</definedName>
    <definedName name="PM">[64]주형!#REF!</definedName>
    <definedName name="PN">[26]교각1!#REF!</definedName>
    <definedName name="PNAME">#N/A</definedName>
    <definedName name="PO">#REF!</definedName>
    <definedName name="POOM">#REF!</definedName>
    <definedName name="POR121175C2054RTSKS15C6LRTHDLRT">#REF!</definedName>
    <definedName name="POR3C37R54C40RTSQLBP2PRTHDLTBDL">[66]조건!#REF!</definedName>
    <definedName name="POR3C41R52C44RTSKS13C5LRTHDLTBD">#REF!</definedName>
    <definedName name="POR3C56R44C76RTSKS15C5LRTHDLTBD">#REF!</definedName>
    <definedName name="POR3C77R61C83RTSKS15C5LRTHDLTBD">[66]조건!#REF!</definedName>
    <definedName name="POR458C2054RTSKS15C6LRTHDLRTM4T">#REF!</definedName>
    <definedName name="POR6C20R55C38RTSKS13C5LRTHDLTBD">#REF!</definedName>
    <definedName name="POR7280C116RTSKS15C6LRTHR26C116">#REF!</definedName>
    <definedName name="POR7C2R55C18RTSKS13C5LRTHDLTBDL">#REF!</definedName>
    <definedName name="POR7C2R58C18RTSKS13C5LRTHDLTBDL">[66]조건!#REF!</definedName>
    <definedName name="POR7C77R72C83RTSKS13C5LRTHDLTBD">#REF!</definedName>
    <definedName name="por840c3542RTsks12c4lRTm1TB0TB5">#REF!</definedName>
    <definedName name="POR8C46R200C54RTSKS13C6LRTHR3C4">#REF!</definedName>
    <definedName name="POT_BEARING">#REF!</definedName>
    <definedName name="pp">#REF!,#REF!</definedName>
    <definedName name="PPA">#REF!</definedName>
    <definedName name="PPP">#REF!</definedName>
    <definedName name="pppppp">'[67]98지급계획'!#REF!</definedName>
    <definedName name="pr">#REF!</definedName>
    <definedName name="PRIN_TITLES">#REF!</definedName>
    <definedName name="print">#REF!</definedName>
    <definedName name="_xlnm.Print_Area" localSheetId="3">공종별단가표!$A$1:$F$19</definedName>
    <definedName name="_xlnm.Print_Area" localSheetId="4">내역서!$A$1:$M$180</definedName>
    <definedName name="_xlnm.Print_Area" localSheetId="2">원가계산서!$A$1:$I$23</definedName>
    <definedName name="_xlnm.Print_Area" localSheetId="0">표지!$A$1:$L$20</definedName>
    <definedName name="_xlnm.Print_Area">#REF!</definedName>
    <definedName name="Print_Area_MI">#REF!</definedName>
    <definedName name="PRINT_AREA_MI1">#REF!</definedName>
    <definedName name="PRINT_TILIES">#REF!,#REF!,#REF!,#REF!,#REF!</definedName>
    <definedName name="PRINT_TILLES">[68]우수!$A$1:$IV$3,[68]우수!$A$1:$D$65536</definedName>
    <definedName name="PRINT_TILTES">#REF!</definedName>
    <definedName name="print_tital">#REF!</definedName>
    <definedName name="print_Titels">#REF!</definedName>
    <definedName name="PRINT_TITLE">#REF!</definedName>
    <definedName name="print_title1">[69]충주!#REF!</definedName>
    <definedName name="_xlnm.Print_Titles" localSheetId="4">내역서!$1:$4</definedName>
    <definedName name="_xlnm.Print_Titles">#REF!</definedName>
    <definedName name="PRINT_TITLES_MI">#N/A</definedName>
    <definedName name="PRINT_TITLES_MI1">#REF!</definedName>
    <definedName name="printer">#REF!</definedName>
    <definedName name="PRINTER_AREA">#REF!</definedName>
    <definedName name="printer_Titles">#REF!</definedName>
    <definedName name="printer_ttitle">#REF!</definedName>
    <definedName name="prn_compa">#REF!</definedName>
    <definedName name="PRO">[64]주형!#REF!</definedName>
    <definedName name="PROJNAME">#REF!</definedName>
    <definedName name="ps">#REF!</definedName>
    <definedName name="PS15C4LRTOR5C1R1000C10RTHR3C1R4">#REF!</definedName>
    <definedName name="PSKS12C4LRTOR6C73R45C74RTHDLRTM">#REF!</definedName>
    <definedName name="PSKS12C4LRTOR9C1R47C10RTHDLRTM3">#REF!</definedName>
    <definedName name="PSKS15C6LRTOR3C76R62C88RTM1TB0T">#REF!</definedName>
    <definedName name="Psqlbp4lRTOR6C15R45C16RTHDLRTM0">#REF!</definedName>
    <definedName name="Psqlbp4lRTOR6C15R45C16RTHDLRTM7">#REF!</definedName>
    <definedName name="PT">[26]교각1!#REF!</definedName>
    <definedName name="PUM">#REF!</definedName>
    <definedName name="PUMP">#REF!</definedName>
    <definedName name="PVC">#REF!</definedName>
    <definedName name="Q" hidden="1">{#N/A,#N/A,FALSE,"운반시간"}</definedName>
    <definedName name="q1u">#REF!</definedName>
    <definedName name="QAQA">'[70]ABUT수량-A1'!$T$25</definedName>
    <definedName name="QE" hidden="1">{#N/A,#N/A,FALSE,"골재소요량";#N/A,#N/A,FALSE,"골재소요량"}</definedName>
    <definedName name="QK">#REF!</definedName>
    <definedName name="qk_1" hidden="1">{"'자리배치도'!$AG$1:$CI$28"}</definedName>
    <definedName name="QL">#REF!</definedName>
    <definedName name="QPRO">#REF!</definedName>
    <definedName name="qq">#REF!</definedName>
    <definedName name="qqaa">'[62]ABUT수량-A1'!$T$25</definedName>
    <definedName name="QQQ" localSheetId="0">#REF!</definedName>
    <definedName name="qqq" hidden="1">{#N/A,#N/A,FALSE,"혼합골재"}</definedName>
    <definedName name="QQQQ">'[71]ABUT수량-A1'!$T$25</definedName>
    <definedName name="qqqqqqqqqqqq">BlankMacro1</definedName>
    <definedName name="qqqqxs">#REF!</definedName>
    <definedName name="QTY">#N/A</definedName>
    <definedName name="qw" localSheetId="0">[72]단가!$C$3:$N$712</definedName>
    <definedName name="qw" hidden="1">{#N/A,#N/A,FALSE,"단가표지"}</definedName>
    <definedName name="QWQW">'[70]ABUT수량-A1'!$T$25</definedName>
    <definedName name="R_">#REF!</definedName>
    <definedName name="RA">#REF!</definedName>
    <definedName name="RAD">#REF!</definedName>
    <definedName name="range_T">#REF!</definedName>
    <definedName name="rarasfsda" hidden="1">{#N/A,#N/A,FALSE,"이정표"}</definedName>
    <definedName name="rasfsafsafdsa" hidden="1">{#N/A,#N/A,FALSE,"조골재"}</definedName>
    <definedName name="RATE">#REF!</definedName>
    <definedName name="RCC">#REF!</definedName>
    <definedName name="RD">#REF!</definedName>
    <definedName name="_xlnm.Recorder">#REF!</definedName>
    <definedName name="REM">#N/A</definedName>
    <definedName name="RF">BlankMacro1</definedName>
    <definedName name="rfgfdghtrgtg">#REF!</definedName>
    <definedName name="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GR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RJRJ">BlankMacro1</definedName>
    <definedName name="RJRKJRKJR">BlankMacro1</definedName>
    <definedName name="rkfkfk">#REF!</definedName>
    <definedName name="rks" hidden="1">{#N/A,#N/A,FALSE,"구조2"}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">BlankMacro1</definedName>
    <definedName name="RLTJD">BlankMacro1</definedName>
    <definedName name="RM_D">#REF!</definedName>
    <definedName name="ro" hidden="1">{#N/A,#N/A,FALSE,"2~8번"}</definedName>
    <definedName name="ROCK1">#REF!</definedName>
    <definedName name="rock1_e">#REF!</definedName>
    <definedName name="rock1_ea">#REF!</definedName>
    <definedName name="ROCK2">#REF!</definedName>
    <definedName name="rock2_e">#REF!</definedName>
    <definedName name="rock2_ea">#REF!</definedName>
    <definedName name="ROCK3">#REF!</definedName>
    <definedName name="rock3_e">#REF!</definedName>
    <definedName name="rock3_ea">#REF!</definedName>
    <definedName name="ROCK4">#REF!</definedName>
    <definedName name="rock4_e">#REF!</definedName>
    <definedName name="rock4_ea">#REF!</definedName>
    <definedName name="ROTAT">#N/A</definedName>
    <definedName name="ROTAT1">#N/A</definedName>
    <definedName name="ROTAT2">#N/A</definedName>
    <definedName name="ROTAT3">#N/A</definedName>
    <definedName name="ROTAT4">#N/A</definedName>
    <definedName name="RR">'[73]2000전체분'!#REF!</definedName>
    <definedName name="RRR">#REF!</definedName>
    <definedName name="rsaraf" hidden="1">{#N/A,#N/A,FALSE,"운반시간"}</definedName>
    <definedName name="RT">#REF!,#REF!,#REF!</definedName>
    <definedName name="rty">#REF!,#REF!</definedName>
    <definedName name="rwe6vtd" hidden="1">{#N/A,#N/A,FALSE,"표지목차"}</definedName>
    <definedName name="RYANG">#N/A</definedName>
    <definedName name="ryescerfwe" hidden="1">{#N/A,#N/A,FALSE,"부대2"}</definedName>
    <definedName name="S">#REF!</definedName>
    <definedName name="S_1">#REF!</definedName>
    <definedName name="S_W_시험기사">#REF!</definedName>
    <definedName name="S_W시험사">#REF!</definedName>
    <definedName name="S2L">#REF!</definedName>
    <definedName name="sadsad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SAMPLE">#REF!</definedName>
    <definedName name="sanch_2">#REF!</definedName>
    <definedName name="sanch_3">#REF!</definedName>
    <definedName name="sanch_4">#REF!</definedName>
    <definedName name="sb_공통공사비">#REF!</definedName>
    <definedName name="sb_단위시설별공사비">#REF!</definedName>
    <definedName name="sb_제잡비">#REF!</definedName>
    <definedName name="sb010_가설공사_1">#REF!</definedName>
    <definedName name="sb020_가설공사_2">#REF!</definedName>
    <definedName name="sb030_공통장비비">#REF!</definedName>
    <definedName name="sb040_현장관리비">#REF!</definedName>
    <definedName name="sb050_기타공통비">#REF!</definedName>
    <definedName name="sb101_토공사">#REF!</definedName>
    <definedName name="sb102_지정공사">#REF!</definedName>
    <definedName name="sb103_철근콘크리트공사">#REF!</definedName>
    <definedName name="sb104_철골공사">#REF!</definedName>
    <definedName name="sb105_조적공사">#REF!</definedName>
    <definedName name="sb106_미장공사">#REF!</definedName>
    <definedName name="sb107_방수공사">#REF!</definedName>
    <definedName name="sb108_목공사">#REF!</definedName>
    <definedName name="sb109_금속공사">#REF!</definedName>
    <definedName name="sb110_지붕및홈통공사">#REF!</definedName>
    <definedName name="sb111_문_셔터_부속자재">#REF!</definedName>
    <definedName name="sb112_창_창호추가공사">#REF!</definedName>
    <definedName name="sb113_유리공사">#REF!</definedName>
    <definedName name="sb114_타일및돌공사">#REF!</definedName>
    <definedName name="sb115_도장공사">#REF!</definedName>
    <definedName name="sb116_수장공사_1">#REF!</definedName>
    <definedName name="sb117_수장공사_2">#REF!</definedName>
    <definedName name="sb118_실내설비공사">#REF!</definedName>
    <definedName name="sb201_창고">#REF!</definedName>
    <definedName name="sb202_경비실">#REF!</definedName>
    <definedName name="sb203_기타경비시설">#REF!</definedName>
    <definedName name="sb204_차고">#REF!</definedName>
    <definedName name="sb301_정화조공사">#REF!</definedName>
    <definedName name="sb302_우수맨홀">#REF!</definedName>
    <definedName name="sb303_우수배수관설치">#REF!</definedName>
    <definedName name="sb401_굴취">#REF!</definedName>
    <definedName name="sb402_식재_파종">#REF!</definedName>
    <definedName name="sb403_식재관련_부대공">#REF!</definedName>
    <definedName name="sb404_조경시설물공사">#REF!</definedName>
    <definedName name="sb501_문_문주_설치">#REF!</definedName>
    <definedName name="sb502_울타리_담장설치">#REF!</definedName>
    <definedName name="sb503_기타경계시설">#REF!</definedName>
    <definedName name="sb601_해체_철거공사">#REF!</definedName>
    <definedName name="sb602_보수_및_이전공사">#REF!</definedName>
    <definedName name="SCK">#REF!</definedName>
    <definedName name="Sckp">'[42]1.설계기준'!$F$33</definedName>
    <definedName name="SCODE">#N/A</definedName>
    <definedName name="sd" hidden="1">{#N/A,#N/A,FALSE,"전력간선"}</definedName>
    <definedName name="sdasq">#REF!</definedName>
    <definedName name="SDCFG\" hidden="1">{#N/A,#N/A,FALSE,"운반시간"}</definedName>
    <definedName name="sdd" hidden="1">{#N/A,#N/A,FALSE,"전력간선"}</definedName>
    <definedName name="SDF" hidden="1">{#N/A,#N/A,FALSE,"혼합골재"}</definedName>
    <definedName name="SDFG" hidden="1">{#N/A,#N/A,FALSE,"부대2"}</definedName>
    <definedName name="SDFGFGDFGDFGDFG">#REF!</definedName>
    <definedName name="sdq">[74]설계산출표지!$C$3</definedName>
    <definedName name="sdqwq">#REF!</definedName>
    <definedName name="sdsd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sdsss">#REF!</definedName>
    <definedName name="SELECT">#N/A</definedName>
    <definedName name="SET">#REF!</definedName>
    <definedName name="sfdbd">[27]!Macro9</definedName>
    <definedName name="SG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heet" hidden="1">{#N/A,#N/A,FALSE,"골재소요량";#N/A,#N/A,FALSE,"골재소요량"}</definedName>
    <definedName name="sheet15">#REF!</definedName>
    <definedName name="SHEET56">#REF!</definedName>
    <definedName name="SHT">#REF!</definedName>
    <definedName name="SIGCK1">#REF!</definedName>
    <definedName name="SIGCK2">#REF!</definedName>
    <definedName name="SIGY1">#REF!</definedName>
    <definedName name="SIGY2">#REF!</definedName>
    <definedName name="SIL">[48]데이타!$R$23:$S$32</definedName>
    <definedName name="size">ROUND([0]!size*0.0254,3)</definedName>
    <definedName name="SK">#REF!</definedName>
    <definedName name="SKEW">#REF!</definedName>
    <definedName name="SKIN">#REF!</definedName>
    <definedName name="skskdkfk">#N/A</definedName>
    <definedName name="SL">#REF!</definedName>
    <definedName name="SLAB1">#REF!</definedName>
    <definedName name="SLAB2">#REF!</definedName>
    <definedName name="SLAB3">#REF!</definedName>
    <definedName name="SMP">#REF!</definedName>
    <definedName name="soc투자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SODURTJ">Dlog_Show</definedName>
    <definedName name="SoilH1">#REF!</definedName>
    <definedName name="SoilH3">#REF!</definedName>
    <definedName name="SORT">#REF!</definedName>
    <definedName name="SORT1">#REF!</definedName>
    <definedName name="sort2">#REF!</definedName>
    <definedName name="SORTCODE">#N/A</definedName>
    <definedName name="SPA">#REF!</definedName>
    <definedName name="SPECI">#N/A</definedName>
    <definedName name="SPLICE">#REF!</definedName>
    <definedName name="SPP_백__PIPE_100A_단중">#REF!</definedName>
    <definedName name="SPP_백__PIPE_100A_단중___0">#REF!</definedName>
    <definedName name="SPP_백__PIPE_100A_단중___2">#REF!</definedName>
    <definedName name="SPP_백__PIPE_125A_단중">#REF!</definedName>
    <definedName name="SPP_백__PIPE_125A_단중___0">#REF!</definedName>
    <definedName name="SPP_백__PIPE_125A_단중___2">#REF!</definedName>
    <definedName name="SPP_백__PIPE_150A_단중">#REF!</definedName>
    <definedName name="SPP_백__PIPE_150A_단중___0">#REF!</definedName>
    <definedName name="SPP_백__PIPE_150A_단중___2">#REF!</definedName>
    <definedName name="SPP_백__PIPE_15A_단중">#REF!</definedName>
    <definedName name="SPP_백__PIPE_15A_단중___0">#REF!</definedName>
    <definedName name="SPP_백__PIPE_15A_단중___2">#REF!</definedName>
    <definedName name="SPP_백__PIPE_200A_단중">#REF!</definedName>
    <definedName name="SPP_백__PIPE_200A_단중___0">#REF!</definedName>
    <definedName name="SPP_백__PIPE_200A_단중___2">#REF!</definedName>
    <definedName name="SPP_백__PIPE_20A_단중">#REF!</definedName>
    <definedName name="SPP_백__PIPE_20A_단중___0">#REF!</definedName>
    <definedName name="SPP_백__PIPE_20A_단중___2">#REF!</definedName>
    <definedName name="SPP_백__PIPE_250A_단중">#REF!</definedName>
    <definedName name="SPP_백__PIPE_250A_단중___0">#REF!</definedName>
    <definedName name="SPP_백__PIPE_250A_단중___2">#REF!</definedName>
    <definedName name="SPP_백__PIPE_25A_단중">#REF!</definedName>
    <definedName name="SPP_백__PIPE_25A_단중___0">#REF!</definedName>
    <definedName name="SPP_백__PIPE_25A_단중___2">#REF!</definedName>
    <definedName name="SPP_백__PIPE_300A_단중">#REF!</definedName>
    <definedName name="SPP_백__PIPE_300A_단중___0">#REF!</definedName>
    <definedName name="SPP_백__PIPE_300A_단중___2">#REF!</definedName>
    <definedName name="SPP_백__PIPE_32A_단중">#REF!</definedName>
    <definedName name="SPP_백__PIPE_32A_단중___0">#REF!</definedName>
    <definedName name="SPP_백__PIPE_32A_단중___2">#REF!</definedName>
    <definedName name="SPP_백__PIPE_350A_단중">#REF!</definedName>
    <definedName name="SPP_백__PIPE_350A_단중___0">#REF!</definedName>
    <definedName name="SPP_백__PIPE_350A_단중___2">#REF!</definedName>
    <definedName name="SPP_백__PIPE_400A_단중">#REF!</definedName>
    <definedName name="SPP_백__PIPE_400A_단중___0">#REF!</definedName>
    <definedName name="SPP_백__PIPE_400A_단중___2">#REF!</definedName>
    <definedName name="SPP_백__PIPE_40A_단중">#REF!</definedName>
    <definedName name="SPP_백__PIPE_40A_단중___0">#REF!</definedName>
    <definedName name="SPP_백__PIPE_40A_단중___2">#REF!</definedName>
    <definedName name="SPP_백__PIPE_450A_단중">#REF!</definedName>
    <definedName name="SPP_백__PIPE_450A_단중___0">#REF!</definedName>
    <definedName name="SPP_백__PIPE_450A_단중___2">#REF!</definedName>
    <definedName name="SPP_백__PIPE_500A_단중">#REF!</definedName>
    <definedName name="SPP_백__PIPE_500A_단중___0">#REF!</definedName>
    <definedName name="SPP_백__PIPE_500A_단중___2">#REF!</definedName>
    <definedName name="SPP_백__PIPE_50A_단중">#REF!</definedName>
    <definedName name="SPP_백__PIPE_50A_단중___0">#REF!</definedName>
    <definedName name="SPP_백__PIPE_50A_단중___2">#REF!</definedName>
    <definedName name="SPP_백__PIPE_65A_단중">#REF!</definedName>
    <definedName name="SPP_백__PIPE_65A_단중___0">#REF!</definedName>
    <definedName name="SPP_백__PIPE_65A_단중___2">#REF!</definedName>
    <definedName name="SPP_백__PIPE_80A_단중">#REF!</definedName>
    <definedName name="SPP_백__PIPE_80A_단중___0">#REF!</definedName>
    <definedName name="SPP_백__PIPE_80A_단중___2">#REF!</definedName>
    <definedName name="SPPS_PIPE_100A_40S_단중">#REF!</definedName>
    <definedName name="SPPS_PIPE_100A_40S_단중___0">#REF!</definedName>
    <definedName name="SPPS_PIPE_100A_40S_단중___2">#REF!</definedName>
    <definedName name="SPPS_PIPE_125A_40S_단중">#REF!</definedName>
    <definedName name="SPPS_PIPE_125A_40S_단중___0">#REF!</definedName>
    <definedName name="SPPS_PIPE_125A_40S_단중___2">#REF!</definedName>
    <definedName name="SPPS_PIPE_150A_40S_단중">#REF!</definedName>
    <definedName name="SPPS_PIPE_150A_40S_단중___0">#REF!</definedName>
    <definedName name="SPPS_PIPE_150A_40S_단중___2">#REF!</definedName>
    <definedName name="SPPS_PIPE_15A_40S_단중">#REF!</definedName>
    <definedName name="SPPS_PIPE_15A_40S_단중___0">#REF!</definedName>
    <definedName name="SPPS_PIPE_15A_40S_단중___2">#REF!</definedName>
    <definedName name="SPPS_PIPE_200A_40S_단중">#REF!</definedName>
    <definedName name="SPPS_PIPE_200A_40S_단중___0">#REF!</definedName>
    <definedName name="SPPS_PIPE_200A_40S_단중___2">#REF!</definedName>
    <definedName name="SPPS_PIPE_20A_40S_단중">#REF!</definedName>
    <definedName name="SPPS_PIPE_20A_40S_단중___0">#REF!</definedName>
    <definedName name="SPPS_PIPE_20A_40S_단중___2">#REF!</definedName>
    <definedName name="SPPS_PIPE_250A_40S_단중">#REF!</definedName>
    <definedName name="SPPS_PIPE_250A_40S_단중___0">#REF!</definedName>
    <definedName name="SPPS_PIPE_250A_40S_단중___2">#REF!</definedName>
    <definedName name="SPPS_PIPE_25A_40S_단중">#REF!</definedName>
    <definedName name="SPPS_PIPE_25A_40S_단중___0">#REF!</definedName>
    <definedName name="SPPS_PIPE_25A_40S_단중___2">#REF!</definedName>
    <definedName name="SPPS_PIPE_300A_40S_단중">#REF!</definedName>
    <definedName name="SPPS_PIPE_300A_40S_단중___0">#REF!</definedName>
    <definedName name="SPPS_PIPE_300A_40S_단중___2">#REF!</definedName>
    <definedName name="SPPS_PIPE_32A_40S_단중">#REF!</definedName>
    <definedName name="SPPS_PIPE_32A_40S_단중___0">#REF!</definedName>
    <definedName name="SPPS_PIPE_32A_40S_단중___2">#REF!</definedName>
    <definedName name="SPPS_PIPE_350A_40S_단중">#REF!</definedName>
    <definedName name="SPPS_PIPE_350A_40S_단중___0">#REF!</definedName>
    <definedName name="SPPS_PIPE_350A_40S_단중___2">#REF!</definedName>
    <definedName name="SPPS_PIPE_400A_40S_단중">#REF!</definedName>
    <definedName name="SPPS_PIPE_400A_40S_단중___0">#REF!</definedName>
    <definedName name="SPPS_PIPE_400A_40S_단중___2">#REF!</definedName>
    <definedName name="SPPS_PIPE_40A_40S_단중">#REF!</definedName>
    <definedName name="SPPS_PIPE_40A_40S_단중___0">#REF!</definedName>
    <definedName name="SPPS_PIPE_40A_40S_단중___2">#REF!</definedName>
    <definedName name="SPPS_PIPE_450A_40S_단중">#REF!</definedName>
    <definedName name="SPPS_PIPE_450A_40S_단중___0">#REF!</definedName>
    <definedName name="SPPS_PIPE_450A_40S_단중___2">#REF!</definedName>
    <definedName name="SPPS_PIPE_500A_40S_단중">#REF!</definedName>
    <definedName name="SPPS_PIPE_500A_40S_단중___0">#REF!</definedName>
    <definedName name="SPPS_PIPE_500A_40S_단중___2">#REF!</definedName>
    <definedName name="SPPS_PIPE_50A_40S_단중">#REF!</definedName>
    <definedName name="SPPS_PIPE_50A_40S_단중___0">#REF!</definedName>
    <definedName name="SPPS_PIPE_50A_40S_단중___2">#REF!</definedName>
    <definedName name="SPPS_PIPE_65A_40S_단중">#REF!</definedName>
    <definedName name="SPPS_PIPE_65A_40S_단중___0">#REF!</definedName>
    <definedName name="SPPS_PIPE_65A_40S_단중___2">#REF!</definedName>
    <definedName name="SPPS_PIPE_80A_40S_단중">#REF!</definedName>
    <definedName name="SPPS_PIPE_80A_40S_단중___0">#REF!</definedName>
    <definedName name="SPPS_PIPE_80A_40S_단중___2">#REF!</definedName>
    <definedName name="sr">#REF!,#REF!</definedName>
    <definedName name="srdf" hidden="1">{#N/A,#N/A,FALSE,"포장2"}</definedName>
    <definedName name="ss">#REF!</definedName>
    <definedName name="SSFSF">#REF!</definedName>
    <definedName name="sss" localSheetId="0" hidden="1">{#N/A,#N/A,FALSE,"전력간선"}</definedName>
    <definedName name="sss" hidden="1">#REF!</definedName>
    <definedName name="SSSS">#REF!</definedName>
    <definedName name="ST">#REF!</definedName>
    <definedName name="STAR1">#REF!</definedName>
    <definedName name="STAR3">#REF!</definedName>
    <definedName name="START">#REF!</definedName>
    <definedName name="START1">#REF!</definedName>
    <definedName name="START2">#REF!</definedName>
    <definedName name="START3">#N/A</definedName>
    <definedName name="START4">#REF!</definedName>
    <definedName name="START5">[75]S0!#REF!</definedName>
    <definedName name="START6">[75]S0!#REF!</definedName>
    <definedName name="START7">[75]S0!#REF!</definedName>
    <definedName name="START8">[75]S0!#REF!</definedName>
    <definedName name="START9">[75]S0!#REF!</definedName>
    <definedName name="STOP">#REF!</definedName>
    <definedName name="STOP1">#REF!</definedName>
    <definedName name="STRUT">#REF!</definedName>
    <definedName name="STRUT_E">#REF!</definedName>
    <definedName name="STRUT_EA">#REF!</definedName>
    <definedName name="STRUT_EA1">#REF!</definedName>
    <definedName name="STS_PIPE_100A_10S_단중">#REF!</definedName>
    <definedName name="STS_PIPE_100A_10S_단중___0">#REF!</definedName>
    <definedName name="STS_PIPE_100A_10S_단중___2">#REF!</definedName>
    <definedName name="STS_PIPE_10A_10S_단중">#REF!</definedName>
    <definedName name="STS_PIPE_10A_10S_단중___0">#REF!</definedName>
    <definedName name="STS_PIPE_10A_10S_단중___2">#REF!</definedName>
    <definedName name="STS_PIPE_125A_10S_단중">#REF!</definedName>
    <definedName name="STS_PIPE_125A_10S_단중___0">#REF!</definedName>
    <definedName name="STS_PIPE_125A_10S_단중___2">#REF!</definedName>
    <definedName name="STS_PIPE_150A_10S_단중">#REF!</definedName>
    <definedName name="STS_PIPE_150A_10S_단중___0">#REF!</definedName>
    <definedName name="STS_PIPE_150A_10S_단중___2">#REF!</definedName>
    <definedName name="STS_PIPE_15A_10S_단중">#REF!</definedName>
    <definedName name="STS_PIPE_15A_10S_단중___0">#REF!</definedName>
    <definedName name="STS_PIPE_15A_10S_단중___2">#REF!</definedName>
    <definedName name="STS_PIPE_200A_10S_단중">#REF!</definedName>
    <definedName name="STS_PIPE_200A_10S_단중___0">#REF!</definedName>
    <definedName name="STS_PIPE_200A_10S_단중___2">#REF!</definedName>
    <definedName name="STS_PIPE_20A_10S_단중">#REF!</definedName>
    <definedName name="STS_PIPE_20A_10S_단중___0">#REF!</definedName>
    <definedName name="STS_PIPE_20A_10S_단중___2">#REF!</definedName>
    <definedName name="STS_PIPE_250A_10S_단중">#REF!</definedName>
    <definedName name="STS_PIPE_250A_10S_단중___0">#REF!</definedName>
    <definedName name="STS_PIPE_250A_10S_단중___2">#REF!</definedName>
    <definedName name="STS_PIPE_25A_10S_단중">#REF!</definedName>
    <definedName name="STS_PIPE_25A_10S_단중___0">#REF!</definedName>
    <definedName name="STS_PIPE_25A_10S_단중___2">#REF!</definedName>
    <definedName name="STS_PIPE_300A_10S_단중">#REF!</definedName>
    <definedName name="STS_PIPE_300A_10S_단중___0">#REF!</definedName>
    <definedName name="STS_PIPE_300A_10S_단중___2">#REF!</definedName>
    <definedName name="STS_PIPE_32A_10S_단중">#REF!</definedName>
    <definedName name="STS_PIPE_32A_10S_단중___0">#REF!</definedName>
    <definedName name="STS_PIPE_32A_10S_단중___2">#REF!</definedName>
    <definedName name="STS_PIPE_350A_10S_단중">#REF!</definedName>
    <definedName name="STS_PIPE_350A_10S_단중___0">#REF!</definedName>
    <definedName name="STS_PIPE_350A_10S_단중___2">#REF!</definedName>
    <definedName name="STS_PIPE_400A_10S_단중">#REF!</definedName>
    <definedName name="STS_PIPE_400A_10S_단중___0">#REF!</definedName>
    <definedName name="STS_PIPE_400A_10S_단중___2">#REF!</definedName>
    <definedName name="STS_PIPE_40A_10S_단중">#REF!</definedName>
    <definedName name="STS_PIPE_40A_10S_단중___0">#REF!</definedName>
    <definedName name="STS_PIPE_40A_10S_단중___2">#REF!</definedName>
    <definedName name="STS_PIPE_50A_10S_단중">#REF!</definedName>
    <definedName name="STS_PIPE_50A_10S_단중___0">#REF!</definedName>
    <definedName name="STS_PIPE_50A_10S_단중___2">#REF!</definedName>
    <definedName name="STS_PIPE_65A_10S_단중">#REF!</definedName>
    <definedName name="STS_PIPE_65A_10S_단중___0">#REF!</definedName>
    <definedName name="STS_PIPE_65A_10S_단중___2">#REF!</definedName>
    <definedName name="STS_PIPE_80A_10S_단중">#REF!</definedName>
    <definedName name="STS_PIPE_80A_10S_단중___0">#REF!</definedName>
    <definedName name="STS_PIPE_80A_10S_단중___2">#REF!</definedName>
    <definedName name="STS_PIPE_90A_10S_단중">#REF!</definedName>
    <definedName name="STS_PIPE_90A_10S_단중___0">#REF!</definedName>
    <definedName name="STS_PIPE_90A_10S_단중___2">#REF!</definedName>
    <definedName name="ST산출">[0]!BlankMacro1</definedName>
    <definedName name="st산출1">[0]!BlankMacro1</definedName>
    <definedName name="SUB">#REF!</definedName>
    <definedName name="sum">SUM('[76](A)내역서'!$C$148:$C$163)</definedName>
    <definedName name="summary">#REF!</definedName>
    <definedName name="SUP">#REF!</definedName>
    <definedName name="SUYO">#N/A</definedName>
    <definedName name="SV">#REF!</definedName>
    <definedName name="SVSV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SW시험사001">#REF!</definedName>
    <definedName name="SW시험사002">#REF!</definedName>
    <definedName name="SW시험사011">#REF!</definedName>
    <definedName name="SW시험사982">#REF!</definedName>
    <definedName name="SW시험사991">#REF!</definedName>
    <definedName name="SW시험사992">#REF!</definedName>
    <definedName name="SY">#REF!</definedName>
    <definedName name="S행">'[77]2.대외공문'!#REF!</definedName>
    <definedName name="T">#N/A</definedName>
    <definedName name="T._A._B_____공___사">#REF!</definedName>
    <definedName name="T_AMOUNT">#N/A</definedName>
    <definedName name="T_R">#REF!</definedName>
    <definedName name="T_UPRICE">#N/A</definedName>
    <definedName name="T10M">#REF!</definedName>
    <definedName name="T10P">#REF!</definedName>
    <definedName name="T11M">#REF!</definedName>
    <definedName name="T11P">#REF!</definedName>
    <definedName name="T12M">#REF!</definedName>
    <definedName name="T12P">#REF!</definedName>
    <definedName name="T13M">#REF!</definedName>
    <definedName name="T13P">#REF!</definedName>
    <definedName name="T14M">#REF!</definedName>
    <definedName name="T14P">#REF!</definedName>
    <definedName name="T15M">#REF!</definedName>
    <definedName name="T15P">#REF!</definedName>
    <definedName name="T16M">#REF!</definedName>
    <definedName name="T16P">#REF!</definedName>
    <definedName name="T17M">#REF!</definedName>
    <definedName name="T17P">#REF!</definedName>
    <definedName name="T18M">#REF!</definedName>
    <definedName name="T18P">#REF!</definedName>
    <definedName name="T19M">#REF!</definedName>
    <definedName name="T19P">#REF!</definedName>
    <definedName name="T1E">#REF!</definedName>
    <definedName name="T1M">#REF!</definedName>
    <definedName name="T1P">#REF!</definedName>
    <definedName name="T20M">#REF!</definedName>
    <definedName name="T20P">#REF!</definedName>
    <definedName name="T21M">#REF!</definedName>
    <definedName name="T21P">#REF!</definedName>
    <definedName name="T22E">#REF!</definedName>
    <definedName name="T23M">#REF!</definedName>
    <definedName name="T23P">#REF!</definedName>
    <definedName name="T24M">#REF!</definedName>
    <definedName name="T24P">#REF!</definedName>
    <definedName name="T2E">#REF!</definedName>
    <definedName name="T2M">#REF!</definedName>
    <definedName name="T2P">#REF!</definedName>
    <definedName name="T3P">#REF!</definedName>
    <definedName name="T4M">#REF!</definedName>
    <definedName name="T4P">#REF!</definedName>
    <definedName name="T5M">#REF!</definedName>
    <definedName name="T5P">#REF!</definedName>
    <definedName name="T6M">#REF!</definedName>
    <definedName name="T6P">#REF!</definedName>
    <definedName name="T7M">#REF!</definedName>
    <definedName name="T7P">#REF!</definedName>
    <definedName name="T8M">#REF!</definedName>
    <definedName name="T8P">#REF!</definedName>
    <definedName name="T9M">#REF!</definedName>
    <definedName name="T9P">#REF!</definedName>
    <definedName name="TA">#REF!</definedName>
    <definedName name="TAB">#REF!</definedName>
    <definedName name="TABLE">#REF!</definedName>
    <definedName name="TABLE_14">#REF!</definedName>
    <definedName name="TABLE_15">#REF!</definedName>
    <definedName name="TABLE_2">#REF!</definedName>
    <definedName name="TABLE_23">#REF!</definedName>
    <definedName name="TABLE_24">#REF!</definedName>
    <definedName name="TABLE_25">#REF!</definedName>
    <definedName name="TABLE_26">#REF!</definedName>
    <definedName name="TABLE_27">#REF!</definedName>
    <definedName name="TABLE_28">#REF!</definedName>
    <definedName name="TABLE_29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35">#REF!</definedName>
    <definedName name="TABLE_36">#REF!</definedName>
    <definedName name="TABLE_37">#REF!</definedName>
    <definedName name="TABLE_38">#REF!</definedName>
    <definedName name="TABLE_39">#REF!</definedName>
    <definedName name="TABLE_40">#REF!</definedName>
    <definedName name="TABLE_41">#REF!</definedName>
    <definedName name="TABLE_42">#REF!</definedName>
    <definedName name="TABLE_43">#REF!</definedName>
    <definedName name="TABLE_44">#REF!</definedName>
    <definedName name="TABLE_45">#REF!</definedName>
    <definedName name="TABLE_46">#REF!</definedName>
    <definedName name="TABLE_47">#REF!</definedName>
    <definedName name="TABLE_48">#REF!</definedName>
    <definedName name="TABLE_49">#REF!</definedName>
    <definedName name="TABLE_50">#REF!</definedName>
    <definedName name="TABLE_51">#REF!</definedName>
    <definedName name="TABLE_52">#REF!</definedName>
    <definedName name="TABLE_53">#REF!</definedName>
    <definedName name="TABLE_54">#REF!</definedName>
    <definedName name="TABLE_55">#REF!</definedName>
    <definedName name="TABLE_56">#REF!</definedName>
    <definedName name="TABLE_57">#REF!</definedName>
    <definedName name="TABLE_58">#REF!</definedName>
    <definedName name="TABLE_59">#REF!</definedName>
    <definedName name="TABLE_60">#REF!</definedName>
    <definedName name="TABLE_61">#REF!</definedName>
    <definedName name="TABLE_62">#REF!</definedName>
    <definedName name="TABLE_63">#REF!</definedName>
    <definedName name="TABLE_64">#REF!</definedName>
    <definedName name="TABLE_65">#REF!</definedName>
    <definedName name="TABLE_66">#REF!</definedName>
    <definedName name="TABLE_67">#REF!</definedName>
    <definedName name="TABLE_68">#REF!</definedName>
    <definedName name="TABLE_69">#REF!</definedName>
    <definedName name="TAK">#REF!</definedName>
    <definedName name="TBM">#REF!</definedName>
    <definedName name="TC">#REF!</definedName>
    <definedName name="TEST_1">#N/A</definedName>
    <definedName name="TEST_2">#N/A</definedName>
    <definedName name="TEST_A">#N/A</definedName>
    <definedName name="TEST_A1">#N/A</definedName>
    <definedName name="TEST_A2">#N/A</definedName>
    <definedName name="TEST_A3">#N/A</definedName>
    <definedName name="TEST_B">#N/A</definedName>
    <definedName name="TEST_B1">#N/A</definedName>
    <definedName name="TEST_B2">#N/A</definedName>
    <definedName name="TEST_B3">#N/A</definedName>
    <definedName name="TEST_C">#N/A</definedName>
    <definedName name="TEST_C1">#N/A</definedName>
    <definedName name="TEST_C2">#N/A</definedName>
    <definedName name="TEST_C3">#N/A</definedName>
    <definedName name="TEST_D">#N/A</definedName>
    <definedName name="TEST_D1">#N/A</definedName>
    <definedName name="TEST_D2">#N/A</definedName>
    <definedName name="TEST_D3">#N/A</definedName>
    <definedName name="TEST_E">#N/A</definedName>
    <definedName name="TEST_E1">#N/A</definedName>
    <definedName name="TEST_E2">#N/A</definedName>
    <definedName name="TEST_E3">#N/A</definedName>
    <definedName name="TEST_F">#N/A</definedName>
    <definedName name="TEST_F1">#N/A</definedName>
    <definedName name="TEST_F2">#N/A</definedName>
    <definedName name="TEST_F3">#N/A</definedName>
    <definedName name="TEST_G">#N/A</definedName>
    <definedName name="TEST_G1">#N/A</definedName>
    <definedName name="TEST_G2">#N/A</definedName>
    <definedName name="TEST_G3">#N/A</definedName>
    <definedName name="TEST_H">#N/A</definedName>
    <definedName name="TEST_H1">#N/A</definedName>
    <definedName name="TEST_H2">#N/A</definedName>
    <definedName name="TEST_H3">#N/A</definedName>
    <definedName name="TEST_I">#N/A</definedName>
    <definedName name="TEST_I1">#N/A</definedName>
    <definedName name="TEST_I2">#N/A</definedName>
    <definedName name="TEST_I3">#N/A</definedName>
    <definedName name="TEST_J">#N/A</definedName>
    <definedName name="TEST_J1">#N/A</definedName>
    <definedName name="TEST_J2">#N/A</definedName>
    <definedName name="TEST_J3">#N/A</definedName>
    <definedName name="TEST_K">#N/A</definedName>
    <definedName name="TEST_K1">#N/A</definedName>
    <definedName name="TEST_K2">#N/A</definedName>
    <definedName name="TEST_K3">#N/A</definedName>
    <definedName name="TEST_L2">#N/A</definedName>
    <definedName name="TEST_L3">#N/A</definedName>
    <definedName name="TEST_M2">#N/A</definedName>
    <definedName name="TEST_M3">#N/A</definedName>
    <definedName name="TEST_N2">#N/A</definedName>
    <definedName name="TEST_N3">#N/A</definedName>
    <definedName name="TEST_O2">#N/A</definedName>
    <definedName name="TEST_O3">#N/A</definedName>
    <definedName name="TEST_P2">#N/A</definedName>
    <definedName name="TEST_P3">#N/A</definedName>
    <definedName name="TEST_Q2">#N/A</definedName>
    <definedName name="TEST_Q3">#N/A</definedName>
    <definedName name="TEST_R2">#N/A</definedName>
    <definedName name="TEST_R3">#N/A</definedName>
    <definedName name="TEST_S3">#N/A</definedName>
    <definedName name="TEST_T3">#N/A</definedName>
    <definedName name="TEST_U3">#N/A</definedName>
    <definedName name="TEST_V3">#N/A</definedName>
    <definedName name="TEST_W3">#N/A</definedName>
    <definedName name="TEST_X3">#N/A</definedName>
    <definedName name="TEST_Y3">#N/A</definedName>
    <definedName name="TEST_Z3">#N/A</definedName>
    <definedName name="text1">[78]가도공!#REF!</definedName>
    <definedName name="THU">#REF!</definedName>
    <definedName name="TIT">#REF!</definedName>
    <definedName name="TITLE">#REF!</definedName>
    <definedName name="TITLE_AEAR">[79]우수공!$A$1:$IV$3,[79]우수공!$A$1:$D$65536</definedName>
    <definedName name="titles">#REF!</definedName>
    <definedName name="tjsfh">#REF!</definedName>
    <definedName name="TN">[0]!TN</definedName>
    <definedName name="TOKONG">#REF!</definedName>
    <definedName name="TON">" Sheet1!$G$54"</definedName>
    <definedName name="TOO">#N/A</definedName>
    <definedName name="TOP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TotalH">#REF!</definedName>
    <definedName name="TRANS">#REF!</definedName>
    <definedName name="TRZA">#REF!</definedName>
    <definedName name="TRZB">#REF!</definedName>
    <definedName name="TRZD">#REF!</definedName>
    <definedName name="TS">#REF!</definedName>
    <definedName name="tt" hidden="1">{#N/A,#N/A,FALSE,"단가표지"}</definedName>
    <definedName name="TTT">#REF!</definedName>
    <definedName name="tttt">#REF!</definedName>
    <definedName name="ttttt" hidden="1">{#N/A,#N/A,FALSE,"지침";#N/A,#N/A,FALSE,"환경분석";#N/A,#N/A,FALSE,"Sheet16"}</definedName>
    <definedName name="tttu">#REF!</definedName>
    <definedName name="TwallH1">#REF!</definedName>
    <definedName name="TwallLen2">#REF!</definedName>
    <definedName name="TwallLen3">#REF!</definedName>
    <definedName name="Ty1H1">#REF!</definedName>
    <definedName name="Ty1H2">#REF!</definedName>
    <definedName name="Ty1H3">#REF!</definedName>
    <definedName name="Ty1Hun1">#REF!</definedName>
    <definedName name="Ty1Hun2">#REF!</definedName>
    <definedName name="Ty1K1">#REF!</definedName>
    <definedName name="Ty1K2">#REF!</definedName>
    <definedName name="Ty1L1">#REF!</definedName>
    <definedName name="Ty1L2">#REF!</definedName>
    <definedName name="Ty1L3">#REF!</definedName>
    <definedName name="Ty1L4">#REF!</definedName>
    <definedName name="Ty1L5">#REF!</definedName>
    <definedName name="Ty1L6">#REF!</definedName>
    <definedName name="Ty1TH">#REF!</definedName>
    <definedName name="Ty1TL">#REF!</definedName>
    <definedName name="Ty2H1">#REF!</definedName>
    <definedName name="Ty2H2">#REF!</definedName>
    <definedName name="Ty2H3">#REF!</definedName>
    <definedName name="Ty2Hun1">#REF!</definedName>
    <definedName name="Ty2Hun2">#REF!</definedName>
    <definedName name="Ty2K1">#REF!</definedName>
    <definedName name="Ty2K2">#REF!</definedName>
    <definedName name="Ty2L1">#REF!</definedName>
    <definedName name="Ty2L2">#REF!</definedName>
    <definedName name="Ty2TH">#REF!</definedName>
    <definedName name="Ty2TL">#REF!</definedName>
    <definedName name="tytju4tewete" hidden="1">{#N/A,#N/A,FALSE,"속도"}</definedName>
    <definedName name="T값">#REF!</definedName>
    <definedName name="T자R10">[80]계수시트!$B$19</definedName>
    <definedName name="T자R15">[80]계수시트!$B$17</definedName>
    <definedName name="T자R20">[80]계수시트!$B$16</definedName>
    <definedName name="T자R5">[80]계수시트!$B$23</definedName>
    <definedName name="T자R6">[80]계수시트!$B$22</definedName>
    <definedName name="T자R7">[80]계수시트!$B$21</definedName>
    <definedName name="T자R8">[80]계수시트!$B$20</definedName>
    <definedName name="T자W0.3">[80]계수시트!$B$24</definedName>
    <definedName name="T자W0.4">[80]계수시트!$B$25</definedName>
    <definedName name="T자W0.5">[80]계수시트!$B$26</definedName>
    <definedName name="T자W0.6">[80]계수시트!$B$27</definedName>
    <definedName name="T자W0.8">[80]계수시트!$B$28</definedName>
    <definedName name="T자W1.0">[80]계수시트!$B$29</definedName>
    <definedName name="T자W1.2">[80]계수시트!$B$30</definedName>
    <definedName name="U">#REF!</definedName>
    <definedName name="UD">#REF!</definedName>
    <definedName name="UJI">[81]DATE!$I$24:$I$85</definedName>
    <definedName name="ulsan">#REF!</definedName>
    <definedName name="unit">#REF!</definedName>
    <definedName name="up" hidden="1">{#N/A,#N/A,FALSE,"지침";#N/A,#N/A,FALSE,"환경분석";#N/A,#N/A,FALSE,"Sheet16"}</definedName>
    <definedName name="USD">#REF!</definedName>
    <definedName name="UT">#REF!</definedName>
    <definedName name="UTU">#REF!</definedName>
    <definedName name="uu">[82]DATA!$B$4:$F$495</definedName>
    <definedName name="uuuu" hidden="1">{#N/A,#N/A,FALSE,"단가표지"}</definedName>
    <definedName name="UY">#REF!</definedName>
    <definedName name="uyjesc" hidden="1">{#N/A,#N/A,FALSE,"포장1";#N/A,#N/A,FALSE,"포장1"}</definedName>
    <definedName name="U행">'[77]2.대외공문'!#REF!</definedName>
    <definedName name="U형수로">'[83]집수정(600-700)'!$P$4</definedName>
    <definedName name="U형측구단위수량">#REF!</definedName>
    <definedName name="U형측구집계">#REF!</definedName>
    <definedName name="V">#REF!</definedName>
    <definedName name="VAFP">#REF!</definedName>
    <definedName name="vbbb">BlankMacro1</definedName>
    <definedName name="vbdfgg">[27]!Macro7</definedName>
    <definedName name="VBV">#REF!</definedName>
    <definedName name="VCR">#REF!</definedName>
    <definedName name="VDSVP">#REF!</definedName>
    <definedName name="VHAF">#REF!</definedName>
    <definedName name="VHMF">#REF!</definedName>
    <definedName name="VIP">[84]특별교실!Macro9</definedName>
    <definedName name="VIR">[84]!Macro7</definedName>
    <definedName name="VIS">[84]특별교실!Macro9</definedName>
    <definedName name="VMF">#REF!</definedName>
    <definedName name="VMOTOR">#REF!</definedName>
    <definedName name="VNBM" hidden="1">{#N/A,#N/A,FALSE,"단가표지"}</definedName>
    <definedName name="VPUMP">#REF!</definedName>
    <definedName name="VSV">#REF!</definedName>
    <definedName name="VSV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VVAFP">#REF!</definedName>
    <definedName name="VVMF">#REF!</definedName>
    <definedName name="VVV">#REF!</definedName>
    <definedName name="vwat" hidden="1">{#N/A,#N/A,FALSE,"운반시간"}</definedName>
    <definedName name="VWEI">#REF!</definedName>
    <definedName name="W">#REF!</definedName>
    <definedName name="WA">[26]교각1!#REF!</definedName>
    <definedName name="WALE">#REF!</definedName>
    <definedName name="wale_e">#REF!</definedName>
    <definedName name="wale_ea">#REF!</definedName>
    <definedName name="WallH1">#REF!</definedName>
    <definedName name="WallLen">#REF!</definedName>
    <definedName name="WB">#REF!</definedName>
    <definedName name="WC">#REF!</definedName>
    <definedName name="Wccc">#REF!</definedName>
    <definedName name="WD">#REF!</definedName>
    <definedName name="wdg">'[85]1.설계조건'!#REF!</definedName>
    <definedName name="wdj">#REF!</definedName>
    <definedName name="we">#REF!</definedName>
    <definedName name="WEI">#REF!</definedName>
    <definedName name="WEQ">#REF!</definedName>
    <definedName name="WER">#N/A</definedName>
    <definedName name="wert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es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H">#REF!</definedName>
    <definedName name="WHW">#REF!</definedName>
    <definedName name="WIDTH">#REF!</definedName>
    <definedName name="WIRE">#REF!</definedName>
    <definedName name="wkdry">{"Book1","수시.XLS"}</definedName>
    <definedName name="wkqcjf">#REF!</definedName>
    <definedName name="WL">[26]교각1!#REF!</definedName>
    <definedName name="wm.조골재1" localSheetId="0" hidden="1">{#N/A,#N/A,FALSE,"조골재"}</definedName>
    <definedName name="wm.조골재1" hidden="1">{#N/A,#N/A,FALSE,"조골재"}</definedName>
    <definedName name="WN">[26]교각1!#REF!</definedName>
    <definedName name="woogi" hidden="1">#REF!</definedName>
    <definedName name="woogi2" hidden="1">#REF!</definedName>
    <definedName name="WQW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2번." localSheetId="0" hidden="1">{#N/A,#N/A,FALSE,"2~8번"}</definedName>
    <definedName name="wrn.2번." hidden="1">{#N/A,#N/A,FALSE,"2~8번"}</definedName>
    <definedName name="wrn.2번._1" hidden="1">{#N/A,#N/A,FALSE,"2~8번"}</definedName>
    <definedName name="wrn.97." hidden="1">{#N/A,#N/A,FALSE,"지침";#N/A,#N/A,FALSE,"환경분석";#N/A,#N/A,FALSE,"Sheet16"}</definedName>
    <definedName name="wrn.97년._.사업계획._.및._.예산지침." hidden="1">{#N/A,#N/A,TRUE,"1";#N/A,#N/A,TRUE,"2";#N/A,#N/A,TRUE,"3";#N/A,#N/A,TRUE,"4";#N/A,#N/A,TRUE,"5";#N/A,#N/A,TRUE,"6";#N/A,#N/A,TRUE,"7"}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test1." hidden="1">{#N/A,#N/A,FALSE,"명세표"}</definedName>
    <definedName name="wrn.각종보고서._.전체인쇄._.기본형." hidden="1">{#N/A,#N/A,FALSE,"원가계산서";#N/A,#N/A,FALSE,"설계내역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";#N/A,#N/A,FALSE,"중기산출기초"}</definedName>
    <definedName name="wrn.각종보고서._.전체인쇄._.수자원." hidden="1">{#N/A,#N/A,FALSE,"원가계산서";#N/A,#N/A,FALSE,"설계내역서";#N/A,#N/A,FALSE,"일위대가목록";#N/A,#N/A,FALSE,"일위대가변환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일반형." hidden="1">{#N/A,#N/A,FALSE,"설계내역서";#N/A,#N/A,FALSE,"원가계산서";#N/A,#N/A,FALSE,"일위대가목록";#N/A,#N/A,FALSE,"일위대가";#N/A,#N/A,FALSE,"산출근거목록";#N/A,#N/A,FALSE,"산출근거";#N/A,#N/A,FALSE,"노무비";#N/A,#N/A,FALSE,"재료비";#N/A,#N/A,FALSE,"경비";#N/A,#N/A,FALSE,"기타";#N/A,#N/A,FALSE,"중기목록";#N/A,#N/A,FALSE,"중기변환";#N/A,#N/A,FALSE,"중기산출기초"}</definedName>
    <definedName name="wrn.각종보고서._.전체인쇄._.토개공." hidden="1">{#N/A,#N/A,FALSE,"원가계산서";#N/A,#N/A,FALSE,"설계내역서";#N/A,#N/A,FALSE,"일위대가목록";#N/A,#N/A,FALSE,"일위대가";#N/A,#N/A,FALSE,"산출근거목록";#N/A,#N/A,FALSE,"산출근거변환";#N/A,#N/A,FALSE,"노무비";#N/A,#N/A,FALSE,"재료비";#N/A,#N/A,FALSE,"경비";#N/A,#N/A,FALSE,"기타";#N/A,#N/A,FALSE,"중기목록";#N/A,#N/A,FALSE,"중기변환";#N/A,#N/A,FALSE,"중기산출기초"}</definedName>
    <definedName name="wrn.각종수량집계._.전체인쇄." hidden="1">{#N/A,#N/A,FALSE,"일위대가목록";#N/A,#N/A,FALSE,"산출근거목록";#N/A,#N/A,FALSE,"노무비";#N/A,#N/A,FALSE,"재료비";#N/A,#N/A,FALSE,"경비";#N/A,#N/A,FALSE,"기타";#N/A,#N/A,FALSE,"중기목록"}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경비인쇄." hidden="1">{#N/A,#N/A,FALSE,"경비"}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골재소요량._1" hidden="1">{#N/A,#N/A,FALSE,"골재소요량";#N/A,#N/A,FALSE,"골재소요량"}</definedName>
    <definedName name="wrn.교대구조계산.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wrn.교육청." hidden="1">{#N/A,#N/A,FALSE,"전력간선"}</definedName>
    <definedName name="wrn.구조2." localSheetId="0" hidden="1">{#N/A,#N/A,FALSE,"구조2"}</definedName>
    <definedName name="wrn.구조2." hidden="1">{#N/A,#N/A,FALSE,"구조2"}</definedName>
    <definedName name="wrn.구조2._1" hidden="1">{#N/A,#N/A,FALSE,"구조2"}</definedName>
    <definedName name="wrn.기타인쇄." hidden="1">{#N/A,#N/A,FALSE,"기타"}</definedName>
    <definedName name="wrn.노무비인쇄." hidden="1">{#N/A,#N/A,FALSE,"노무비"}</definedName>
    <definedName name="wrn.단가표지." localSheetId="0" hidden="1">{#N/A,#N/A,FALSE,"단가표지"}</definedName>
    <definedName name="wrn.단가표지." hidden="1">{#N/A,#N/A,FALSE,"단가표지"}</definedName>
    <definedName name="wrn.단가표지._1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1._1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배수2._1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1._1" hidden="1">{#N/A,#N/A,FALSE,"부대1"}</definedName>
    <definedName name="wrn.부대2." localSheetId="0" hidden="1">{#N/A,#N/A,FALSE,"부대2"}</definedName>
    <definedName name="wrn.부대2." hidden="1">{#N/A,#N/A,FALSE,"부대2"}</definedName>
    <definedName name="wrn.부대2._1" hidden="1">{#N/A,#N/A,FALSE,"부대2"}</definedName>
    <definedName name="wrn.산출근거목록인쇄." hidden="1">{#N/A,#N/A,FALSE,"산출근거목록"}</definedName>
    <definedName name="wrn.산출근거인쇄." hidden="1">{#N/A,#N/A,FALSE,"산출근거"}</definedName>
    <definedName name="wrn.산출근거인쇄._.토개공변환." hidden="1">{#N/A,#N/A,FALSE,"산출근거변환"}</definedName>
    <definedName name="wrn.설계내역서인쇄." hidden="1">{#N/A,#N/A,FALSE,"설계내역서"}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속도." localSheetId="0" hidden="1">{#N/A,#N/A,FALSE,"속도"}</definedName>
    <definedName name="wrn.속도." hidden="1">{#N/A,#N/A,FALSE,"속도"}</definedName>
    <definedName name="wrn.속도._1" hidden="1">{#N/A,#N/A,FALSE,"속도"}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업체별._.견적공사명." hidden="1">{"SJ - 기본 보기",#N/A,FALSE,"공사별 외주견적"}</definedName>
    <definedName name="wrn.연동제." localSheetId="0" hidden="1">{#N/A,#N/A,TRUE,"총괄"}</definedName>
    <definedName name="wrn.연동제." hidden="1">{#N/A,#N/A,TRUE,"총괄"}</definedName>
    <definedName name="wrn.운반시간." localSheetId="0" hidden="1">{#N/A,#N/A,FALSE,"운반시간"}</definedName>
    <definedName name="wrn.운반시간." hidden="1">{#N/A,#N/A,FALSE,"운반시간"}</definedName>
    <definedName name="wrn.운반시간._1" hidden="1">{#N/A,#N/A,FALSE,"운반시간"}</definedName>
    <definedName name="wrn.원가계산서인쇄." hidden="1">{#N/A,#N/A,FALSE,"원가계산서"}</definedName>
    <definedName name="wrn.이정표." localSheetId="0" hidden="1">{#N/A,#N/A,FALSE,"이정표"}</definedName>
    <definedName name="wrn.이정표." hidden="1">{#N/A,#N/A,FALSE,"이정표"}</definedName>
    <definedName name="wrn.이정표._1" hidden="1">{#N/A,#N/A,FALSE,"이정표"}</definedName>
    <definedName name="wrn.일위대가목록인쇄." hidden="1">{#N/A,#N/A,FALSE,"일위대가목록"}</definedName>
    <definedName name="wrn.일위대가인쇄." hidden="1">{#N/A,#N/A,FALSE,"일위대가"}</definedName>
    <definedName name="wrn.일위대가인쇄._.수자원변환." hidden="1">{#N/A,#N/A,FALSE,"일위대가변환"}</definedName>
    <definedName name="wrn.재료비인쇄." hidden="1">{#N/A,#N/A,FALSE,"재료비"}</definedName>
    <definedName name="wrn.전열선출서." hidden="1">{#N/A,#N/A,FALSE,"전열산출서"}</definedName>
    <definedName name="wrn.조골재." localSheetId="0" hidden="1">{#N/A,#N/A,FALSE,"조골재"}</definedName>
    <definedName name="wrn.조골재." hidden="1">{#N/A,#N/A,FALSE,"조골재"}</definedName>
    <definedName name="wrn.조골재._1" hidden="1">{#N/A,#N/A,FALSE,"조골재"}</definedName>
    <definedName name="wrn.중기목록인쇄." hidden="1">{#N/A,#N/A,FALSE,"중기목록"}</definedName>
    <definedName name="wrn.중기산출기초인쇄." hidden="1">{#N/A,#N/A,FALSE,"중기산출기초"}</definedName>
    <definedName name="wrn.중기인쇄." hidden="1">{#N/A,#N/A,FALSE,"중기"}</definedName>
    <definedName name="wrn.중기인쇄._.일반형변환." hidden="1">{#N/A,#N/A,FALSE,"중기변환"}</definedName>
    <definedName name="wrn.토공1." localSheetId="0" hidden="1">{#N/A,#N/A,FALSE,"구조1"}</definedName>
    <definedName name="wrn.토공1." hidden="1">{#N/A,#N/A,FALSE,"구조1"}</definedName>
    <definedName name="wrn.토공1._1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토공2._1" hidden="1">{#N/A,#N/A,FALSE,"토공2"}</definedName>
    <definedName name="wrn.통신지." hidden="1">{#N/A,#N/A,FALSE,"기안지";#N/A,#N/A,FALSE,"통신지"}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1._1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포장2._1" hidden="1">{#N/A,#N/A,FALSE,"포장2"}</definedName>
    <definedName name="wrn.표지." hidden="1">{#N/A,#N/A,FALSE,"표지"}</definedName>
    <definedName name="wrn.표지목차." localSheetId="0" hidden="1">{#N/A,#N/A,FALSE,"표지목차"}</definedName>
    <definedName name="wrn.표지목차." hidden="1">{#N/A,#N/A,FALSE,"표지목차"}</definedName>
    <definedName name="wrn.표지목차._1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localSheetId="0" hidden="1">{#N/A,#N/A,FALSE,"혼합골재"}</definedName>
    <definedName name="wrn.혼합골재." hidden="1">{#N/A,#N/A,FALSE,"혼합골재"}</definedName>
    <definedName name="wrn.혼합골재._1" hidden="1">{#N/A,#N/A,FALSE,"혼합골재"}</definedName>
    <definedName name="WS">#REF!</definedName>
    <definedName name="WSU">#REF!</definedName>
    <definedName name="WT">#REF!</definedName>
    <definedName name="wtvegrh" hidden="1">{#N/A,#N/A,FALSE,"포장2"}</definedName>
    <definedName name="WTW">#REF!</definedName>
    <definedName name="wvyh" hidden="1">{#N/A,#N/A,FALSE,"혼합골재"}</definedName>
    <definedName name="WW">#REF!</definedName>
    <definedName name="www">[86]금액내역서!$D$3:$D$10</definedName>
    <definedName name="wwww">#REF!</definedName>
    <definedName name="W행">#REF!</definedName>
    <definedName name="x">#REF!</definedName>
    <definedName name="X48호선_1_구조물철거집계표_국도48__List">#REF!</definedName>
    <definedName name="X9701D_일위대가_List">#REF!</definedName>
    <definedName name="XCBF" hidden="1">{#N/A,#N/A,FALSE,"이정표"}</definedName>
    <definedName name="xcvbz" hidden="1">{#N/A,#N/A,FALSE,"골재소요량";#N/A,#N/A,FALSE,"골재소요량"}</definedName>
    <definedName name="xnxnxn">[87]설계!$A$1:$F$865</definedName>
    <definedName name="XX">#REF!</definedName>
    <definedName name="xxx">#REF!</definedName>
    <definedName name="Y">#REF!</definedName>
    <definedName name="Y.S.KIM">#REF!,#REF!,#REF!,#REF!,#REF!,#REF!,#REF!,#REF!,#REF!,#REF!,#REF!,#REF!,#REF!,#REF!,#REF!,#REF!,#REF!,#REF!,#REF!</definedName>
    <definedName name="Y1Y">#REF!</definedName>
    <definedName name="Y2Y">#REF!</definedName>
    <definedName name="Y3Y">#REF!</definedName>
    <definedName name="y5bewy5vgr" hidden="1">{#N/A,#N/A,FALSE,"운반시간"}</definedName>
    <definedName name="YD">#REF!</definedName>
    <definedName name="YE">#N/A</definedName>
    <definedName name="YEKA">#N/A</definedName>
    <definedName name="YN">#N/A</definedName>
    <definedName name="YOO">'[19]01'!#REF!</definedName>
    <definedName name="yoo10">#REF!</definedName>
    <definedName name="yoo2">#REF!</definedName>
    <definedName name="yoo3">#REF!</definedName>
    <definedName name="yoo4">#REF!</definedName>
    <definedName name="YOO5">'[19]01'!#REF!</definedName>
    <definedName name="YOO6">'[19]01'!#REF!</definedName>
    <definedName name="YOO7">'[19]01'!#REF!</definedName>
    <definedName name="yoo8">#REF!</definedName>
    <definedName name="YOO9">'[19]01'!#REF!</definedName>
    <definedName name="YOON">'[19]01'!#REF!</definedName>
    <definedName name="YOON2">'[19]01'!#REF!</definedName>
    <definedName name="YOON3">'[19]01'!#REF!</definedName>
    <definedName name="YOON4">'[19]01'!#REF!</definedName>
    <definedName name="young1">#REF!</definedName>
    <definedName name="yvdfvhd" hidden="1">{#N/A,#N/A,FALSE,"이정표"}</definedName>
    <definedName name="ywrtvwvy" hidden="1">{#N/A,#N/A,FALSE,"부대1"}</definedName>
    <definedName name="yy">BlankMacro1</definedName>
    <definedName name="YYY">#REF!</definedName>
    <definedName name="yyyy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Z">#REF!</definedName>
    <definedName name="zhdk">'[88]일반문틀 설치'!$A$1:$L$25</definedName>
    <definedName name="ZK">[0]!BlankMacro1</definedName>
    <definedName name="ZM">[0]!BlankMacro1</definedName>
    <definedName name="ZP">#REF!</definedName>
    <definedName name="ZXCV" hidden="1">{#N/A,#N/A,FALSE,"토공2"}</definedName>
    <definedName name="ZZ">#REF!</definedName>
    <definedName name="ZZ999999999999999999">#REF!</definedName>
    <definedName name="ㄱ">#REF!</definedName>
    <definedName name="ㄱ1">#REF!</definedName>
    <definedName name="ㄱ2">#REF!</definedName>
    <definedName name="ㄱ25x25x3t_단중">#REF!</definedName>
    <definedName name="ㄱ25x25x3t_단중___0">#REF!</definedName>
    <definedName name="ㄱ25x25x3t_단중___2">#REF!</definedName>
    <definedName name="ㄱ30x30x5t_단중">#REF!</definedName>
    <definedName name="ㄱ30x30x5t_단중___0">#REF!</definedName>
    <definedName name="ㄱ30x30x5t_단중___2">#REF!</definedName>
    <definedName name="ㄱ40x40x5t_단중">#REF!</definedName>
    <definedName name="ㄱ40x40x5t_단중___0">#REF!</definedName>
    <definedName name="ㄱ40x40x5t_단중___2">#REF!</definedName>
    <definedName name="ㄱ50x50x6t_단중">#REF!</definedName>
    <definedName name="ㄱ50x50x6t_단중___0">#REF!</definedName>
    <definedName name="ㄱ50x50x6t_단중___2">#REF!</definedName>
    <definedName name="ㄱ60x60x6t_단중">#REF!</definedName>
    <definedName name="ㄱ60x60x6t_단중___0">#REF!</definedName>
    <definedName name="ㄱ60x60x6t_단중___2">#REF!</definedName>
    <definedName name="ㄱ65x65x6t_단중">#REF!</definedName>
    <definedName name="ㄱ65x65x6t_단중___0">#REF!</definedName>
    <definedName name="ㄱ65x65x6t_단중___2">#REF!</definedName>
    <definedName name="ㄱ75x75x9t_단중">#REF!</definedName>
    <definedName name="ㄱ75x75x9t_단중___0">#REF!</definedName>
    <definedName name="ㄱ75x75x9t_단중___2">#REF!</definedName>
    <definedName name="ㄱㄱ" hidden="1">{#N/A,#N/A,FALSE,"단가표지"}</definedName>
    <definedName name="ㄱㄱㄱ" hidden="1">{#N/A,#N/A,FALSE,"표지목차"}</definedName>
    <definedName name="ㄱㄱㄱㄱ" hidden="1">{#N/A,#N/A,FALSE,"지침";#N/A,#N/A,FALSE,"환경분석";#N/A,#N/A,FALSE,"Sheet16"}</definedName>
    <definedName name="ㄱㄷ">#REF!</definedName>
    <definedName name="ㄱ단가">[89]단가!#REF!</definedName>
    <definedName name="가" hidden="1">{#N/A,#N/A,FALSE,"골재소요량";#N/A,#N/A,FALSE,"골재소요량"}</definedName>
    <definedName name="가.건축공사">[90]공구원가계산!#REF!</definedName>
    <definedName name="가.공원시설물공">[90]공구원가계산!#REF!</definedName>
    <definedName name="가1">[0]!가1</definedName>
    <definedName name="가2">[0]!가2</definedName>
    <definedName name="가3">[0]!가3</definedName>
    <definedName name="가4">[0]!가4</definedName>
    <definedName name="가5">[0]!가5</definedName>
    <definedName name="가6">[0]!가6</definedName>
    <definedName name="가7">[0]!가7</definedName>
    <definedName name="가8">[0]!가8</definedName>
    <definedName name="가가가고">#REF!</definedName>
    <definedName name="가격">#REF!</definedName>
    <definedName name="가관지수링">#REF!</definedName>
    <definedName name="가나">#REF!</definedName>
    <definedName name="가노">#REF!</definedName>
    <definedName name="가도로">'[91]2000.11월설계내역'!$A$308:$A$311</definedName>
    <definedName name="가로등">[0]!가로등</definedName>
    <definedName name="가로등부표1">[27]!Macro13</definedName>
    <definedName name="가로등부표2">#REF!,#REF!</definedName>
    <definedName name="가로등입력">[0]!가로등입력</definedName>
    <definedName name="가로등주">#REF!</definedName>
    <definedName name="가로ㅓㄹ">BlankMacro1</definedName>
    <definedName name="가몰탈">#REF!</definedName>
    <definedName name="가설공사">#REF!</definedName>
    <definedName name="가설공사비">#REF!</definedName>
    <definedName name="가설사무소경">[92]시설물일위!#REF!</definedName>
    <definedName name="가설사무소노">[92]가설공사!#REF!</definedName>
    <definedName name="가설사무소재">[92]시설물일위!#REF!</definedName>
    <definedName name="가설창고경">[92]시설물일위!#REF!</definedName>
    <definedName name="가설창고노">[92]시설물일위!#REF!</definedName>
    <definedName name="가설창고재">[92]시설물일위!#REF!</definedName>
    <definedName name="가시R4">#REF!</definedName>
    <definedName name="가시R4경">#REF!</definedName>
    <definedName name="가시R4노">#REF!</definedName>
    <definedName name="가시R4재">#REF!</definedName>
    <definedName name="가시나무5노무">#REF!</definedName>
    <definedName name="가시나무5재료">#REF!</definedName>
    <definedName name="가시나무6노무">#REF!</definedName>
    <definedName name="가시나무6재료">#REF!</definedName>
    <definedName name="가시나무H4.5">#REF!</definedName>
    <definedName name="가시나무R4">[93]데이타!$E$2</definedName>
    <definedName name="가시나무R5">[93]데이타!$E$3</definedName>
    <definedName name="가시나무R6">[93]데이타!$E$4</definedName>
    <definedName name="가시나무R8">[93]데이타!$E$5</definedName>
    <definedName name="가시나무노무8">#REF!</definedName>
    <definedName name="가시나무재료8">#REF!</definedName>
    <definedName name="가원형4회">#REF!</definedName>
    <definedName name="가유1가도">#REF!</definedName>
    <definedName name="가유2가도교">#REF!</definedName>
    <definedName name="가이즈까">[52]단가!$A$94</definedName>
    <definedName name="가이즈까향1204">[93]데이타!$E$6</definedName>
    <definedName name="가이즈까향1505">[93]데이타!$E$7</definedName>
    <definedName name="가이즈까향2006">[93]데이타!$E$8</definedName>
    <definedName name="가이즈까향2008">[93]데이타!$E$9</definedName>
    <definedName name="가이즈까향2510">[93]데이타!$E$10</definedName>
    <definedName name="가중나무B10">[93]데이타!$E$19</definedName>
    <definedName name="가중나무B4">[93]데이타!$E$15</definedName>
    <definedName name="가중나무B5">[93]데이타!$E$16</definedName>
    <definedName name="가중나무B6">[93]데이타!$E$17</definedName>
    <definedName name="가중나무B8">[93]데이타!$E$18</definedName>
    <definedName name="가철근">#REF!</definedName>
    <definedName name="가콘25">#REF!</definedName>
    <definedName name="가콘40">#REF!</definedName>
    <definedName name="가하라라리">#REF!</definedName>
    <definedName name="각지">[94]일위대가표!$F$153</definedName>
    <definedName name="간">#REF!</definedName>
    <definedName name="간노">#REF!</definedName>
    <definedName name="간접경비">#REF!</definedName>
    <definedName name="간접노무비">#REF!</definedName>
    <definedName name="간접재료비">#REF!</definedName>
    <definedName name="간지">[0]!간지</definedName>
    <definedName name="갈15">[80]계수시트!#REF!</definedName>
    <definedName name="갈대">[52]단가!$A$149</definedName>
    <definedName name="갈대3">[95]단가조사!#REF!</definedName>
    <definedName name="갈대노">[96]식재!$H$209</definedName>
    <definedName name="갈대재">[96]식재!$F$209</definedName>
    <definedName name="갈빌1호">#REF!</definedName>
    <definedName name="갈빌2호">#REF!</definedName>
    <definedName name="갈빌3호">#REF!</definedName>
    <definedName name="감">[52]단가!$A$102</definedName>
    <definedName name="감R10">[93]데이타!$E$24</definedName>
    <definedName name="감R12">[93]데이타!$E$25</definedName>
    <definedName name="감R15">[93]데이타!$E$26</definedName>
    <definedName name="감R5">[93]데이타!$E$20</definedName>
    <definedName name="감R6">[93]데이타!$E$21</definedName>
    <definedName name="감R7">[93]데이타!$E$22</definedName>
    <definedName name="감R8">[93]데이타!$E$23</definedName>
    <definedName name="감나무">#REF!</definedName>
    <definedName name="감나무H2.5">#REF!</definedName>
    <definedName name="감나무H3.0">#REF!</definedName>
    <definedName name="감독자직성명">[97]준공조서!$C$8</definedName>
    <definedName name="감속턱수량">#REF!</definedName>
    <definedName name="감철근">#REF!</definedName>
    <definedName name="갑">#REF!</definedName>
    <definedName name="갑03">#REF!</definedName>
    <definedName name="갑지">#REF!</definedName>
    <definedName name="갑지변경" hidden="1">{#N/A,#N/A,FALSE,"전력간선"}</definedName>
    <definedName name="갑지변경1" hidden="1">{#N/A,#N/A,FALSE,"전력간선"}</definedName>
    <definedName name="갑지변경2" hidden="1">{#N/A,#N/A,FALSE,"전력간선"}</definedName>
    <definedName name="갑지변경3" hidden="1">{#N/A,#N/A,FALSE,"전력간선"}</definedName>
    <definedName name="갑지변경4" hidden="1">{#N/A,#N/A,FALSE,"전력간선"}</definedName>
    <definedName name="갑지변경5" hidden="1">{#N/A,#N/A,FALSE,"전력간선"}</definedName>
    <definedName name="갑지변경6" hidden="1">{#N/A,#N/A,FALSE,"전력간선"}</definedName>
    <definedName name="갑지변경7" hidden="1">{#N/A,#N/A,FALSE,"전력간선"}</definedName>
    <definedName name="갑지변경8" hidden="1">{#N/A,#N/A,FALSE,"전력간선"}</definedName>
    <definedName name="갑지변경9" hidden="1">{#N/A,#N/A,FALSE,"전력간선"}</definedName>
    <definedName name="강">BlankMacro1</definedName>
    <definedName name="강관말뚝공">#REF!</definedName>
    <definedName name="강교스치로폴_채움">#REF!</definedName>
    <definedName name="강재DATA">[51]가시설단위수량!$A$4:$Z$7</definedName>
    <definedName name="강재거푸집">#REF!</definedName>
    <definedName name="강재규격">[51]가시설단위수량!$B$4:$B$7</definedName>
    <definedName name="개_보_수_증_축_공_사_비">[98]정공공사!#REF!</definedName>
    <definedName name="개_소">#REF!</definedName>
    <definedName name="개나리">#REF!</definedName>
    <definedName name="개나리12">[93]데이타!$E$31</definedName>
    <definedName name="개나리3">[93]데이타!$E$27</definedName>
    <definedName name="개나리5">[93]데이타!$E$28</definedName>
    <definedName name="개나리7">[93]데이타!$E$29</definedName>
    <definedName name="개나리9">[93]데이타!$E$30</definedName>
    <definedName name="개소">#REF!</definedName>
    <definedName name="개쉬땅1204">[93]데이타!$E$32</definedName>
    <definedName name="개쉬땅1506">[93]데이타!$E$33</definedName>
    <definedName name="개요2">[99]정공공사!#REF!</definedName>
    <definedName name="개착터널">'[91]2000.11월설계내역'!$A$184:$A$207</definedName>
    <definedName name="개천내기">'[91]2000.11월설계내역'!$A$66:$A$76</definedName>
    <definedName name="갯버들">[95]단가조사!#REF!</definedName>
    <definedName name="갯버들노">[96]식재!$H$156</definedName>
    <definedName name="갯버들재">[96]식재!$F$156</definedName>
    <definedName name="갱부">#REF!</definedName>
    <definedName name="갱부001">#REF!</definedName>
    <definedName name="갱부002">#REF!</definedName>
    <definedName name="갱부011">#REF!</definedName>
    <definedName name="갱부982">#REF!</definedName>
    <definedName name="갱부991">#REF!</definedName>
    <definedName name="갱부992">#REF!</definedName>
    <definedName name="거친마감">#REF!</definedName>
    <definedName name="거푸집설치">#REF!</definedName>
    <definedName name="건설기계운전기사">#REF!</definedName>
    <definedName name="건설기계운전기사___0">#REF!</definedName>
    <definedName name="건설기계운전기사___2">#REF!</definedName>
    <definedName name="건설기계운전기사001">#REF!</definedName>
    <definedName name="건설기계운전기사002">#REF!</definedName>
    <definedName name="건설기계운전기사011">#REF!</definedName>
    <definedName name="건설기계운전기사982">#REF!</definedName>
    <definedName name="건설기계운전기사991">#REF!</definedName>
    <definedName name="건설기계운전기사992">#REF!</definedName>
    <definedName name="건설기계운전조수">[100]노무비단가!$B$9</definedName>
    <definedName name="건설기계운전조수001">#REF!</definedName>
    <definedName name="건설기계운전조수002">#REF!</definedName>
    <definedName name="건설기계운전조수011">#REF!</definedName>
    <definedName name="건설기계운전조수982">#REF!</definedName>
    <definedName name="건설기계운전조수991">#REF!</definedName>
    <definedName name="건설기계운전조수992">#REF!</definedName>
    <definedName name="건설기계조장">[100]노무비단가!$B$8</definedName>
    <definedName name="건설기계조장001">#REF!</definedName>
    <definedName name="건설기계조장002">#REF!</definedName>
    <definedName name="건설기계조장011">#REF!</definedName>
    <definedName name="건설기계조장982">#REF!</definedName>
    <definedName name="건설기계조장991">#REF!</definedName>
    <definedName name="건설기계조장992">#REF!</definedName>
    <definedName name="건설사">#REF!</definedName>
    <definedName name="건설용펌프_자흡식_150MM_20HP×20M_">#REF!</definedName>
    <definedName name="건축목공">[101]단가!$A$89</definedName>
    <definedName name="건축목공001">#REF!</definedName>
    <definedName name="건축목공002">#REF!</definedName>
    <definedName name="건축목공011">#REF!</definedName>
    <definedName name="건축목공982">#REF!</definedName>
    <definedName name="건축목공991">#REF!</definedName>
    <definedName name="건축목공992">#REF!</definedName>
    <definedName name="건축원가" hidden="1">[102]전기!$B$4:$B$163</definedName>
    <definedName name="건축플랜트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검___조___부">[103]노임단가!#REF!</definedName>
    <definedName name="게이트">[104]단가!$B$35</definedName>
    <definedName name="겨">[0]!겨</definedName>
    <definedName name="견">#REF!,#REF!</definedName>
    <definedName name="견___출___공">#REF!</definedName>
    <definedName name="견적1">#REF!</definedName>
    <definedName name="견적LIST">Dlog_Show</definedName>
    <definedName name="견적내역">#REF!</definedName>
    <definedName name="견적단가">[105]견적단가!$A$3:$K$131</definedName>
    <definedName name="견적대비">BlankMacro1</definedName>
    <definedName name="견적대비권">#REF!</definedName>
    <definedName name="견적서1">#REF!</definedName>
    <definedName name="견적서2">#REF!</definedName>
    <definedName name="견적업체">#REF!</definedName>
    <definedName name="견적회사현황표">#REF!</definedName>
    <definedName name="견출공">#REF!</definedName>
    <definedName name="견출공001">#REF!</definedName>
    <definedName name="견출공002">#REF!</definedName>
    <definedName name="견출공011">#REF!</definedName>
    <definedName name="견출공982">#REF!</definedName>
    <definedName name="견출공991">#REF!</definedName>
    <definedName name="견출공992">#REF!</definedName>
    <definedName name="결속선">[101]단가!$A$18</definedName>
    <definedName name="겹동백1002">[93]데이타!$E$145</definedName>
    <definedName name="겹동백1204">[93]데이타!$E$146</definedName>
    <definedName name="겹동백1506">[93]데이타!$E$147</definedName>
    <definedName name="겹벗R6">[93]데이타!$E$34</definedName>
    <definedName name="겹벗R8">[93]데이타!$E$35</definedName>
    <definedName name="겹철쭉">[52]단가!$A$143</definedName>
    <definedName name="겹철쭉0304">[93]데이타!$E$36</definedName>
    <definedName name="겹철쭉0506">[93]데이타!$E$37</definedName>
    <definedName name="겹철쭉0608">[93]데이타!$E$38</definedName>
    <definedName name="겹철쭉0810">[93]데이타!$E$39</definedName>
    <definedName name="겹철쭉0812">[93]데이타!$E$40</definedName>
    <definedName name="경">#REF!</definedName>
    <definedName name="경계석">'[106]단가(자재)'!$D$4:$O$55</definedName>
    <definedName name="경계석설치">#REF!</definedName>
    <definedName name="경관석">#REF!</definedName>
    <definedName name="경단">[107]내역서!#REF!</definedName>
    <definedName name="경비">[108]일위대가표!#REF!</definedName>
    <definedName name="경비율">#REF!</definedName>
    <definedName name="경순">BlankMacro1</definedName>
    <definedName name="경암">#REF!</definedName>
    <definedName name="경영상태">#REF!</definedName>
    <definedName name="경유">#REF!</definedName>
    <definedName name="경할증">#REF!</definedName>
    <definedName name="계">#REF!</definedName>
    <definedName name="계___령___공">[103]노임단가!#REF!</definedName>
    <definedName name="계___장___공">#REF!</definedName>
    <definedName name="계_약_금_액">#REF!</definedName>
    <definedName name="계_장_공">#REF!</definedName>
    <definedName name="계_장_공___0">#REF!</definedName>
    <definedName name="계_장_공___2">#REF!</definedName>
    <definedName name="계령">#REF!</definedName>
    <definedName name="계수" hidden="1">{#N/A,#N/A,FALSE,"지침";#N/A,#N/A,FALSE,"환경분석";#N/A,#N/A,FALSE,"Sheet16"}</definedName>
    <definedName name="계수B5">[93]데이타!$E$41</definedName>
    <definedName name="계수B6">[93]데이타!$E$42</definedName>
    <definedName name="계수B8">[93]데이타!$E$43</definedName>
    <definedName name="계수나무6노무">#REF!</definedName>
    <definedName name="계수나무6재료">#REF!</definedName>
    <definedName name="계약공기">#REF!</definedName>
    <definedName name="계약금액">#REF!</definedName>
    <definedName name="계약일">#REF!</definedName>
    <definedName name="계약일자">#REF!</definedName>
    <definedName name="계장">#REF!</definedName>
    <definedName name="계장공">#REF!</definedName>
    <definedName name="계장공001">#REF!</definedName>
    <definedName name="계장공002">#REF!</definedName>
    <definedName name="계장공011">#REF!</definedName>
    <definedName name="계장공982">#REF!</definedName>
    <definedName name="계장공991">#REF!</definedName>
    <definedName name="계장공992">#REF!</definedName>
    <definedName name="고" hidden="1">{#N/A,#N/A,FALSE,"조골재"}</definedName>
    <definedName name="고_급__선_원">#REF!</definedName>
    <definedName name="고강직경D13">#REF!</definedName>
    <definedName name="고강직경D16_25">#REF!</definedName>
    <definedName name="고강직경D29_35">#REF!</definedName>
    <definedName name="고광3">[93]데이타!$E$44</definedName>
    <definedName name="고광5">[93]데이타!$E$45</definedName>
    <definedName name="고급">#REF!</definedName>
    <definedName name="고급선원">#REF!</definedName>
    <definedName name="고급선원001">#REF!</definedName>
    <definedName name="고급선원002">#REF!</definedName>
    <definedName name="고급선원011">#REF!</definedName>
    <definedName name="고급선원982">#REF!</definedName>
    <definedName name="고급선원991">#REF!</definedName>
    <definedName name="고급선원992">#REF!</definedName>
    <definedName name="고급원자력비파괴시험">#REF!</definedName>
    <definedName name="고급원자력비파괴시험공">#REF!</definedName>
    <definedName name="고급원자력비파괴시험공001">#REF!</definedName>
    <definedName name="고급원자력비파괴시험공002">#REF!</definedName>
    <definedName name="고급원자력비파괴시험공011">#REF!</definedName>
    <definedName name="고급원자력비파괴시험공982">#REF!</definedName>
    <definedName name="고급원자력비파괴시험공991">#REF!</definedName>
    <definedName name="고급원자력비파괴시험공992">#REF!</definedName>
    <definedName name="고려화학견적">{"Book1","수시.XLS"}</definedName>
    <definedName name="고배">[40]설계예산서!#REF!</definedName>
    <definedName name="고배단가2">[40]예산내역서!#REF!</definedName>
    <definedName name="고삼1가도교">#REF!</definedName>
    <definedName name="고삼2가도">#REF!</definedName>
    <definedName name="고삼교">#REF!</definedName>
    <definedName name="고압블럭수량">#REF!</definedName>
    <definedName name="고압케이블전공">#REF!</definedName>
    <definedName name="고압케이블전공001">#REF!</definedName>
    <definedName name="고압케이블전공002">#REF!</definedName>
    <definedName name="고압케이블전공011">#REF!</definedName>
    <definedName name="고압케이블전공982">#REF!</definedName>
    <definedName name="고압케이블전공991">#REF!</definedName>
    <definedName name="고압케이블전공992">#REF!</definedName>
    <definedName name="고양시성라공원">Dlog_Show</definedName>
    <definedName name="고용보험료">[109]내역서!#REF!</definedName>
    <definedName name="고재">#REF!</definedName>
    <definedName name="고정차고부속동신설수량">'[8]30집계표'!$A$4:$O$134</definedName>
    <definedName name="고케">#REF!</definedName>
    <definedName name="골조">#REF!</definedName>
    <definedName name="곰솔2508">[110]데이타!$E$46</definedName>
    <definedName name="곰솔3010">[93]데이타!$E$47</definedName>
    <definedName name="곰솔H3.0xW1.0">#REF!</definedName>
    <definedName name="곰솔H3.0xW1.2xR10">#REF!</definedName>
    <definedName name="곰솔H3.5xW1.5xR12">#REF!</definedName>
    <definedName name="곰솔R10">[93]데이타!$E$48</definedName>
    <definedName name="곰솔R12">[93]데이타!$E$49</definedName>
    <definedName name="곰솔R15">[93]데이타!$E$50</definedName>
    <definedName name="곱">[14]Sheet2!$I$24:$I$85</definedName>
    <definedName name="곱곱">[20]DATE!$I$24:$I$85</definedName>
    <definedName name="공">#REF!</definedName>
    <definedName name="공______사______명">#REF!</definedName>
    <definedName name="공_____종">[111]일위대가!#REF!</definedName>
    <definedName name="공___사____원____가">#REF!</definedName>
    <definedName name="공___종">[112]협력업체!#REF!</definedName>
    <definedName name="공_사_금_액">#REF!</definedName>
    <definedName name="공구">#REF!</definedName>
    <definedName name="공구손료">#REF!</definedName>
    <definedName name="공급가액">#REF!</definedName>
    <definedName name="공급가액1">#REF!</definedName>
    <definedName name="공급가액10">#REF!</definedName>
    <definedName name="공급가액11">#REF!</definedName>
    <definedName name="공급가액12">#REF!</definedName>
    <definedName name="공급가액13">#REF!</definedName>
    <definedName name="공급가액2">#REF!</definedName>
    <definedName name="공급가액3">#REF!</definedName>
    <definedName name="공급가액4">#REF!</definedName>
    <definedName name="공급가액5">#REF!</definedName>
    <definedName name="공급가액6">#REF!</definedName>
    <definedName name="공급가액7">#REF!</definedName>
    <definedName name="공급가액8">#REF!</definedName>
    <definedName name="공급가액9">#REF!</definedName>
    <definedName name="공기">#REF!</definedName>
    <definedName name="공기_배관물량">#REF!</definedName>
    <definedName name="공기1" hidden="1">[113]설계내역서!#REF!</definedName>
    <definedName name="공기변실">#REF!</definedName>
    <definedName name="공내역">[114]청천내!#REF!</definedName>
    <definedName name="공도구수량">#REF!</definedName>
    <definedName name="공동공">#REF!</definedName>
    <definedName name="공동구공">#REF!</definedName>
    <definedName name="공동구공집계표">#REF!</definedName>
    <definedName name="공동구집계표">#REF!</definedName>
    <definedName name="공량산출서">'[115]원가계산서 '!$D$4</definedName>
    <definedName name="공명">#REF!</definedName>
    <definedName name="공무">#REF!</definedName>
    <definedName name="공문">#REF!</definedName>
    <definedName name="공비">#REF!</definedName>
    <definedName name="공사">#REF!</definedName>
    <definedName name="공사감독자">#REF!</definedName>
    <definedName name="공사금액">#REF!</definedName>
    <definedName name="공사내역서">#REF!</definedName>
    <definedName name="공사내용1">#REF!</definedName>
    <definedName name="공사내용10">#REF!</definedName>
    <definedName name="공사내용11">#REF!</definedName>
    <definedName name="공사내용12">#REF!</definedName>
    <definedName name="공사내용13">#REF!</definedName>
    <definedName name="공사내용2">#REF!</definedName>
    <definedName name="공사내용3">#REF!</definedName>
    <definedName name="공사내용4">#REF!</definedName>
    <definedName name="공사내용5">#REF!</definedName>
    <definedName name="공사내용6">#REF!</definedName>
    <definedName name="공사내용7">#REF!</definedName>
    <definedName name="공사내용8">#REF!</definedName>
    <definedName name="공사내용9">#REF!</definedName>
    <definedName name="공사마감">#REF!</definedName>
    <definedName name="공사명">#REF!</definedName>
    <definedName name="공사비">#REF!</definedName>
    <definedName name="공사비집">#REF!</definedName>
    <definedName name="공사시작">#REF!</definedName>
    <definedName name="공사어음기간">#REF!</definedName>
    <definedName name="공사어음비율">#REF!</definedName>
    <definedName name="공사완료">#REF!</definedName>
    <definedName name="공사원가">#REF!</definedName>
    <definedName name="공사원가계산서경비소계">[116]공사원가계산서!$C$22</definedName>
    <definedName name="공사원가계산서노무비">[116]공사원가계산서!$C$9</definedName>
    <definedName name="공사원가계산서재료비">[116]공사원가계산서!$C$6</definedName>
    <definedName name="공사원가명세서">#REF!</definedName>
    <definedName name="공사원가명세서분석표1">[117]경산!#REF!</definedName>
    <definedName name="공사위치">#REF!</definedName>
    <definedName name="공사일수">#REF!</definedName>
    <definedName name="공사현금비율">#REF!</definedName>
    <definedName name="공압축3.5간재">'[118]기계경비(시간당)'!$H$248</definedName>
    <definedName name="공압축3.5노무">'[118]기계경비(시간당)'!$H$244</definedName>
    <definedName name="공압축3.5노무야간">'[118]기계경비(시간당)'!$H$245</definedName>
    <definedName name="공압축3.5손료">'[118]기계경비(시간당)'!$H$243</definedName>
    <definedName name="공압축7.1간재">'[118]기계경비(시간당)'!$H$256</definedName>
    <definedName name="공압축7.1노무">'[118]기계경비(시간당)'!$H$252</definedName>
    <definedName name="공압축7.1노무야간">'[118]기계경비(시간당)'!$H$253</definedName>
    <definedName name="공압축7.1손료">'[118]기계경비(시간당)'!$H$251</definedName>
    <definedName name="공원식재공">[90]공구원가계산!#REF!</definedName>
    <definedName name="공일">#REF!</definedName>
    <definedName name="공정">#REF!</definedName>
    <definedName name="공종">'[119]효성CB 1P기초'!#REF!</definedName>
    <definedName name="공종01">#REF!</definedName>
    <definedName name="공종02">#REF!</definedName>
    <definedName name="공종03">#REF!</definedName>
    <definedName name="공종04">#REF!</definedName>
    <definedName name="공종05">#REF!</definedName>
    <definedName name="공종06">#REF!</definedName>
    <definedName name="공종07">#REF!</definedName>
    <definedName name="공종08">#REF!</definedName>
    <definedName name="공종09">#REF!</definedName>
    <definedName name="공종10">#REF!</definedName>
    <definedName name="공종간지" hidden="1">#REF!</definedName>
    <definedName name="공종대가">[120]내역서01!$A$6:$N$600</definedName>
    <definedName name="공종명">#REF!</definedName>
    <definedName name="공통일위">#REF!</definedName>
    <definedName name="곻">[0]!곻</definedName>
    <definedName name="과목">#REF!</definedName>
    <definedName name="과업명">#REF!</definedName>
    <definedName name="관0.3_0.7">#REF!</definedName>
    <definedName name="관0.3m미만">#REF!</definedName>
    <definedName name="관0.8_1.1">#REF!</definedName>
    <definedName name="관1.2_1.5">#REF!</definedName>
    <definedName name="관갉">#REF!,#REF!,#REF!</definedName>
    <definedName name="관경03">[121]계수시트!$B$67</definedName>
    <definedName name="관경06">[121]계수시트!$B$70</definedName>
    <definedName name="관경08">[121]계수시트!$B$71</definedName>
    <definedName name="관경10">[121]계수시트!$B$63</definedName>
    <definedName name="관경15">[121]계수시트!$B$65</definedName>
    <definedName name="관경5">[121]계수시트!$B$59</definedName>
    <definedName name="관경6">[121]계수시트!$B$60</definedName>
    <definedName name="관경7">[121]계수시트!$B$61</definedName>
    <definedName name="관경8">[121]계수시트!$B$62</definedName>
    <definedName name="관계단노">[96]시설물!$H$294</definedName>
    <definedName name="관계단재">[96]시설물!$F$294</definedName>
    <definedName name="관급">#REF!,#REF!,#REF!</definedName>
    <definedName name="관급1">#REF!,#REF!,#REF!</definedName>
    <definedName name="관급단가">#REF!</definedName>
    <definedName name="관급비">#REF!</definedName>
    <definedName name="관급자재">#REF!</definedName>
    <definedName name="관급자재대">#REF!</definedName>
    <definedName name="관급자재비">#REF!</definedName>
    <definedName name="관기초DATA">[51]가시설단위수량!#REF!</definedName>
    <definedName name="관노03">[121]계수시트!$B$39</definedName>
    <definedName name="관노06">[121]계수시트!$B$42</definedName>
    <definedName name="관노08">[121]계수시트!$B$43</definedName>
    <definedName name="관노10">[121]계수시트!$B$35</definedName>
    <definedName name="관노15">[121]계수시트!$B$37</definedName>
    <definedName name="관노5">[121]계수시트!$B$31</definedName>
    <definedName name="관노6">[121]계수시트!$B$32</definedName>
    <definedName name="관노7">[121]계수시트!$B$33</definedName>
    <definedName name="관노8">[121]계수시트!$B$34</definedName>
    <definedName name="관로">#REF!</definedName>
    <definedName name="관로연장거리">#REF!</definedName>
    <definedName name="관로터파기">[122]!돌아가기</definedName>
    <definedName name="관리">#REF!</definedName>
    <definedName name="관리비작성기준" hidden="1">#REF!</definedName>
    <definedName name="관목계">#REF!</definedName>
    <definedName name="관용접노무">#REF!</definedName>
    <definedName name="관용접노무비">#REF!</definedName>
    <definedName name="관용접재료">#REF!</definedName>
    <definedName name="관용접재료비">#REF!</definedName>
    <definedName name="관재03">[121]계수시트!$B$53</definedName>
    <definedName name="관재06">[121]계수시트!$B$56</definedName>
    <definedName name="관재08">[121]계수시트!$B$57</definedName>
    <definedName name="관재10">[121]계수시트!$B$49</definedName>
    <definedName name="관재15">[121]계수시트!$B$51</definedName>
    <definedName name="관재5">[121]계수시트!$B$45</definedName>
    <definedName name="관재6">[121]계수시트!$B$46</definedName>
    <definedName name="관재7">[121]계수시트!$B$47</definedName>
    <definedName name="관재8">[121]계수시트!$B$48</definedName>
    <definedName name="관정지반고">#REF!</definedName>
    <definedName name="관찰4경">[96]시설물!$J$357</definedName>
    <definedName name="관찰4노">[96]시설물!$H$357</definedName>
    <definedName name="관찰4재">[96]시설물!$F$357</definedName>
    <definedName name="관찰다리노">[96]시설물!$H$383</definedName>
    <definedName name="관찰다리재">[96]시설물!$F$383</definedName>
    <definedName name="관찰로경">[96]시설물!$J$370</definedName>
    <definedName name="관찰로노">[96]시설물!$H$370</definedName>
    <definedName name="관찰로재">[96]시설물!$F$370</definedName>
    <definedName name="광나무1003">[93]데이타!$E$51</definedName>
    <definedName name="광나무1203">[93]데이타!$E$52</definedName>
    <definedName name="광나무1506">[93]데이타!$E$53</definedName>
    <definedName name="광나무H1.0">#REF!</definedName>
    <definedName name="광나무H1.0경">#REF!</definedName>
    <definedName name="광나무H1.0노">#REF!</definedName>
    <definedName name="광나무H1.0재">#REF!</definedName>
    <definedName name="광명">#REF!</definedName>
    <definedName name="광섬유일위">#REF!</definedName>
    <definedName name="광케이블기사">#REF!</definedName>
    <definedName name="광케이블설치사">#REF!</definedName>
    <definedName name="광케이블설치사001">#REF!</definedName>
    <definedName name="광케이블설치사002">#REF!</definedName>
    <definedName name="광케이블설치사011">#REF!</definedName>
    <definedName name="광케이블설치사982">#REF!</definedName>
    <definedName name="광케이블설치사991">#REF!</definedName>
    <definedName name="광케이블설치사992">#REF!</definedName>
    <definedName name="광통신__기사">#REF!</definedName>
    <definedName name="광통신설치사">#REF!</definedName>
    <definedName name="광통신설치사001">#REF!</definedName>
    <definedName name="광통신설치사002">#REF!</definedName>
    <definedName name="광통신설치사011">#REF!</definedName>
    <definedName name="광통신설치사982">#REF!</definedName>
    <definedName name="광통신설치사991">#REF!</definedName>
    <definedName name="광통신설치사992">#REF!</definedName>
    <definedName name="광편백0405">[93]데이타!$E$153</definedName>
    <definedName name="광편백0507">[93]데이타!$E$154</definedName>
    <definedName name="광편백0509">[93]데이타!$E$155</definedName>
    <definedName name="교각1">#REF!</definedName>
    <definedName name="교각2">#REF!</definedName>
    <definedName name="교대">#REF!</definedName>
    <definedName name="교대2">#REF!</definedName>
    <definedName name="교대보호블럭_설치">#REF!</definedName>
    <definedName name="교량공">'[91]2000.11월설계내역'!$A$125:$A$164</definedName>
    <definedName name="교량배수시설공">#REF!</definedName>
    <definedName name="교목계">#REF!</definedName>
    <definedName name="교좌장치">{"Book1","수시.XLS"}</definedName>
    <definedName name="교좌장치길이">#REF!</definedName>
    <definedName name="교좌장치길이1">#REF!</definedName>
    <definedName name="교좌장치폭">#REF!</definedName>
    <definedName name="교통" hidden="1">#REF!</definedName>
    <definedName name="구">#REF!</definedName>
    <definedName name="구__분">#REF!</definedName>
    <definedName name="구름">[0]!구름</definedName>
    <definedName name="구분">BlankMacro1</definedName>
    <definedName name="구분1">BlankMacro1</definedName>
    <definedName name="구분10">#REF!</definedName>
    <definedName name="구분11">#REF!</definedName>
    <definedName name="구분12">#REF!</definedName>
    <definedName name="구분13">#REF!</definedName>
    <definedName name="구분2">#REF!</definedName>
    <definedName name="구분3">#REF!</definedName>
    <definedName name="구분4">#REF!</definedName>
    <definedName name="구분5">#REF!</definedName>
    <definedName name="구분6">#REF!</definedName>
    <definedName name="구분7">#REF!</definedName>
    <definedName name="구분8">#REF!</definedName>
    <definedName name="구분9">#REF!</definedName>
    <definedName name="구산갑지" hidden="1">#REF!</definedName>
    <definedName name="구상나무1505">[93]데이타!$E$69</definedName>
    <definedName name="구상나무2008">[93]데이타!$E$70</definedName>
    <definedName name="구상나무2510">[93]데이타!$E$71</definedName>
    <definedName name="구상나무3012">[93]데이타!$E$72</definedName>
    <definedName name="구실R12경">#REF!</definedName>
    <definedName name="구실R12노">#REF!</definedName>
    <definedName name="구실R12재">#REF!</definedName>
    <definedName name="구실잣밤R8">#REF!</definedName>
    <definedName name="구실잣밤R8경">#REF!</definedName>
    <definedName name="구실잣밤R8노">#REF!</definedName>
    <definedName name="구실잣밤R8재">#REF!</definedName>
    <definedName name="구조물" hidden="1">#REF!</definedName>
    <definedName name="구조물R">#REF!</definedName>
    <definedName name="구조물공">#REF!</definedName>
    <definedName name="군유1">#REF!</definedName>
    <definedName name="군유2">#REF!</definedName>
    <definedName name="군유3">#REF!</definedName>
    <definedName name="군유4">#REF!</definedName>
    <definedName name="군유5">#REF!</definedName>
    <definedName name="군유6">#REF!</definedName>
    <definedName name="군유7">#REF!</definedName>
    <definedName name="굴삭기_유압식백호우_0.4M3">#REF!</definedName>
    <definedName name="굴삭기_유압식백호우_0.7M3">#REF!</definedName>
    <definedName name="굴취보통인부">#REF!</definedName>
    <definedName name="굴취조경공">#REF!</definedName>
    <definedName name="굴취품셈기준">[0]!굴취품셈기준</definedName>
    <definedName name="굵기">[122]!굵기</definedName>
    <definedName name="권">[123]DATE!$I$24:$I$85</definedName>
    <definedName name="권권">[124]DATE!$I$24:$I$85</definedName>
    <definedName name="궤___도___공">#REF!</definedName>
    <definedName name="궤도공">#REF!</definedName>
    <definedName name="궤도공001">#REF!</definedName>
    <definedName name="궤도공002">#REF!</definedName>
    <definedName name="궤도공011">#REF!</definedName>
    <definedName name="궤도공982">#REF!</definedName>
    <definedName name="궤도공991">#REF!</definedName>
    <definedName name="궤도공992">#REF!</definedName>
    <definedName name="규격">[14]Sheet2!$C$24:$C$85</definedName>
    <definedName name="규준노">[96]시설물!#REF!</definedName>
    <definedName name="규준재">[96]시설물!#REF!</definedName>
    <definedName name="근원경">#REF!</definedName>
    <definedName name="금___액">#REF!</definedName>
    <definedName name="금마타리">#REF!</definedName>
    <definedName name="금번">[125]건축내역!#REF!</definedName>
    <definedName name="금성종합ENG">#REF!</definedName>
    <definedName name="금송1006">[93]데이타!$E$73</definedName>
    <definedName name="금송1208">[93]데이타!$E$74</definedName>
    <definedName name="금송1510">[93]데이타!$E$75</definedName>
    <definedName name="금액">#REF!</definedName>
    <definedName name="금액1">#REF!</definedName>
    <definedName name="금액2">#REF!</definedName>
    <definedName name="금액3">#REF!</definedName>
    <definedName name="금액4">#REF!</definedName>
    <definedName name="금액5">#REF!</definedName>
    <definedName name="금액6">#REF!</definedName>
    <definedName name="금차k1">#REF!</definedName>
    <definedName name="금차k2">#REF!</definedName>
    <definedName name="금차간노">#REF!</definedName>
    <definedName name="금차공비계">#REF!</definedName>
    <definedName name="금차기타">#REF!</definedName>
    <definedName name="금차산재">#REF!</definedName>
    <definedName name="금차안전">#REF!</definedName>
    <definedName name="금차이윤">#REF!</definedName>
    <definedName name="금차일반">#REF!</definedName>
    <definedName name="금회">[125]건축내역!#REF!</definedName>
    <definedName name="기">#N/A</definedName>
    <definedName name="기___계___공">#REF!</definedName>
    <definedName name="기___와___공">[103]노임단가!#REF!</definedName>
    <definedName name="기_성_잔_액">#REF!</definedName>
    <definedName name="기_성_취_하">#REF!</definedName>
    <definedName name="기3">BlankMacro1</definedName>
    <definedName name="기경">#REF!</definedName>
    <definedName name="기계">#REF!</definedName>
    <definedName name="기계__설치공">#REF!</definedName>
    <definedName name="기계3">BlankMacro1</definedName>
    <definedName name="기계4">BlankMacro1</definedName>
    <definedName name="기계5">BlankMacro1</definedName>
    <definedName name="기계경비목록표">BlankMacro1</definedName>
    <definedName name="기계공">#REF!</definedName>
    <definedName name="기계공001">#REF!</definedName>
    <definedName name="기계공002">#REF!</definedName>
    <definedName name="기계공011">#REF!</definedName>
    <definedName name="기계공982">#REF!</definedName>
    <definedName name="기계공991">#REF!</definedName>
    <definedName name="기계공992">#REF!</definedName>
    <definedName name="기계되경">#REF!</definedName>
    <definedName name="기계되노">#REF!</definedName>
    <definedName name="기계되재">#REF!</definedName>
    <definedName name="기계설치공">#REF!</definedName>
    <definedName name="기계설치공___0">#REF!</definedName>
    <definedName name="기계설치공___1">#REF!</definedName>
    <definedName name="기계설치공___2">#REF!</definedName>
    <definedName name="기계설치공001">#REF!</definedName>
    <definedName name="기계설치공002">#REF!</definedName>
    <definedName name="기계설치공011">#REF!</definedName>
    <definedName name="기계설치공982">#REF!</definedName>
    <definedName name="기계설치공991">#REF!</definedName>
    <definedName name="기계설치공992">#REF!</definedName>
    <definedName name="기계운전">#REF!</definedName>
    <definedName name="기계운전기사">'[126]99노임기준'!#REF!</definedName>
    <definedName name="기계운전사">[100]노무비단가!$B$11</definedName>
    <definedName name="기계잔경">#REF!</definedName>
    <definedName name="기계잔노">#REF!</definedName>
    <definedName name="기계잔재">#REF!</definedName>
    <definedName name="기계터경">#REF!</definedName>
    <definedName name="기계터노">#REF!</definedName>
    <definedName name="기계터재">#REF!</definedName>
    <definedName name="기기">'[127]2000년1차'!#REF!</definedName>
    <definedName name="기기단가">#REF!</definedName>
    <definedName name="기기수량">#REF!</definedName>
    <definedName name="기기신설">#REF!</definedName>
    <definedName name="기기철거">#REF!</definedName>
    <definedName name="기둥높이">#REF!</definedName>
    <definedName name="기본서류">[0]!기본서류</definedName>
    <definedName name="기사">#REF!</definedName>
    <definedName name="기설">#REF!</definedName>
    <definedName name="기성">#N/A</definedName>
    <definedName name="기성1">#N/A</definedName>
    <definedName name="기성어음금액">#REF!</definedName>
    <definedName name="기성어음기간">#REF!</definedName>
    <definedName name="기성어음비율">#REF!</definedName>
    <definedName name="기성잔액">#REF!</definedName>
    <definedName name="기성지급시기">#REF!</definedName>
    <definedName name="기성총괄2">[94]일위대가표!$F$153</definedName>
    <definedName name="기성취하액">#REF!</definedName>
    <definedName name="기성취하일">#REF!</definedName>
    <definedName name="기성품">BlankMacro1</definedName>
    <definedName name="기성품2">BlankMacro1</definedName>
    <definedName name="기성현금금액">#REF!</definedName>
    <definedName name="기성현금비율">#REF!</definedName>
    <definedName name="기술료">#REF!</definedName>
    <definedName name="기술사명단" hidden="1">{"'자격급추가지급자'!$A$1:$M$13"}</definedName>
    <definedName name="기안갑">#REF!</definedName>
    <definedName name="기안을">#REF!</definedName>
    <definedName name="기조일위대가">#REF!</definedName>
    <definedName name="기준">#REF!</definedName>
    <definedName name="기초">[128]소일위대가코드표!$A$1:$D$212</definedName>
    <definedName name="기초n">#REF!</definedName>
    <definedName name="기초구하기">#REF!</definedName>
    <definedName name="기초규격">[129]SORCE1!$AQ$2:$BE$14</definedName>
    <definedName name="기초길이">#REF!</definedName>
    <definedName name="기초높이">#REF!</definedName>
    <definedName name="기초단가">#REF!</definedName>
    <definedName name="기초단가1">#REF!</definedName>
    <definedName name="기초대가">[130]총괄내역서!$A$3:$N$20</definedName>
    <definedName name="기초데이타">#REF!</definedName>
    <definedName name="기초말뚝">[96]시설물!#REF!</definedName>
    <definedName name="기초일위">#REF!</definedName>
    <definedName name="기초일위대가">#REF!</definedName>
    <definedName name="기초일위대가1">#REF!</definedName>
    <definedName name="기초폭">#REF!</definedName>
    <definedName name="기타">#REF!</definedName>
    <definedName name="기타경비">#REF!</definedName>
    <definedName name="기타자재">[0]!기타자재</definedName>
    <definedName name="길내기">'[91]2000.11월설계내역'!$A$78:$A$102</definedName>
    <definedName name="길행이">#REF!</definedName>
    <definedName name="김" hidden="1">{#N/A,#N/A,FALSE,"명세표"}</definedName>
    <definedName name="김1" hidden="1">{"'Firr(선)'!$AS$1:$AY$62","'Firr(사)'!$AS$1:$AY$62","'Firr(회)'!$AS$1:$AY$62","'Firr(선)'!$L$1:$V$62","'Firr(사)'!$L$1:$V$62","'Firr(회)'!$L$1:$V$62"}</definedName>
    <definedName name="김미선">#REF!</definedName>
    <definedName name="김미영">[0]!김미영</definedName>
    <definedName name="김성혁">#REF!,#REF!,#REF!,#REF!,#REF!,#REF!,#REF!,#REF!,#REF!,#REF!,#REF!,#REF!,#REF!,#REF!</definedName>
    <definedName name="김양석">#REF!,#REF!,#REF!,#REF!,#REF!,#REF!,#REF!,#REF!,#REF!,#REF!,#REF!,#REF!,#REF!,#REF!,#REF!,#REF!,#REF!,#REF!,#REF!</definedName>
    <definedName name="김종복">BlankMacro1</definedName>
    <definedName name="김종현">#REF!</definedName>
    <definedName name="김학민">[131]현장관리비!$F$12:$H$127,[131]현장관리비!$J$12:$L$127</definedName>
    <definedName name="깊이">#REF!</definedName>
    <definedName name="깍기경">[121]계수시트!$B$88</definedName>
    <definedName name="깍기노">[121]계수시트!$B$86</definedName>
    <definedName name="깍기재">[121]계수시트!$B$87</definedName>
    <definedName name="깨기">#REF!</definedName>
    <definedName name="꽃복숭아R3">[93]데이타!$E$58</definedName>
    <definedName name="꽃복숭아R4">[93]데이타!$E$59</definedName>
    <definedName name="꽃복숭아R5">[93]데이타!$E$60</definedName>
    <definedName name="꽃사과">[52]단가!$A$130</definedName>
    <definedName name="꽃사과10노무">#REF!</definedName>
    <definedName name="꽃사과10재료">#REF!</definedName>
    <definedName name="꽃사과6노무">#REF!</definedName>
    <definedName name="꽃사과6재료">#REF!</definedName>
    <definedName name="꽃사과8노무">#REF!</definedName>
    <definedName name="꽃사과8재료">#REF!</definedName>
    <definedName name="꽃사과R10">[93]데이타!$E$64</definedName>
    <definedName name="꽃사과R4">[93]데이타!$E$61</definedName>
    <definedName name="꽃사과R6">[93]데이타!$E$62</definedName>
    <definedName name="꽃사과R8">[93]데이타!$E$63</definedName>
    <definedName name="꽃아그배R10">[93]데이타!$E$68</definedName>
    <definedName name="꽃아그배R4">[93]데이타!$E$65</definedName>
    <definedName name="꽃아그배R6">[93]데이타!$E$66</definedName>
    <definedName name="꽃아그배R8">[93]데이타!$E$67</definedName>
    <definedName name="꽃창포">#REF!</definedName>
    <definedName name="꽃향유">#REF!</definedName>
    <definedName name="꽝꽝0304">[93]데이타!$E$54</definedName>
    <definedName name="꽝꽝0406">[93]데이타!$E$55</definedName>
    <definedName name="꽝꽝0508">[93]데이타!$E$56</definedName>
    <definedName name="꽝꽝0610">[93]데이타!$E$57</definedName>
    <definedName name="꽝꽝H0.3">#REF!</definedName>
    <definedName name="꽝꽝H0.3경">#REF!</definedName>
    <definedName name="꽝꽝H0.3노">#REF!</definedName>
    <definedName name="꽝꽝H0.3재">#REF!</definedName>
    <definedName name="끝">#REF!</definedName>
    <definedName name="ㄳ됴" hidden="1">{#N/A,#N/A,FALSE,"단가표지"}</definedName>
    <definedName name="ㄴ">#REF!</definedName>
    <definedName name="ㄴ1">#REF!</definedName>
    <definedName name="ㄴ2">#REF!</definedName>
    <definedName name="ㄴㄴ">#N/A</definedName>
    <definedName name="ㄴㄴㄴ" hidden="1">{#N/A,#N/A,FALSE,"명세표"}</definedName>
    <definedName name="ㄴㄴㄴㄴㄴㄴ">BlankMacro1</definedName>
    <definedName name="ㄴㄴㄴㄴㄴㄴㄴㄴ" hidden="1">{#N/A,#N/A,FALSE,"단가표지"}</definedName>
    <definedName name="ㄴㄹㄴ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ㄴㅁㄹㅈㄹ" hidden="1">#REF!</definedName>
    <definedName name="ㄴㅇ" hidden="1">{#N/A,#N/A,FALSE,"단가표지"}</definedName>
    <definedName name="ㄴㅇㄹ" hidden="1">{#N/A,#N/A,FALSE,"골재소요량";#N/A,#N/A,FALSE,"골재소요량"}</definedName>
    <definedName name="ㄴㅇㄹㄴ">BlankMacro1</definedName>
    <definedName name="ㄴㅇㄹ햐" hidden="1">{#N/A,#N/A,FALSE,"기안지";#N/A,#N/A,FALSE,"통신지"}</definedName>
    <definedName name="ㄴㅇ로ㅠㅎ" hidden="1">{#N/A,#N/A,FALSE,"구조2"}</definedName>
    <definedName name="ㄴㅇㅁ" hidden="1">{#N/A,#N/A,TRUE,"총괄"}</definedName>
    <definedName name="ㄴ흂" hidden="1">{#N/A,#N/A,FALSE,"단가표지"}</definedName>
    <definedName name="나">[132]!Macro10</definedName>
    <definedName name="나.">#REF!</definedName>
    <definedName name="나.주거공단완충녹지시설물공">[90]공구원가계산!#REF!</definedName>
    <definedName name="나나">#REF!</definedName>
    <definedName name="나나라라">#REF!</definedName>
    <definedName name="나무">#REF!</definedName>
    <definedName name="나무n">#REF!</definedName>
    <definedName name="나사식_이음">#REF!</definedName>
    <definedName name="나야">[0]!나야</definedName>
    <definedName name="나틈터널">'[91]2000.11월설계내역'!$A$209:$A$250</definedName>
    <definedName name="낙상홍1004">[93]데이타!$E$76</definedName>
    <definedName name="낙상홍1506">[93]데이타!$E$77</definedName>
    <definedName name="낙상홍1808">[93]데이타!$E$78</definedName>
    <definedName name="낙상홍2010">[93]데이타!$E$79</definedName>
    <definedName name="낙상홍2515">[93]데이타!$E$80</definedName>
    <definedName name="낙우송6노무">#REF!</definedName>
    <definedName name="낙우송6재료">#REF!</definedName>
    <definedName name="낙우송8노무">#REF!</definedName>
    <definedName name="낙우송8재료">#REF!</definedName>
    <definedName name="낙우송R10">[93]데이타!$E$84</definedName>
    <definedName name="낙우송R12">[93]데이타!$E$85</definedName>
    <definedName name="낙우송R5">[93]데이타!$E$81</definedName>
    <definedName name="낙우송R6">[93]데이타!$E$82</definedName>
    <definedName name="낙우송R8">[93]데이타!$E$83</definedName>
    <definedName name="낙찰가">#REF!</definedName>
    <definedName name="낙찰률">#REF!</definedName>
    <definedName name="낙찰율">#REF!</definedName>
    <definedName name="낙찰율적용가">#REF!</definedName>
    <definedName name="난데">[0]!난데</definedName>
    <definedName name="날_____짜">#REF!</definedName>
    <definedName name="날짜">#REF!</definedName>
    <definedName name="남산1호">#REF!</definedName>
    <definedName name="남산2호">#REF!</definedName>
    <definedName name="남양주시청" hidden="1">{#N/A,#N/A,FALSE,"표지"}</definedName>
    <definedName name="남천H1.0">#REF!</definedName>
    <definedName name="남천H1.0경">#REF!</definedName>
    <definedName name="남천H1.0노">#REF!</definedName>
    <definedName name="남천H1.0재">#REF!</definedName>
    <definedName name="남천H1.2">#REF!</definedName>
    <definedName name="남천H1.2노">#REF!</definedName>
    <definedName name="남천H1.2재">#REF!</definedName>
    <definedName name="내">#N/A</definedName>
    <definedName name="내___장___공">#REF!</definedName>
    <definedName name="내_선__전_공">#REF!</definedName>
    <definedName name="내공H">'[14]1-1'!$M$3</definedName>
    <definedName name="내공V">'[14]1-1'!$N$3</definedName>
    <definedName name="내공넓이">'[14]1-1'!$M$3</definedName>
    <definedName name="내공높이">'[14]1-1'!$N$3</definedName>
    <definedName name="내민식">[133]비탈면보호공수량산출!#REF!</definedName>
    <definedName name="내벽">'[14]1-1'!$I$3</definedName>
    <definedName name="내선">#REF!</definedName>
    <definedName name="내선1">[134]인부노임!$D$13</definedName>
    <definedName name="내선전공">'[135]96노임기준'!$A$67</definedName>
    <definedName name="내선전공001">#REF!</definedName>
    <definedName name="내선전공002">#REF!</definedName>
    <definedName name="내선전공011">#REF!</definedName>
    <definedName name="내선전공982">#REF!</definedName>
    <definedName name="내선전공991">#REF!</definedName>
    <definedName name="내선전공992">#REF!</definedName>
    <definedName name="내역1">#REF!</definedName>
    <definedName name="내역2">#REF!</definedName>
    <definedName name="내역3">[136]MATERIAL!$B$1:$P$781</definedName>
    <definedName name="내역변">#REF!</definedName>
    <definedName name="내역서">#REF!</definedName>
    <definedName name="내역서1">#REF!</definedName>
    <definedName name="내역서갑지" hidden="1">{#N/A,#N/A,FALSE,"전력간선"}</definedName>
    <definedName name="내역서갑지1" hidden="1">{#N/A,#N/A,FALSE,"전력간선"}</definedName>
    <definedName name="내역서갑지2" hidden="1">{#N/A,#N/A,FALSE,"전력간선"}</definedName>
    <definedName name="내역서갑지3" hidden="1">{#N/A,#N/A,FALSE,"전력간선"}</definedName>
    <definedName name="내역서갑지4" hidden="1">{#N/A,#N/A,FALSE,"전력간선"}</definedName>
    <definedName name="내역서갑지5" hidden="1">{#N/A,#N/A,FALSE,"전력간선"}</definedName>
    <definedName name="내역서갑지6" hidden="1">{#N/A,#N/A,FALSE,"전력간선"}</definedName>
    <definedName name="내역서갑지7" hidden="1">{#N/A,#N/A,FALSE,"전력간선"}</definedName>
    <definedName name="내역서갑지8" hidden="1">{#N/A,#N/A,FALSE,"전력간선"}</definedName>
    <definedName name="내역서갑지9" hidden="1">{#N/A,#N/A,FALSE,"전력간선"}</definedName>
    <definedName name="내역서정보통신">BlankMacro1</definedName>
    <definedName name="내장공">#REF!</definedName>
    <definedName name="내장공001">#REF!</definedName>
    <definedName name="내장공002">#REF!</definedName>
    <definedName name="내장공011">#REF!</definedName>
    <definedName name="내장공982">#REF!</definedName>
    <definedName name="내장공991">#REF!</definedName>
    <definedName name="내장공992">#REF!</definedName>
    <definedName name="내전">#REF!</definedName>
    <definedName name="내전전공">#REF!</definedName>
    <definedName name="낵역4">#REF!</definedName>
    <definedName name="녀">[0]!녀</definedName>
    <definedName name="년">#REF!</definedName>
    <definedName name="노">#REF!</definedName>
    <definedName name="노___즐___공">#REF!</definedName>
    <definedName name="노__무__비">[52]시설물일위!#REF!</definedName>
    <definedName name="노곡1호">#REF!</definedName>
    <definedName name="노곡2호">#REF!</definedName>
    <definedName name="노곡3호">#REF!</definedName>
    <definedName name="노곡4호">#REF!</definedName>
    <definedName name="노곡가도교">#REF!</definedName>
    <definedName name="노곡교">#REF!</definedName>
    <definedName name="노단">[107]내역서!#REF!</definedName>
    <definedName name="노르웨이R12">[93]데이타!$E$90</definedName>
    <definedName name="노르웨이R15">[93]데이타!$E$91</definedName>
    <definedName name="노르웨이R4">[93]데이타!$E$86</definedName>
    <definedName name="노르웨이R5">[93]데이타!$E$87</definedName>
    <definedName name="노르웨이R6">[93]데이타!$E$88</definedName>
    <definedName name="노르웨이R8">[93]데이타!$E$89</definedName>
    <definedName name="노무">#REF!</definedName>
    <definedName name="노무n">#REF!</definedName>
    <definedName name="노무비">#REF!</definedName>
    <definedName name="노무비1">[137]수목표준대가!$J:$J</definedName>
    <definedName name="노반경">#REF!</definedName>
    <definedName name="노반노무">#REF!</definedName>
    <definedName name="노반재료">#REF!</definedName>
    <definedName name="노부비">#REF!</definedName>
    <definedName name="노산3교집계표">#REF!</definedName>
    <definedName name="노오ㅓ" hidden="1">{#N/A,#N/A,FALSE,"골재소요량";#N/A,#N/A,FALSE,"골재소요량"}</definedName>
    <definedName name="노임">#REF!</definedName>
    <definedName name="노임1">BlankMacro1</definedName>
    <definedName name="노임2">BlankMacro1</definedName>
    <definedName name="노임3">BlankMacro1</definedName>
    <definedName name="노임단가">#REF!</definedName>
    <definedName name="노임단가___0">#REF!</definedName>
    <definedName name="노임단가___2">#REF!</definedName>
    <definedName name="노즐공">#REF!</definedName>
    <definedName name="노즐공001">#REF!</definedName>
    <definedName name="노즐공002">#REF!</definedName>
    <definedName name="노즐공011">#REF!</definedName>
    <definedName name="노즐공982">#REF!</definedName>
    <definedName name="노즐공991">#REF!</definedName>
    <definedName name="노즐공992">#REF!</definedName>
    <definedName name="노출직부">#REF!</definedName>
    <definedName name="노출형">[48]DATA!$E$50:$F$59</definedName>
    <definedName name="노할증">#REF!</definedName>
    <definedName name="녹지노">#REF!</definedName>
    <definedName name="녹지재">#REF!</definedName>
    <definedName name="농원1호">#REF!</definedName>
    <definedName name="농원2호">#REF!</definedName>
    <definedName name="높이">#REF!</definedName>
    <definedName name="눈주목">#REF!</definedName>
    <definedName name="눈주목H0.5">#REF!</definedName>
    <definedName name="눈주목H0.5경">#REF!</definedName>
    <definedName name="눈주목H0.5노">#REF!</definedName>
    <definedName name="눈주목H0.5재">#REF!</definedName>
    <definedName name="눈향">[101]단가!$A$135</definedName>
    <definedName name="눈향L06">[93]데이타!$E$92</definedName>
    <definedName name="눈향L08">[93]데이타!$E$93</definedName>
    <definedName name="눈향L10">[93]데이타!$E$94</definedName>
    <definedName name="눈향L14">[93]데이타!$E$95</definedName>
    <definedName name="눈향L20">[93]데이타!$E$96</definedName>
    <definedName name="뉴">[0]!뉴</definedName>
    <definedName name="느릅">[52]단가!$A$103</definedName>
    <definedName name="느릅R10">[93]데이타!$E$100</definedName>
    <definedName name="느릅R4">[93]데이타!$E$97</definedName>
    <definedName name="느릅R5">[93]데이타!$E$98</definedName>
    <definedName name="느릅R8">[110]데이타!$E$99</definedName>
    <definedName name="느릅나무10노무">#REF!</definedName>
    <definedName name="느릅나무10재료">#REF!</definedName>
    <definedName name="느릅나무5노무">#REF!</definedName>
    <definedName name="느릅나무5재료">#REF!</definedName>
    <definedName name="느릅나무8노무">#REF!</definedName>
    <definedName name="느릅나무8재료">#REF!</definedName>
    <definedName name="느티10">[52]단가!$A$106</definedName>
    <definedName name="느티15">[52]단가!$A$105</definedName>
    <definedName name="느티20">[52]단가!$A$104</definedName>
    <definedName name="느티8">[52]단가!$A$107</definedName>
    <definedName name="느티R10">[110]데이타!$E$104</definedName>
    <definedName name="느티R12">[93]데이타!$E$105</definedName>
    <definedName name="느티R12경">#REF!</definedName>
    <definedName name="느티R12노">#REF!</definedName>
    <definedName name="느티R12재">#REF!</definedName>
    <definedName name="느티R15">[93]데이타!$E$106</definedName>
    <definedName name="느티R15재">#REF!</definedName>
    <definedName name="느티R18">[93]데이타!$E$107</definedName>
    <definedName name="느티R20">[93]데이타!$E$108</definedName>
    <definedName name="느티R25">[93]데이타!$E$109</definedName>
    <definedName name="느티R25재">#REF!</definedName>
    <definedName name="느티R30">[93]데이타!$E$110</definedName>
    <definedName name="느티R5">[93]데이타!$E$101</definedName>
    <definedName name="느티R6">[93]데이타!$E$102</definedName>
    <definedName name="느티R8">[93]데이타!$E$103</definedName>
    <definedName name="느티나무">#REF!</definedName>
    <definedName name="느티나무H4.0xR12">#REF!</definedName>
    <definedName name="느티나무H4.5xR20">#REF!</definedName>
    <definedName name="느티나무H4.5xR25">#REF!</definedName>
    <definedName name="능소화R2">[93]데이타!$E$111</definedName>
    <definedName name="능소화R4">[93]데이타!$E$112</definedName>
    <definedName name="능소화R6">[93]데이타!$E$113</definedName>
    <definedName name="능형망철거">[0]!능형망철거</definedName>
    <definedName name="능형망철거1">[0]!능형망철거1</definedName>
    <definedName name="니">[0]!니</definedName>
    <definedName name="ㄶ" hidden="1">{#N/A,#N/A,FALSE,"부대1"}</definedName>
    <definedName name="ㄷ" hidden="1">{#N/A,#N/A,FALSE,"운반시간"}</definedName>
    <definedName name="ㄷ1">#REF!</definedName>
    <definedName name="ㄷ100x50x5x7.5t_단중">#REF!</definedName>
    <definedName name="ㄷ100x50x5x7.5t_단중___0">#REF!</definedName>
    <definedName name="ㄷ100x50x5x7.5t_단중___2">#REF!</definedName>
    <definedName name="ㄷ125x65x6x8t_단중">#REF!</definedName>
    <definedName name="ㄷ125x65x6x8t_단중___0">#REF!</definedName>
    <definedName name="ㄷ125x65x6x8t_단중___2">#REF!</definedName>
    <definedName name="ㄷ2">#REF!</definedName>
    <definedName name="ㄷ75x40x5x7t_단중">#REF!</definedName>
    <definedName name="ㄷ75x40x5x7t_단중___0">#REF!</definedName>
    <definedName name="ㄷ75x40x5x7t_단중___2">#REF!</definedName>
    <definedName name="ㄷㄱ" hidden="1">{#N/A,#N/A,FALSE,"단가표지"}</definedName>
    <definedName name="ㄷㄱㄷㄱ">[0]!BlankMacro1</definedName>
    <definedName name="ㄷㄱㄷㄱㄷㄱ">[0]!BlankMacro1</definedName>
    <definedName name="ㄷㄷ">BlankMacro1</definedName>
    <definedName name="ㄷㄷㄷ" hidden="1">{#N/A,#N/A,FALSE,"운반시간"}</definedName>
    <definedName name="ㄷㅅ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수">[0]!ㄷ수</definedName>
    <definedName name="ㄷ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ㄷㅎㄹㅇ" hidden="1">#REF!</definedName>
    <definedName name="다" hidden="1">{#N/A,#N/A,FALSE,"표지목차"}</definedName>
    <definedName name="다.">#REF!</definedName>
    <definedName name="다라" hidden="1">{#N/A,#N/A,FALSE,"표지목차"}</definedName>
    <definedName name="다우웰바설치공">#REF!</definedName>
    <definedName name="다정큼H0.8">#REF!</definedName>
    <definedName name="다정큼H0.8경">#REF!</definedName>
    <definedName name="다정큼H0.8노">#REF!</definedName>
    <definedName name="다정큼H0.8재">#REF!</definedName>
    <definedName name="다짐1경비">[52]시설물일위!#REF!</definedName>
    <definedName name="다짐1노무비">[52]시설물일위!#REF!</definedName>
    <definedName name="다짐1재료비">[52]시설물일위!#REF!</definedName>
    <definedName name="다짐경비">[52]시설물일위!#REF!</definedName>
    <definedName name="다짐노무비">[52]시설물일위!#REF!</definedName>
    <definedName name="다짐되메우기">#REF!</definedName>
    <definedName name="닥___트___공">#REF!</definedName>
    <definedName name="닥트">#REF!</definedName>
    <definedName name="닥트공">#REF!</definedName>
    <definedName name="닥트공001">#REF!</definedName>
    <definedName name="닥트공002">#REF!</definedName>
    <definedName name="닥트공011">#REF!</definedName>
    <definedName name="닥트공982">#REF!</definedName>
    <definedName name="닥트공991">#REF!</definedName>
    <definedName name="닥트공992">#REF!</definedName>
    <definedName name="단__가2">'[138]#REF'!#REF!</definedName>
    <definedName name="단__가3">'[138]#REF'!#REF!</definedName>
    <definedName name="단__가4">'[138]#REF'!#REF!</definedName>
    <definedName name="단__가5">'[138]#REF'!#REF!</definedName>
    <definedName name="단__가6">'[138]#REF'!#REF!</definedName>
    <definedName name="단_가">#REF!</definedName>
    <definedName name="단_가2">#REF!</definedName>
    <definedName name="단_가3">#REF!</definedName>
    <definedName name="단_가4">#REF!</definedName>
    <definedName name="단_가5">#REF!</definedName>
    <definedName name="단_가6">#REF!</definedName>
    <definedName name="단_기">#REF!</definedName>
    <definedName name="단가">#REF!</definedName>
    <definedName name="단가_1">#REF!</definedName>
    <definedName name="단가1">[139]단가!$B$2:$I$520</definedName>
    <definedName name="단가2">#REF!,#REF!</definedName>
    <definedName name="단가22">#REF!</definedName>
    <definedName name="단가49">'[140]49단가'!$A$1:$O$65536</definedName>
    <definedName name="단가n">#REF!</definedName>
    <definedName name="단가검토">#REF!</definedName>
    <definedName name="단가대비">#REF!</definedName>
    <definedName name="단가비교" hidden="1">#REF!</definedName>
    <definedName name="단가비교표">#REF!,#REF!</definedName>
    <definedName name="단가산출">#REF!</definedName>
    <definedName name="단가산출서">#N/A</definedName>
    <definedName name="단가일람">[141]단가일람!$A$3:$K$150</definedName>
    <definedName name="단가적용표">#REF!</definedName>
    <definedName name="단가조사서">[142]일위대가목차!$D$3:$D$9</definedName>
    <definedName name="단가조사표">#REF!</definedName>
    <definedName name="단가테이블">'[118]기계경비(시간당)'!$C$1:$F$58</definedName>
    <definedName name="단가표">#REF!</definedName>
    <definedName name="단같">#N/A</definedName>
    <definedName name="단같1">#N/A</definedName>
    <definedName name="단같2">#N/A</definedName>
    <definedName name="단같3">#N/A</definedName>
    <definedName name="단같4">#N/A</definedName>
    <definedName name="단관M">[14]Sheet2!$H$24:$H$85</definedName>
    <definedName name="단기입력">#REF!</definedName>
    <definedName name="단위">OFFSET(#REF!,0,0,COUNTA(#REF!),1)</definedName>
    <definedName name="단위18평형">#REF!</definedName>
    <definedName name="단위25평형">#REF!</definedName>
    <definedName name="단위30평형">#REF!</definedName>
    <definedName name="단위공량_10">'[138]#REF'!#REF!</definedName>
    <definedName name="단위공량_11">'[138]#REF'!#REF!</definedName>
    <definedName name="단위공량_12">'[138]#REF'!#REF!</definedName>
    <definedName name="단위공량_13">'[138]#REF'!#REF!</definedName>
    <definedName name="단위공량_14">'[138]#REF'!#REF!</definedName>
    <definedName name="단위공량_15">'[138]#REF'!#REF!</definedName>
    <definedName name="단위공량_16">'[138]#REF'!#REF!</definedName>
    <definedName name="단위공량_17">'[138]#REF'!#REF!</definedName>
    <definedName name="단위공량_4">'[138]#REF'!#REF!</definedName>
    <definedName name="단위공량_5">'[138]#REF'!#REF!</definedName>
    <definedName name="단위공량_6">'[138]#REF'!#REF!</definedName>
    <definedName name="단위공량_7">'[138]#REF'!#REF!</definedName>
    <definedName name="단위공량_8">'[138]#REF'!#REF!</definedName>
    <definedName name="단위공량_9">'[138]#REF'!#REF!</definedName>
    <definedName name="단위공량1">'[143]일위대가(출입)'!#REF!</definedName>
    <definedName name="단위공량10">#REF!</definedName>
    <definedName name="단위공량11">#REF!</definedName>
    <definedName name="단위공량12">#REF!</definedName>
    <definedName name="단위공량13">#REF!</definedName>
    <definedName name="단위공량14">#REF!</definedName>
    <definedName name="단위공량15">#REF!</definedName>
    <definedName name="단위공량16">#REF!</definedName>
    <definedName name="단위공량17">#REF!</definedName>
    <definedName name="단위공량2">'[143]일위대가(출입)'!#REF!</definedName>
    <definedName name="단위공량3">'[143]일위대가(출입)'!#REF!</definedName>
    <definedName name="단위공량4">#REF!</definedName>
    <definedName name="단위공량5">#REF!</definedName>
    <definedName name="단위공량6">#REF!</definedName>
    <definedName name="단위공량7">#REF!</definedName>
    <definedName name="단위공량8">#REF!</definedName>
    <definedName name="단위공량9">#REF!</definedName>
    <definedName name="단위량당중기">[141]단위량당중기!$A$4:$M$125</definedName>
    <definedName name="단위면적">#REF!</definedName>
    <definedName name="단축">#REF!</definedName>
    <definedName name="달러">#REF!</definedName>
    <definedName name="담당자">#REF!</definedName>
    <definedName name="담쟁이L03">[93]데이타!$E$114</definedName>
    <definedName name="당">[0]!당</definedName>
    <definedName name="당기영업이자" hidden="1">{#N/A,#N/A,FALSE,"지침";#N/A,#N/A,FALSE,"환경분석";#N/A,#N/A,FALSE,"Sheet16"}</definedName>
    <definedName name="당종려H2.5">#REF!</definedName>
    <definedName name="당종려H2.5경">#REF!</definedName>
    <definedName name="당종려H2.5노">#REF!</definedName>
    <definedName name="당종려H2.5재">#REF!</definedName>
    <definedName name="당초계약">[0]!BlankMacro1</definedName>
    <definedName name="대___장___공">[103]노임단가!#REF!</definedName>
    <definedName name="대가" hidden="1">{"'Sheet1'!$A$4","'Sheet1'!$A$9:$G$28"}</definedName>
    <definedName name="대기영역">#REF!</definedName>
    <definedName name="대나무">#REF!</definedName>
    <definedName name="대나무연계형">#REF!</definedName>
    <definedName name="대나무지주목">[96]식재출력용!#REF!</definedName>
    <definedName name="대농교">#REF!</definedName>
    <definedName name="대리석포장" hidden="1">{#N/A,#N/A,TRUE,"총괄"}</definedName>
    <definedName name="대왕참R10">[93]데이타!$E$118</definedName>
    <definedName name="대왕참R4">[93]데이타!$E$115</definedName>
    <definedName name="대왕참R6">[93]데이타!$E$116</definedName>
    <definedName name="대왕참R8">[93]데이타!$E$117</definedName>
    <definedName name="대장">#REF!</definedName>
    <definedName name="대전조차2">#REF!</definedName>
    <definedName name="대추">[52]단가!$A$108</definedName>
    <definedName name="대추R10">[93]데이타!$E$123</definedName>
    <definedName name="대추R4">[93]데이타!$E$119</definedName>
    <definedName name="대추R5">[93]데이타!$E$120</definedName>
    <definedName name="대추R6">[93]데이타!$E$121</definedName>
    <definedName name="대추R6경">#REF!</definedName>
    <definedName name="대추R6노">#REF!</definedName>
    <definedName name="대추R6재">#REF!</definedName>
    <definedName name="대추R8">[93]데이타!$E$122</definedName>
    <definedName name="대형경">#REF!</definedName>
    <definedName name="대형노">#REF!</definedName>
    <definedName name="대형브레이카0.7M3">#REF!</definedName>
    <definedName name="대형재">#REF!</definedName>
    <definedName name="더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더하기">[14]Sheet2!$J$24:$J$85</definedName>
    <definedName name="덕_트_공">#REF!</definedName>
    <definedName name="덕_트_공___0">#REF!</definedName>
    <definedName name="덕_트_공___2">#REF!</definedName>
    <definedName name="덕산1호">#REF!</definedName>
    <definedName name="덕산2호">#REF!</definedName>
    <definedName name="덕산3호">#REF!</definedName>
    <definedName name="덕산4호">#REF!</definedName>
    <definedName name="덕전1호">#REF!</definedName>
    <definedName name="덕전2호">#REF!</definedName>
    <definedName name="덕전3호">#REF!</definedName>
    <definedName name="덕지1호">#REF!</definedName>
    <definedName name="덕천1호">#REF!</definedName>
    <definedName name="덕천2호">#REF!</definedName>
    <definedName name="덕천3호">#REF!</definedName>
    <definedName name="덕천4호">#REF!</definedName>
    <definedName name="덤프15경">#REF!</definedName>
    <definedName name="덤프15노무">#REF!</definedName>
    <definedName name="덤프15재료">#REF!</definedName>
    <definedName name="덤프2.5경">#REF!</definedName>
    <definedName name="덤프2.5노무">#REF!</definedName>
    <definedName name="덤프2.5재료">#REF!</definedName>
    <definedName name="덤프트럭15TON">#REF!</definedName>
    <definedName name="덤프트럭대기시간">[89]DT!$P$2:$Q$4</definedName>
    <definedName name="덤프트럭적하시간">[89]DT!$K$2:$L$19</definedName>
    <definedName name="덩굴장미">[101]단가!$A$148</definedName>
    <definedName name="덩굴장미3">[93]데이타!$E$128</definedName>
    <definedName name="덩굴장미4">[93]데이타!$E$129</definedName>
    <definedName name="덩굴장미5">[93]데이타!$E$130</definedName>
    <definedName name="데이타">#REF!</definedName>
    <definedName name="데크A">#REF!</definedName>
    <definedName name="데크휘니샤면고르기">#REF!</definedName>
    <definedName name="뎌">[0]!뎌</definedName>
    <definedName name="뎡유">#REF!</definedName>
    <definedName name="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도______급______액">#REF!</definedName>
    <definedName name="도___배___공">#REF!</definedName>
    <definedName name="도___장___공">#REF!</definedName>
    <definedName name="도___편___수">#REF!</definedName>
    <definedName name="도_장_공">#REF!</definedName>
    <definedName name="도_장_공___0">#REF!</definedName>
    <definedName name="도_장_공___2">#REF!</definedName>
    <definedName name="도급가">#REF!</definedName>
    <definedName name="도급공사">#REF!</definedName>
    <definedName name="도급공사비">'[144]2공구산출내역'!#REF!</definedName>
    <definedName name="도급금액">#REF!</definedName>
    <definedName name="도급단가">#REF!</definedName>
    <definedName name="도급분류">OFFSET(#REF!,0,0,COUNTA(#REF!),1)</definedName>
    <definedName name="도급액">#REF!</definedName>
    <definedName name="도급예산내역서총괄표공구손료">[116]도급예산내역서총괄표!$F$21</definedName>
    <definedName name="도급예산내역서총괄표공비">[116]도급예산내역서총괄표!$G$21</definedName>
    <definedName name="도급예산내역서총괄표재료비">[116]도급예산내역서총괄표!$E$21</definedName>
    <definedName name="도급예산액">#REF!</definedName>
    <definedName name="도급예상액">#REF!</definedName>
    <definedName name="도급예정액">#REF!</definedName>
    <definedName name="도목수">[103]노임단가!#REF!</definedName>
    <definedName name="도배공">#REF!</definedName>
    <definedName name="도배공001">#REF!</definedName>
    <definedName name="도배공002">#REF!</definedName>
    <definedName name="도배공011">#REF!</definedName>
    <definedName name="도배공982">#REF!</definedName>
    <definedName name="도배공991">#REF!</definedName>
    <definedName name="도배공992">#REF!</definedName>
    <definedName name="도장">#REF!</definedName>
    <definedName name="도장공">#REF!</definedName>
    <definedName name="도장공001">#REF!</definedName>
    <definedName name="도장공002">#REF!</definedName>
    <definedName name="도장공011">#REF!</definedName>
    <definedName name="도장공982">#REF!</definedName>
    <definedName name="도장공991">#REF!</definedName>
    <definedName name="도장공992">#REF!</definedName>
    <definedName name="도편수">#REF!</definedName>
    <definedName name="도편수001">#REF!</definedName>
    <definedName name="도편수002">#REF!</definedName>
    <definedName name="도편수011">#REF!</definedName>
    <definedName name="도편수982">#REF!</definedName>
    <definedName name="도편수991">#REF!</definedName>
    <definedName name="도편수992">#REF!</definedName>
    <definedName name="도표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독일가문비1206">[93]데이타!$E$131</definedName>
    <definedName name="독일가문비1508">[93]데이타!$E$132</definedName>
    <definedName name="독일가문비2010">[93]데이타!$E$133</definedName>
    <definedName name="독일가문비2512">[93]데이타!$E$134</definedName>
    <definedName name="독일가문비3015">[93]데이타!$E$135</definedName>
    <definedName name="독일가문비3518">[93]데이타!$E$136</definedName>
    <definedName name="돈" hidden="1">{#N/A,#N/A,FALSE,"조골재"}</definedName>
    <definedName name="돈_1" hidden="1">{#N/A,#N/A,FALSE,"조골재"}</definedName>
    <definedName name="돈나무0504">[93]데이타!$E$137</definedName>
    <definedName name="돈나무0805">[93]데이타!$E$138</definedName>
    <definedName name="돈나무1007">[93]데이타!$E$139</definedName>
    <definedName name="돈나무1210">[93]데이타!$E$140</definedName>
    <definedName name="돈나무H1.0">#REF!</definedName>
    <definedName name="돈나무H1.0경">#REF!</definedName>
    <definedName name="돈나무H1.0노">#REF!</definedName>
    <definedName name="돈나무H1.0재">#REF!</definedName>
    <definedName name="돈나무H1.2노">#REF!</definedName>
    <definedName name="돈나무H1.2재">#REF!</definedName>
    <definedName name="돌단풍">#REF!</definedName>
    <definedName name="돌멍">#REF!</definedName>
    <definedName name="돌아가_교통">[122]!돌아가_교통</definedName>
    <definedName name="돌아가기">[122]!돌아가기</definedName>
    <definedName name="동_발_공__터_널">#REF!</definedName>
    <definedName name="동국대불교병원">#REF!</definedName>
    <definedName name="동남" hidden="1">{#N/A,#N/A,FALSE,"표지"}</definedName>
    <definedName name="동바리">#REF!</definedName>
    <definedName name="동발공_터널">#REF!</definedName>
    <definedName name="동발공_터널001">#REF!</definedName>
    <definedName name="동발공_터널002">#REF!</definedName>
    <definedName name="동발공_터널011">#REF!</definedName>
    <definedName name="동발공_터널982">#REF!</definedName>
    <definedName name="동발공_터널991">#REF!</definedName>
    <definedName name="동발공_터널992">#REF!</definedName>
    <definedName name="동백1002">[93]데이타!$E$141</definedName>
    <definedName name="동백1204">[93]데이타!$E$142</definedName>
    <definedName name="동백1506">[93]데이타!$E$143</definedName>
    <definedName name="동백1808">[93]데이타!$E$144</definedName>
    <definedName name="동백H1.2">#REF!</definedName>
    <definedName name="동백H1.2경">#REF!</definedName>
    <definedName name="동백H1.2노">#REF!</definedName>
    <definedName name="동백H1.2재">#REF!</definedName>
    <definedName name="동백H1.8경">#REF!</definedName>
    <definedName name="동백H1.8노">#REF!</definedName>
    <definedName name="동백H1.8재">#REF!</definedName>
    <definedName name="동백나무2노무">#REF!</definedName>
    <definedName name="동백나무2재료">#REF!</definedName>
    <definedName name="동백나무4노무">#REF!</definedName>
    <definedName name="동백나무4재료">#REF!</definedName>
    <definedName name="동백나무6노무">#REF!</definedName>
    <definedName name="동백나무6재료">#REF!</definedName>
    <definedName name="동백나무8노무">#REF!</definedName>
    <definedName name="동백나무8재료">#REF!</definedName>
    <definedName name="동백나무H2.0">#REF!</definedName>
    <definedName name="동부지분율">#REF!</definedName>
    <definedName name="동원">#REF!</definedName>
    <definedName name="동원1">#REF!</definedName>
    <definedName name="되다짐경비">[52]시설물일위!#REF!</definedName>
    <definedName name="되메우기">#REF!</definedName>
    <definedName name="되메우기경">#REF!</definedName>
    <definedName name="되메우기노">#REF!</definedName>
    <definedName name="되메우기다짐경비">[52]시설물일위!#REF!</definedName>
    <definedName name="되메우기다짐노무비">[52]시설물일위!#REF!</definedName>
    <definedName name="되메우기다짐재료비">[52]시설물일위!#REF!</definedName>
    <definedName name="되메우기재">#REF!</definedName>
    <definedName name="두겁노">#REF!</definedName>
    <definedName name="두겁재">#REF!</definedName>
    <definedName name="두기1">#REF!</definedName>
    <definedName name="두기1호">#REF!</definedName>
    <definedName name="두기2">#REF!</definedName>
    <definedName name="두기2호">#REF!</definedName>
    <definedName name="두기3">#REF!</definedName>
    <definedName name="두기3호">#REF!</definedName>
    <definedName name="두번째집계표">#REF!</definedName>
    <definedName name="듀" hidden="1">{#N/A,#N/A,FALSE,"단가표지"}</definedName>
    <definedName name="드_잡_이__공">#REF!</definedName>
    <definedName name="드잡이공">#REF!</definedName>
    <definedName name="드잡이공001">#REF!</definedName>
    <definedName name="드잡이공002">#REF!</definedName>
    <definedName name="드잡이공011">#REF!</definedName>
    <definedName name="드잡이공982">#REF!</definedName>
    <definedName name="드잡이공991">#REF!</definedName>
    <definedName name="드잡이공992">#REF!</definedName>
    <definedName name="등R2">[93]데이타!$E$156</definedName>
    <definedName name="등R4">[93]데이타!$E$157</definedName>
    <definedName name="등R6">[93]데이타!$E$158</definedName>
    <definedName name="등R8">[93]데이타!$E$159</definedName>
    <definedName name="등가거리">#REF!</definedName>
    <definedName name="등가거리1">#REF!</definedName>
    <definedName name="등가거리2">#REF!</definedName>
    <definedName name="등가거리3">#REF!</definedName>
    <definedName name="등가거리4">#REF!</definedName>
    <definedName name="등가거리5">#REF!</definedName>
    <definedName name="등가거리6">#REF!</definedName>
    <definedName name="등가거리7">#REF!</definedName>
    <definedName name="등가도움">[122]!등가도움</definedName>
    <definedName name="등의자">[145]시설물기초!#REF!</definedName>
    <definedName name="디">[0]!디</definedName>
    <definedName name="디이젤엔진15HP">#REF!</definedName>
    <definedName name="ㄸㄱ구믇289562463">#REF!</definedName>
    <definedName name="ㄸㄱ구믇301948010">#REF!</definedName>
    <definedName name="ㄸㄱ구믇533424019">#REF!</definedName>
    <definedName name="ㄸㄱ구믇579518615">#REF!</definedName>
    <definedName name="ㄸㄱ구믇705547510">[146]예가표!#REF!</definedName>
    <definedName name="때죽">[52]단가!$A$109</definedName>
    <definedName name="때죽R10">[93]데이타!$E$127</definedName>
    <definedName name="때죽R4">[93]데이타!$E$124</definedName>
    <definedName name="때죽R6">[93]데이타!$E$125</definedName>
    <definedName name="때죽R8">[93]데이타!$E$126</definedName>
    <definedName name="때죽나무H3.0">#REF!</definedName>
    <definedName name="ㄹ" hidden="1">{#N/A,#N/A,FALSE,"운반시간"}</definedName>
    <definedName name="ㄹ1">#REF!</definedName>
    <definedName name="ㄹ2">#REF!</definedName>
    <definedName name="ㄹ40">#REF!</definedName>
    <definedName name="ㄹ403">#REF!</definedName>
    <definedName name="ㄹ78">#REF!</definedName>
    <definedName name="ㄹㄴ" hidden="1">{#N/A,#N/A,FALSE,"단가표지"}</definedName>
    <definedName name="ㄹ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" hidden="1">#REF!</definedName>
    <definedName name="ㄹㄹㄹㄹ">[0]!ㄹㄹㄹㄹ</definedName>
    <definedName name="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ㄹㄹㄹㄹ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ㄹㅇㄹ" hidden="1">{#N/A,#N/A,FALSE,"혼합골재"}</definedName>
    <definedName name="ㄹㅇㅇㅇㅇ" hidden="1">{#N/A,#N/A,FALSE,"단가표지"}</definedName>
    <definedName name="ㄹㅇㅇㅎㅇ">[0]!BlankMacro1</definedName>
    <definedName name="ㄹㅇㅎ" hidden="1">{#N/A,#N/A,FALSE,"2~8번"}</definedName>
    <definedName name="ㄹㅇㅎㄹㅇㅎ">[0]!ㄹㅇㅎㄹㅇㅎ</definedName>
    <definedName name="ㄹㅍ" hidden="1">{#N/A,#N/A,FALSE,"운반시간"}</definedName>
    <definedName name="ㄹ호" hidden="1">{#N/A,#N/A,FALSE,"부대1"}</definedName>
    <definedName name="ㄹ호ㅗㅀ" hidden="1">{#N/A,#N/A,FALSE,"토공2"}</definedName>
    <definedName name="라라라">#N/A</definedName>
    <definedName name="라인">#REF!</definedName>
    <definedName name="램머80KG">#REF!</definedName>
    <definedName name="램머Q간재">[118]램머!$D$20</definedName>
    <definedName name="램머Q간재10">[118]램머!$F$20</definedName>
    <definedName name="램머Q간재야간">[118]램머!$J$20</definedName>
    <definedName name="램머Q노무">[118]램머!$D$21</definedName>
    <definedName name="램머Q노무10">[118]램머!$F$21</definedName>
    <definedName name="램머Q노무야간">[118]램머!$J$21</definedName>
    <definedName name="램머Q손료">[118]램머!$D$22</definedName>
    <definedName name="램머Q손료10">[118]램머!$F$22</definedName>
    <definedName name="램머Q손료야간">[118]램머!$J$22</definedName>
    <definedName name="램머간재">'[118]기계경비(시간당)'!$H$170</definedName>
    <definedName name="램머경">#REF!</definedName>
    <definedName name="램머경비">[52]시설물일위!#REF!</definedName>
    <definedName name="램머노무">#REF!</definedName>
    <definedName name="램머노무비">[52]시설물일위!#REF!</definedName>
    <definedName name="램머노무야간">'[118]기계경비(시간당)'!$H$167</definedName>
    <definedName name="램머손료">'[118]기계경비(시간당)'!$H$165</definedName>
    <definedName name="램머재료">#REF!</definedName>
    <definedName name="램머재료비">[52]시설물일위!#REF!</definedName>
    <definedName name="램프">[147]단가조사!#REF!</definedName>
    <definedName name="레미콘135">[52]단가!$A$49</definedName>
    <definedName name="레미콘150">[52]단가!$A$50</definedName>
    <definedName name="레미콘180">[52]단가!$A$51</definedName>
    <definedName name="레미콘210">[52]단가!$A$52</definedName>
    <definedName name="레미콘무노">#REF!</definedName>
    <definedName name="레미콘무재">#REF!</definedName>
    <definedName name="레미콘소노">#REF!</definedName>
    <definedName name="레미콘소재">#REF!</definedName>
    <definedName name="레미콘철">#REF!</definedName>
    <definedName name="레미콘철노">#REF!</definedName>
    <definedName name="레미콘철재">#REF!</definedName>
    <definedName name="로">#REF!</definedName>
    <definedName name="로드머">[52]단가!$A$66</definedName>
    <definedName name="로롤">[0]!로롤</definedName>
    <definedName name="롤라경비">[52]시설물일위!#REF!</definedName>
    <definedName name="롤라노무비">[52]시설물일위!#REF!</definedName>
    <definedName name="롤라재료비">[52]시설물일위!#REF!</definedName>
    <definedName name="롤러유효다짐폭_다짐속도">[89]롤러!$S$14:$U$139</definedName>
    <definedName name="롤러작업효율">[89]롤러!$E$14:$F$89</definedName>
    <definedName name="루___핑___공">[103]노임단가!#REF!</definedName>
    <definedName name="리">[0]!리</definedName>
    <definedName name="리___벳___공">[103]노임단가!#REF!</definedName>
    <definedName name="리리리">#REF!,#REF!,#REF!</definedName>
    <definedName name="ㄻㅎ" hidden="1">{#N/A,#N/A,FALSE,"골재소요량";#N/A,#N/A,FALSE,"골재소요량"}</definedName>
    <definedName name="ㅀㄱㅎㄱㅎㄱㅎ">[0]!ㅀㄱㅎㄱㅎㄱㅎ</definedName>
    <definedName name="ㅀ낳리ㅏ" hidden="1">{#N/A,#N/A,FALSE,"운반시간"}</definedName>
    <definedName name="ㅀㄹ">BlankMacro1</definedName>
    <definedName name="ㅀㅀㄱ">[0]!BlankMacro1</definedName>
    <definedName name="ㅀㅀㄹ">[0]!BlankMacro1</definedName>
    <definedName name="ㅀㅇ노" hidden="1">{#N/A,#N/A,FALSE,"운반시간"}</definedName>
    <definedName name="ㅀㅓㅜ" hidden="1">{#N/A,#N/A,FALSE,"단가표지"}</definedName>
    <definedName name="ㅁ">#REF!</definedName>
    <definedName name="ㅁ___0">#REF!</definedName>
    <definedName name="ㅁ___1">#REF!</definedName>
    <definedName name="ㅁ___2">#REF!</definedName>
    <definedName name="ㅁ_1" hidden="1">{#N/A,#N/A,FALSE,"표지목차"}</definedName>
    <definedName name="ㅁ1">#REF!</definedName>
    <definedName name="ㅁ1___0">#REF!</definedName>
    <definedName name="ㅁ1___1">#REF!</definedName>
    <definedName name="ㅁ1___2">#REF!</definedName>
    <definedName name="ㅁ100">#REF!</definedName>
    <definedName name="ㅁ1100">#REF!</definedName>
    <definedName name="ㅁ1140">#REF!</definedName>
    <definedName name="ㅁ1180">#REF!</definedName>
    <definedName name="ㅁ12">#REF!</definedName>
    <definedName name="ㅁ1382">#REF!</definedName>
    <definedName name="ㅁ170">#REF!</definedName>
    <definedName name="ㅁ191">#REF!</definedName>
    <definedName name="ㅁ2">[117]경산!#REF!</definedName>
    <definedName name="ㅁ300">#REF!</definedName>
    <definedName name="ㅁ3000">[148]내역!#REF!</definedName>
    <definedName name="ㅁ331">#REF!</definedName>
    <definedName name="ㅁ400">[149]간접비!#REF!</definedName>
    <definedName name="ㅁ453">#REF!</definedName>
    <definedName name="ㅁ459">[150]일위대가!#REF!</definedName>
    <definedName name="ㅁ500">[151]Baby일위대가!#REF!</definedName>
    <definedName name="ㅁ545">#REF!</definedName>
    <definedName name="ㅁ60">[152]직노!#REF!</definedName>
    <definedName name="ㅁ62">#REF!</definedName>
    <definedName name="ㅁ636">#REF!</definedName>
    <definedName name="ㅁ700">[153]건축원가!#REF!</definedName>
    <definedName name="ㅁ750">[154]건축공사실행!#REF!</definedName>
    <definedName name="ㅁ771">#REF!</definedName>
    <definedName name="ㅁ8529">[155]일위대가!#REF!</definedName>
    <definedName name="ㅁa1140">#REF!</definedName>
    <definedName name="ㅁ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ㄴㅇ">#REF!</definedName>
    <definedName name="ㅁㄴㅇㄹ" hidden="1">{#N/A,#N/A,FALSE,"속도"}</definedName>
    <definedName name="ㅁㄴㅇㄻㄴㅇㄻㄴㅇㄹ">BlankMacro1</definedName>
    <definedName name="ㅁㄴㅇㅁㄴㅇ" hidden="1">#REF!</definedName>
    <definedName name="ㅁㄴㅌㄴ" hidden="1">{"'자리배치도'!$AG$1:$CI$28"}</definedName>
    <definedName name="ㅁㄴㅌㄴ_1" hidden="1">{"'자리배치도'!$AG$1:$CI$28"}</definedName>
    <definedName name="ㅁㄹ" hidden="1">{#N/A,#N/A,FALSE,"2~8번"}</definedName>
    <definedName name="ㅁㄹㄹ" hidden="1">{#N/A,#N/A,FALSE,"2~8번"}</definedName>
    <definedName name="ㅁㅀㅎ" hidden="1">{#N/A,#N/A,FALSE,"골재소요량";#N/A,#N/A,FALSE,"골재소요량"}</definedName>
    <definedName name="ㅁㅁ">#REF!</definedName>
    <definedName name="ㅁㅁ158">#REF!</definedName>
    <definedName name="ㅁㅁㅁ" hidden="1">#REF!</definedName>
    <definedName name="ㅁㅁㅁㅁ">[0]!BlankMacro1</definedName>
    <definedName name="ㅁㅍㅊ" hidden="1">{#N/A,#N/A,FALSE,"속도"}</definedName>
    <definedName name="마">[84]!Macro13</definedName>
    <definedName name="마13">[14]DATE!#REF!</definedName>
    <definedName name="마가목">[52]단가!$A$110</definedName>
    <definedName name="마가목R3">[93]데이타!$E$160</definedName>
    <definedName name="마가목R5">[93]데이타!$E$161</definedName>
    <definedName name="마가목R7">[93]데이타!$E$162</definedName>
    <definedName name="마감선">#REF!</definedName>
    <definedName name="마대">[52]단가!$A$65</definedName>
    <definedName name="마대쌍기단가">#REF!</definedName>
    <definedName name="마대쌓기">#REF!</definedName>
    <definedName name="마부_우마차포함">[103]노임단가!#REF!</definedName>
    <definedName name="마사토">[52]단가!$A$29</definedName>
    <definedName name="마스콘수량">#REF!</definedName>
    <definedName name="마케담경">#REF!</definedName>
    <definedName name="마케담노무">#REF!</definedName>
    <definedName name="마케담재료">#REF!</definedName>
    <definedName name="만득이" hidden="1">{#N/A,#N/A,FALSE,"2~8번"}</definedName>
    <definedName name="말뚝길이">#REF!</definedName>
    <definedName name="말뚝박기노">[96]시설물!#REF!</definedName>
    <definedName name="말뚝박기재">[96]시설물!#REF!</definedName>
    <definedName name="말뚝속채움">#REF!</definedName>
    <definedName name="말뚝시험비">#REF!</definedName>
    <definedName name="말뚝이음">#REF!</definedName>
    <definedName name="말발도리1003">[93]데이타!$E$163</definedName>
    <definedName name="말발도리1204">[93]데이타!$E$164</definedName>
    <definedName name="말발도리1506">[93]데이타!$E$165</definedName>
    <definedName name="매끈한마감">#REF!</definedName>
    <definedName name="매입개방">[48]DATA!$E$6:$F$15</definedName>
    <definedName name="매자0804">[93]데이타!$E$166</definedName>
    <definedName name="매자1005">[93]데이타!$E$167</definedName>
    <definedName name="매자H0.5">#REF!</definedName>
    <definedName name="매자H0.5경">#REF!</definedName>
    <definedName name="매자H0.5노">#REF!</definedName>
    <definedName name="매자H0.5재">#REF!</definedName>
    <definedName name="매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_구간">#REF!,#REF!</definedName>
    <definedName name="매출구간2">#REF!</definedName>
    <definedName name="매캐덤로울러_자주식_8_10TON">#REF!</definedName>
    <definedName name="매캐덤로울러자주식8_10TON">#REF!</definedName>
    <definedName name="매크로1">#REF!</definedName>
    <definedName name="매크로11">[14]!매크로11</definedName>
    <definedName name="매크로4">[14]!매크로4</definedName>
    <definedName name="매화4노무">#REF!</definedName>
    <definedName name="매화4재료">#REF!</definedName>
    <definedName name="매화6노무">#REF!</definedName>
    <definedName name="매화6재료">#REF!</definedName>
    <definedName name="매화8노무">#REF!</definedName>
    <definedName name="매화8재료">#REF!</definedName>
    <definedName name="매화R10">[93]데이타!$E$174</definedName>
    <definedName name="매화R4">[93]데이타!$E$171</definedName>
    <definedName name="매화R6">[93]데이타!$E$172</definedName>
    <definedName name="매화R8">[93]데이타!$E$173</definedName>
    <definedName name="맥문동">#REF!</definedName>
    <definedName name="맥문동1">[95]단가조사!#REF!</definedName>
    <definedName name="맨_데_이">#REF!</definedName>
    <definedName name="맨데이율">#REF!</definedName>
    <definedName name="맨홀규격">[156]단위수량!$A$3:$Q$7</definedName>
    <definedName name="맨홀펌프장">#REF!</definedName>
    <definedName name="맨홀펌프장_배관">#REF!</definedName>
    <definedName name="맨홀호수">[156]맨홀수량산출!$A$2</definedName>
    <definedName name="맹마">#REF!</definedName>
    <definedName name="머" hidden="1">{#N/A,#N/A,FALSE,"명세표"}</definedName>
    <definedName name="메1">#REF!</definedName>
    <definedName name="메렁">#REF!</definedName>
    <definedName name="메타">[52]단가!$A$111</definedName>
    <definedName name="메타10노무">#REF!</definedName>
    <definedName name="메타10재료">#REF!</definedName>
    <definedName name="메타5노무">#REF!</definedName>
    <definedName name="메타5재료">#REF!</definedName>
    <definedName name="메타6노무">#REF!</definedName>
    <definedName name="메타6재료">#REF!</definedName>
    <definedName name="메타8노무">#REF!</definedName>
    <definedName name="메타8재료">#REF!</definedName>
    <definedName name="메타B10">[93]데이타!$E$179</definedName>
    <definedName name="메타B12">[93]데이타!$E$180</definedName>
    <definedName name="메타B15">[93]데이타!$E$181</definedName>
    <definedName name="메타B18">[93]데이타!$E$182</definedName>
    <definedName name="메타B4">[93]데이타!$E$175</definedName>
    <definedName name="메타B5">[93]데이타!$E$176</definedName>
    <definedName name="메타B6">[93]데이타!$E$177</definedName>
    <definedName name="메타B8">[93]데이타!$E$178</definedName>
    <definedName name="메타R25">#REF!</definedName>
    <definedName name="메타R25경">#REF!</definedName>
    <definedName name="메타R25노">#REF!</definedName>
    <definedName name="메타R25재">#REF!</definedName>
    <definedName name="멘트">#REF!</definedName>
    <definedName name="면고르기">[96]식재출력용!$H$249</definedName>
    <definedName name="면벽높이">'[14]1-1'!$E$5</definedName>
    <definedName name="면벽두께">'[14]1-1'!$G$5</definedName>
    <definedName name="면적">#REF!</definedName>
    <definedName name="명자0604">[93]데이타!$E$183</definedName>
    <definedName name="명자0805">[93]데이타!$E$184</definedName>
    <definedName name="명자1006">[93]데이타!$E$185</definedName>
    <definedName name="명자1208">[93]데이타!$E$186</definedName>
    <definedName name="명자H0.6">#REF!</definedName>
    <definedName name="명자H0.6경">#REF!</definedName>
    <definedName name="명자H0.6노">#REF!</definedName>
    <definedName name="명자H0.6재">#REF!</definedName>
    <definedName name="명자H1.0노">#REF!</definedName>
    <definedName name="명자H1.0재">#REF!</definedName>
    <definedName name="모21">#REF!</definedName>
    <definedName name="모감주">[52]단가!$A$124</definedName>
    <definedName name="모감주R10">[93]데이타!$E$190</definedName>
    <definedName name="모감주R4">[93]데이타!$E$187</definedName>
    <definedName name="모감주R6">[93]데이타!$E$188</definedName>
    <definedName name="모감주R6경">#REF!</definedName>
    <definedName name="모감주R6노">#REF!</definedName>
    <definedName name="모감주R6재">#REF!</definedName>
    <definedName name="모감주R8">[93]데이타!$E$189</definedName>
    <definedName name="모감주나무H3.0xR10">#REF!</definedName>
    <definedName name="모과10">[52]단가!$A$129</definedName>
    <definedName name="모과15">[52]단가!$A$128</definedName>
    <definedName name="모과2005">[93]데이타!$E$191</definedName>
    <definedName name="모과2507">[93]데이타!$E$192</definedName>
    <definedName name="모과R10">[93]데이타!$E$195</definedName>
    <definedName name="모과R12">[93]데이타!$E$196</definedName>
    <definedName name="모과R12경">#REF!</definedName>
    <definedName name="모과R12노">#REF!</definedName>
    <definedName name="모과R12재">#REF!</definedName>
    <definedName name="모과R15">[93]데이타!$E$197</definedName>
    <definedName name="모과R20">[93]데이타!$E$198</definedName>
    <definedName name="모과R25">[93]데이타!$E$199</definedName>
    <definedName name="모과R5">[93]데이타!$E$193</definedName>
    <definedName name="모과R6">#REF!</definedName>
    <definedName name="모과R6경">#REF!</definedName>
    <definedName name="모과R6노">#REF!</definedName>
    <definedName name="모과R6재">#REF!</definedName>
    <definedName name="모과R8">[93]데이타!$E$194</definedName>
    <definedName name="모과R8경">#REF!</definedName>
    <definedName name="모과R8노">#REF!</definedName>
    <definedName name="모과R8재">#REF!</definedName>
    <definedName name="모과나무">#REF!</definedName>
    <definedName name="모과나무H2.5">#REF!</definedName>
    <definedName name="모과나무H3.5">#REF!</definedName>
    <definedName name="모란5가지">[93]데이타!$E$200</definedName>
    <definedName name="모란6가지">[93]데이타!$E$201</definedName>
    <definedName name="모래">#REF!</definedName>
    <definedName name="모래__분사공">[103]노임단가!#REF!</definedName>
    <definedName name="모래1">#REF!</definedName>
    <definedName name="모래180규격">[51]SORCE1!$N$1:$Y$15</definedName>
    <definedName name="모래90규격">[157]단위수량!$A$2:$L$14</definedName>
    <definedName name="모래노">#REF!</definedName>
    <definedName name="모래막이노">#REF!</definedName>
    <definedName name="모래막이재">#REF!</definedName>
    <definedName name="모래사장노">#REF!</definedName>
    <definedName name="모래사장재">#REF!</definedName>
    <definedName name="모래재">#REF!</definedName>
    <definedName name="모래필터층경비">#REF!</definedName>
    <definedName name="모래필터층노무비">#REF!</definedName>
    <definedName name="모래필터층재료비">#REF!</definedName>
    <definedName name="모산가도교">#REF!</definedName>
    <definedName name="모터경">#REF!</definedName>
    <definedName name="모터노무비">#REF!</definedName>
    <definedName name="모터재료">#REF!</definedName>
    <definedName name="모해">#REF!</definedName>
    <definedName name="목">#REF!</definedName>
    <definedName name="목________도">#REF!</definedName>
    <definedName name="목____도">#REF!</definedName>
    <definedName name="목____도___0">#REF!</definedName>
    <definedName name="목____도___2">#REF!</definedName>
    <definedName name="목__조_각_공">#REF!</definedName>
    <definedName name="목ㄱ록">BlankMacro1</definedName>
    <definedName name="목공">#REF!</definedName>
    <definedName name="목도">#REF!</definedName>
    <definedName name="목도001">#REF!</definedName>
    <definedName name="목도002">#REF!</definedName>
    <definedName name="목도011">#REF!</definedName>
    <definedName name="목도982">#REF!</definedName>
    <definedName name="목도991">#REF!</definedName>
    <definedName name="목도992">#REF!</definedName>
    <definedName name="목돈입력">#REF!</definedName>
    <definedName name="목련R10">[93]데이타!$E$206</definedName>
    <definedName name="목련R12">[93]데이타!$E$207</definedName>
    <definedName name="목련R15">[93]데이타!$E$208</definedName>
    <definedName name="목련R20">[93]데이타!$E$209</definedName>
    <definedName name="목련R4">[93]데이타!$E$202</definedName>
    <definedName name="목련R5">[93]데이타!$E$203</definedName>
    <definedName name="목련R6">[93]데이타!$E$204</definedName>
    <definedName name="목련R8">[93]데이타!$E$205</definedName>
    <definedName name="목록">#REF!</definedName>
    <definedName name="목록3">[158]대가목록!$D$3:$O$236</definedName>
    <definedName name="목백합">#REF!</definedName>
    <definedName name="목서1506">[93]데이타!$E$213</definedName>
    <definedName name="목서2012">[93]데이타!$E$214</definedName>
    <definedName name="목서2515">[93]데이타!$E$215</definedName>
    <definedName name="목수국1006">[93]데이타!$E$210</definedName>
    <definedName name="목수국1208">[93]데이타!$E$211</definedName>
    <definedName name="목수국1510">[93]데이타!$E$212</definedName>
    <definedName name="목재가공">#REF!</definedName>
    <definedName name="목조각공">#REF!</definedName>
    <definedName name="목조각공001">#REF!</definedName>
    <definedName name="목조각공002">#REF!</definedName>
    <definedName name="목조각공011">#REF!</definedName>
    <definedName name="목조각공982">#REF!</definedName>
    <definedName name="목조각공991">#REF!</definedName>
    <definedName name="목조각공992">#REF!</definedName>
    <definedName name="몬" hidden="1">{#N/A,#N/A,FALSE,"표지목차"}</definedName>
    <definedName name="몰라">BlankMacro1</definedName>
    <definedName name="몰라2">BlankMacro1</definedName>
    <definedName name="몰탈노">#REF!</definedName>
    <definedName name="몰탈재">#REF!</definedName>
    <definedName name="못">[52]단가!$A$12</definedName>
    <definedName name="무궁화">#REF!</definedName>
    <definedName name="무궁화1003">[93]데이타!$E$216</definedName>
    <definedName name="무궁화1203">[93]데이타!$E$217</definedName>
    <definedName name="무궁화1504">[93]데이타!$E$218</definedName>
    <definedName name="무궁화1805">[93]데이타!$E$219</definedName>
    <definedName name="무궁화2006">[93]데이타!$E$220</definedName>
    <definedName name="무기질노">#REF!</definedName>
    <definedName name="무기질재">#REF!</definedName>
    <definedName name="무농1호">#REF!</definedName>
    <definedName name="무농2호">#REF!</definedName>
    <definedName name="무늬">#REF!</definedName>
    <definedName name="무늬거푸집">#REF!</definedName>
    <definedName name="무선안테나공">#REF!</definedName>
    <definedName name="무선안테나공001">#REF!</definedName>
    <definedName name="무선안테나공002">#REF!</definedName>
    <definedName name="무선안테나공011">#REF!</definedName>
    <definedName name="무선안테나공982">#REF!</definedName>
    <definedName name="무선안테나공991">#REF!</definedName>
    <definedName name="무선안테나공992">#REF!</definedName>
    <definedName name="무선통신">'[159]기술부 VENDOR LIST'!#REF!</definedName>
    <definedName name="무안">[160]노무비!$B$12</definedName>
    <definedName name="무한궤도크레인10TON_0.29M3_">#REF!</definedName>
    <definedName name="무할증">#REF!</definedName>
    <definedName name="문서의_처음">#REF!</definedName>
    <definedName name="물가">#REF!</definedName>
    <definedName name="물가2">#REF!</definedName>
    <definedName name="물경">#REF!</definedName>
    <definedName name="물노무">#REF!</definedName>
    <definedName name="물량집계">#REF!</definedName>
    <definedName name="물량집계1">#REF!</definedName>
    <definedName name="물싸리노">[96]식재!$H$190</definedName>
    <definedName name="물싸리재">[96]식재!$F$190</definedName>
    <definedName name="물억새노">[96]식재!$H$151</definedName>
    <definedName name="물억새재">[96]식재!$F$151</definedName>
    <definedName name="물재료">#REF!</definedName>
    <definedName name="물탱크5500L">#REF!</definedName>
    <definedName name="물푸레R5">[93]데이타!$E$221</definedName>
    <definedName name="물푸레R6">[93]데이타!$E$222</definedName>
    <definedName name="물푸레R8">[93]데이타!$E$223</definedName>
    <definedName name="뭐ㅇ야">[161]투찰가!$B$3:$J$313</definedName>
    <definedName name="뭔가?">#REF!</definedName>
    <definedName name="므">[0]!므</definedName>
    <definedName name="미">[162]공통가설!#REF!</definedName>
    <definedName name="미___장___공">#REF!</definedName>
    <definedName name="미_장_공">#REF!</definedName>
    <definedName name="미끄럼방지수량">[163]DATE!$G$24:$G$79</definedName>
    <definedName name="미선0804">[93]데이타!$E$224</definedName>
    <definedName name="미선1206">[93]데이타!$E$225</definedName>
    <definedName name="미송">[52]단가!$A$10</definedName>
    <definedName name="미송원목">#REF!</definedName>
    <definedName name="미송판재">[52]단가!$A$16</definedName>
    <definedName name="미장공">#REF!</definedName>
    <definedName name="미장공001">#REF!</definedName>
    <definedName name="미장공002">#REF!</definedName>
    <definedName name="미장공011">#REF!</definedName>
    <definedName name="미장공982">#REF!</definedName>
    <definedName name="미장공991">#REF!</definedName>
    <definedName name="미장공992">#REF!</definedName>
    <definedName name="ㅂ" hidden="1">{"'Sheet1'!$A$4","'Sheet1'!$A$9:$G$28"}</definedName>
    <definedName name="ㅂㄷ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">#REF!</definedName>
    <definedName name="ㅂㅂㅂ">BlankMacro1</definedName>
    <definedName name="ㅂㅂㅂㅂ">#REF!</definedName>
    <definedName name="ㅂㅂㅂㅂㅂ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ㅂㅂㅂㅂㅂㅂ" hidden="1">{#N/A,#N/A,FALSE,"명세표"}</definedName>
    <definedName name="ㅂㅂㅂㅂㅂㅂㅂㅂ2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ㅂㅈㄷ">BlankMacro1</definedName>
    <definedName name="ㅂㅈㄷㅈ">BlankMacro1</definedName>
    <definedName name="ㅂ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ㅂ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바">#REF!</definedName>
    <definedName name="바니쉬산출">#REF!</definedName>
    <definedName name="바리">#REF!</definedName>
    <definedName name="바이브레타공">[103]노임단가!#REF!</definedName>
    <definedName name="바이오">#REF!</definedName>
    <definedName name="바탕">#REF!</definedName>
    <definedName name="박리제">[52]단가!$A$13</definedName>
    <definedName name="박태기">#REF!</definedName>
    <definedName name="박피">#REF!</definedName>
    <definedName name="반">'[164]B1(반포1차)'!$B$1:$O$1197</definedName>
    <definedName name="반송1012">[93]데이타!$E$148</definedName>
    <definedName name="반송1215">[93]데이타!$E$149</definedName>
    <definedName name="반송1518">[93]데이타!$E$150</definedName>
    <definedName name="반송1520">[93]데이타!$E$151</definedName>
    <definedName name="반송2022">[93]데이타!$E$152</definedName>
    <definedName name="반영">[165]노무비!$B$2</definedName>
    <definedName name="반영근">[165]노무비!$B$10</definedName>
    <definedName name="반영근1">[165]노무비!$B$8</definedName>
    <definedName name="발생내역1">#REF!</definedName>
    <definedName name="발생내역2">[166]노임!$B$3:$C$71</definedName>
    <definedName name="발신">#REF!</definedName>
    <definedName name="발전기">#REF!</definedName>
    <definedName name="발전기25KW">#REF!</definedName>
    <definedName name="발주처">#REF!</definedName>
    <definedName name="발파암경">[167]시설물일위!#REF!</definedName>
    <definedName name="발파암노">[167]시설물일위!#REF!</definedName>
    <definedName name="발파암재">[167]시설물일위!#REF!</definedName>
    <definedName name="밤나무10노무">#REF!</definedName>
    <definedName name="밤나무10재료">#REF!</definedName>
    <definedName name="밤나무6노무">#REF!</definedName>
    <definedName name="밤나무6재료">#REF!</definedName>
    <definedName name="밤나무8노무">#REF!</definedName>
    <definedName name="밤나무8재료">#REF!</definedName>
    <definedName name="방___수___공">#REF!</definedName>
    <definedName name="방부B형">[150]일위대가!#REF!</definedName>
    <definedName name="방부대형">[168]일위대가!#REF!</definedName>
    <definedName name="방부이각">[150]일위대가!#REF!</definedName>
    <definedName name="방송">'[169]기술부 VENDOR LIST'!#REF!</definedName>
    <definedName name="방송설비">#REF!</definedName>
    <definedName name="방수">#REF!</definedName>
    <definedName name="방수공">'[126]99노임기준'!#REF!</definedName>
    <definedName name="방수공001">#REF!</definedName>
    <definedName name="방수공002">#REF!</definedName>
    <definedName name="방수공011">#REF!</definedName>
    <definedName name="방수공982">#REF!</definedName>
    <definedName name="방수공991">#REF!</definedName>
    <definedName name="방수공992">#REF!</definedName>
    <definedName name="방수몰탈">#REF!</definedName>
    <definedName name="방열기">[170]노무비단가!$B$75</definedName>
    <definedName name="방진자">#REF!</definedName>
    <definedName name="방호벽">#REF!</definedName>
    <definedName name="방호벽철근">#REF!</definedName>
    <definedName name="배___관___공">#REF!</definedName>
    <definedName name="배_관_공">#REF!</definedName>
    <definedName name="배_관_공___0">#REF!</definedName>
    <definedName name="배_관_공___2">#REF!</definedName>
    <definedName name="배_전__전_공">#REF!</definedName>
    <definedName name="배관">#REF!</definedName>
    <definedName name="배관공">'[135]96노임기준'!$A$28</definedName>
    <definedName name="배관공001">#REF!</definedName>
    <definedName name="배관공002">#REF!</definedName>
    <definedName name="배관공011">#REF!</definedName>
    <definedName name="배관공982">#REF!</definedName>
    <definedName name="배관공991">#REF!</definedName>
    <definedName name="배관공992">#REF!</definedName>
    <definedName name="배기">[170]노무비단가!$B$73</definedName>
    <definedName name="배롱">[52]단가!$A$132</definedName>
    <definedName name="배롱R10경">#REF!</definedName>
    <definedName name="배롱R10노">#REF!</definedName>
    <definedName name="배롱R10재">#REF!</definedName>
    <definedName name="배롱R6">#REF!</definedName>
    <definedName name="배롱R6경">#REF!</definedName>
    <definedName name="배롱R6노">#REF!</definedName>
    <definedName name="배롱R6재">#REF!</definedName>
    <definedName name="배롱나무">#REF!</definedName>
    <definedName name="배롱나무H2.5xR7">#REF!</definedName>
    <definedName name="배롱나무H3.5xR20">#REF!</definedName>
    <definedName name="배부" hidden="1">{#N/A,#N/A,FALSE,"지침";#N/A,#N/A,FALSE,"환경분석";#N/A,#N/A,FALSE,"Sheet16"}</definedName>
    <definedName name="배부영업자산" hidden="1">{#N/A,#N/A,FALSE,"지침";#N/A,#N/A,FALSE,"환경분석";#N/A,#N/A,FALSE,"Sheet16"}</definedName>
    <definedName name="배수공">#REF!</definedName>
    <definedName name="배수공망">#REF!</definedName>
    <definedName name="배수공이다">#REF!</definedName>
    <definedName name="배수깨기..">[0]!배수깨기..</definedName>
    <definedName name="배전">#REF!</definedName>
    <definedName name="배전반자재단가영">#REF!</definedName>
    <definedName name="배전전공">#REF!</definedName>
    <definedName name="배전전공001">#REF!</definedName>
    <definedName name="배전전공002">#REF!</definedName>
    <definedName name="배전전공011">#REF!</definedName>
    <definedName name="배전전공982">#REF!</definedName>
    <definedName name="배전전공991">#REF!</definedName>
    <definedName name="배전전공992">#REF!</definedName>
    <definedName name="배전활선전공">#REF!</definedName>
    <definedName name="배전활선전공001">#REF!</definedName>
    <definedName name="배전활선전공002">#REF!</definedName>
    <definedName name="배전활선전공011">#REF!</definedName>
    <definedName name="배전활선전공982">#REF!</definedName>
    <definedName name="배전활선전공991">#REF!</definedName>
    <definedName name="배전활선전공992">#REF!</definedName>
    <definedName name="배점">#N/A</definedName>
    <definedName name="배토판19ton">"Picture 11"</definedName>
    <definedName name="배토판32ton">"Picture 10"</definedName>
    <definedName name="백02간재">'[118]기계경비(시간당)'!$H$161</definedName>
    <definedName name="백02간재티스제외">'[118]기계경비(시간당)'!$H$162</definedName>
    <definedName name="백02노무">'[118]기계경비(시간당)'!$H$153</definedName>
    <definedName name="백02노무야간">'[118]기계경비(시간당)'!$H$157</definedName>
    <definedName name="백02손료">'[118]기계경비(시간당)'!$H$149</definedName>
    <definedName name="백04간재">'[118]기계경비(시간당)'!$F$145</definedName>
    <definedName name="백04간재티스제외">'[118]기계경비(시간당)'!$H$146</definedName>
    <definedName name="백04노무">'[118]기계경비(시간당)'!$H$137</definedName>
    <definedName name="백04노무야간">'[118]기계경비(시간당)'!$H$141</definedName>
    <definedName name="백04손료">'[118]기계경비(시간당)'!$H$133</definedName>
    <definedName name="백07간재">'[118]기계경비(시간당)'!$H$129</definedName>
    <definedName name="백07노무">'[118]기계경비(시간당)'!$H$121</definedName>
    <definedName name="백07손료">'[118]기계경비(시간당)'!$H$117</definedName>
    <definedName name="백목련">[52]단가!$A$112</definedName>
    <definedName name="백목련R10경">#REF!</definedName>
    <definedName name="백목련R10노">#REF!</definedName>
    <definedName name="백목련R10재">#REF!</definedName>
    <definedName name="백목련R6">#REF!</definedName>
    <definedName name="백목련R6경">#REF!</definedName>
    <definedName name="백목련R6노">#REF!</definedName>
    <definedName name="백목련R6재">#REF!</definedName>
    <definedName name="백업제">[52]단가!$A$60</definedName>
    <definedName name="백철쭉H0.3">#REF!</definedName>
    <definedName name="백호2경">#REF!</definedName>
    <definedName name="백호2노무">#REF!</definedName>
    <definedName name="백호2재료">#REF!</definedName>
    <definedName name="백호7경">#REF!</definedName>
    <definedName name="백호7노무">#REF!</definedName>
    <definedName name="백호7재료">#REF!</definedName>
    <definedName name="백호우작업효율">[89]BH!$E$2:$F$44</definedName>
    <definedName name="뱌">[0]!뱌</definedName>
    <definedName name="버즘">[52]단가!$A$113</definedName>
    <definedName name="버팀1단">[51]가시설단위수량!$D$10</definedName>
    <definedName name="버팀2단">[51]가시설단위수량!$D$11</definedName>
    <definedName name="버팀목">#REF!</definedName>
    <definedName name="버팀목EA">#REF!</definedName>
    <definedName name="번들1호">#REF!</definedName>
    <definedName name="번들2호">#REF!</definedName>
    <definedName name="번들3호">#REF!</definedName>
    <definedName name="번호">#REF!</definedName>
    <definedName name="벌___목___부">#REF!</definedName>
    <definedName name="벌목공011">#REF!</definedName>
    <definedName name="벌목단가산출">#REF!</definedName>
    <definedName name="벌목부">#REF!</definedName>
    <definedName name="벌목부001">#REF!</definedName>
    <definedName name="벌목부002">#REF!</definedName>
    <definedName name="벌목부982">#REF!</definedName>
    <definedName name="벌목부991">#REF!</definedName>
    <definedName name="벌목부992">#REF!</definedName>
    <definedName name="벨트컨베이어작업공">[103]노임단가!#REF!</definedName>
    <definedName name="벽_돌__블_럭__제_작_공">#REF!</definedName>
    <definedName name="벽높이">#REF!</definedName>
    <definedName name="벽돌_블럭_제작공">#REF!</definedName>
    <definedName name="벽돌_블럭_제작공011">#REF!</definedName>
    <definedName name="벽돌_블록_제작공001">#REF!</definedName>
    <definedName name="벽돌_블록_제작공002">#REF!</definedName>
    <definedName name="벽돌_블록_제작공982">#REF!</definedName>
    <definedName name="벽돌_블록_제작공991">#REF!</definedName>
    <definedName name="벽돌_블록_제작공992">#REF!</definedName>
    <definedName name="벽산봉천동아파트Q">#REF!</definedName>
    <definedName name="벽산봉천동쿼리">#REF!</definedName>
    <definedName name="벽체" hidden="1">{#N/A,#N/A,FALSE,"혼합골재"}</definedName>
    <definedName name="벽체1" hidden="1">{#N/A,#N/A,FALSE,"혼합골재"}</definedName>
    <definedName name="변경">[171]일위대가표!$F$153</definedName>
    <definedName name="변전전공">#REF!</definedName>
    <definedName name="변전전공001">#REF!</definedName>
    <definedName name="변전전공002">#REF!</definedName>
    <definedName name="변전전공011">#REF!</definedName>
    <definedName name="변전전공982">#REF!</definedName>
    <definedName name="변전전공991">#REF!</definedName>
    <definedName name="변전전공992">#REF!</definedName>
    <definedName name="보">[172]단가!$A$26</definedName>
    <definedName name="보___안___공">#REF!</definedName>
    <definedName name="보___온___공">#REF!</definedName>
    <definedName name="보_온_공">#REF!</definedName>
    <definedName name="보_온_공___0">#REF!</definedName>
    <definedName name="보_온_공___2">#REF!</definedName>
    <definedName name="보_일_러__공">#REF!</definedName>
    <definedName name="보_통__선_원">#REF!</definedName>
    <definedName name="보_통__인_부">#REF!</definedName>
    <definedName name="보도" hidden="1">{#N/A,#N/A,TRUE,"총괄"}</definedName>
    <definedName name="보도경계블럭수량">#REF!</definedName>
    <definedName name="보도노">#REF!</definedName>
    <definedName name="보도재">#REF!</definedName>
    <definedName name="보동가도교">#REF!</definedName>
    <definedName name="보동가독ㅅ">#REF!</definedName>
    <definedName name="보링공_지질조사">#REF!</definedName>
    <definedName name="보링공_지질조사001">#REF!</definedName>
    <definedName name="보링공_지질조사002">#REF!</definedName>
    <definedName name="보링공_지질조사011">#REF!</definedName>
    <definedName name="보링공_지질조사982">#REF!</definedName>
    <definedName name="보링공_지질조사991">#REF!</definedName>
    <definedName name="보링공_지질조사992">#REF!</definedName>
    <definedName name="보습제">#REF!</definedName>
    <definedName name="보안공">#REF!</definedName>
    <definedName name="보안공001">#REF!</definedName>
    <definedName name="보안공002">#REF!</definedName>
    <definedName name="보안공011">#REF!</definedName>
    <definedName name="보안공982">#REF!</definedName>
    <definedName name="보안공991">#REF!</definedName>
    <definedName name="보안공992">#REF!</definedName>
    <definedName name="보온">#REF!</definedName>
    <definedName name="보온공">#REF!</definedName>
    <definedName name="보온공001">#REF!</definedName>
    <definedName name="보온공002">#REF!</definedName>
    <definedName name="보온공011">#REF!</definedName>
    <definedName name="보온공982">#REF!</definedName>
    <definedName name="보온공991">#REF!</definedName>
    <definedName name="보온공992">#REF!</definedName>
    <definedName name="보완자료복사">#REF!</definedName>
    <definedName name="보인">#REF!</definedName>
    <definedName name="보일러공">#REF!</definedName>
    <definedName name="보일러공001">#REF!</definedName>
    <definedName name="보일러공002">#REF!</definedName>
    <definedName name="보일러공011">#REF!</definedName>
    <definedName name="보일러공982">#REF!</definedName>
    <definedName name="보일러공991">#REF!</definedName>
    <definedName name="보일러공992">#REF!</definedName>
    <definedName name="보전계수2">#REF!</definedName>
    <definedName name="보정계수1">#REF!</definedName>
    <definedName name="보정계수2">#REF!</definedName>
    <definedName name="보정계수3">#REF!</definedName>
    <definedName name="보조" hidden="1">{#N/A,#N/A,FALSE,"표지"}</definedName>
    <definedName name="보조기층ㄹ">#REF!</definedName>
    <definedName name="보조기층부설">#REF!</definedName>
    <definedName name="보차도경계블럭수량">#REF!</definedName>
    <definedName name="보차도경계석">[52]단가!$A$67</definedName>
    <definedName name="보통">[95]단가조사!#REF!</definedName>
    <definedName name="보통마감">#REF!</definedName>
    <definedName name="보통선원">#REF!</definedName>
    <definedName name="보통선원001">#REF!</definedName>
    <definedName name="보통선원002">#REF!</definedName>
    <definedName name="보통선원011">#REF!</definedName>
    <definedName name="보통선원982">#REF!</definedName>
    <definedName name="보통선원991">#REF!</definedName>
    <definedName name="보통선원992">#REF!</definedName>
    <definedName name="보통인부">[110]데이타!$E$659</definedName>
    <definedName name="보통인부___0">#REF!</definedName>
    <definedName name="보통인부___2">#REF!</definedName>
    <definedName name="보통인부001">#REF!</definedName>
    <definedName name="보통인부002">#REF!</definedName>
    <definedName name="보통인부011">#REF!</definedName>
    <definedName name="보통인부1">[95]단가조사!#REF!</definedName>
    <definedName name="보통인부982">#REF!</definedName>
    <definedName name="보통인부991">#REF!</definedName>
    <definedName name="보통인부992">#REF!</definedName>
    <definedName name="보통인부B10">[93]식재인부!$C$24</definedName>
    <definedName name="보통인부B4이하">[93]식재인부!$C$18</definedName>
    <definedName name="보통인부B5">[93]식재인부!$C$19</definedName>
    <definedName name="보통인부B6">[93]식재인부!$C$20</definedName>
    <definedName name="보통인부B8">[93]식재인부!$C$22</definedName>
    <definedName name="보통인부R10">[93]식재인부!$C$54</definedName>
    <definedName name="보통인부R12">[93]식재인부!$C$56</definedName>
    <definedName name="보통인부R15">[93]식재인부!$C$59</definedName>
    <definedName name="보통인부R4이하">[93]식재인부!$C$48</definedName>
    <definedName name="보통인부R5">[93]식재인부!$C$49</definedName>
    <definedName name="보통인부R6">[93]식재인부!$C$50</definedName>
    <definedName name="보통인부R7">[93]식재인부!$C$51</definedName>
    <definedName name="보통인부R8">[93]식재인부!$C$52</definedName>
    <definedName name="보통인부노">[23]Sheet6!#REF!</definedName>
    <definedName name="보험">[173]입찰!$G$17</definedName>
    <definedName name="보호몰탈1">#REF!</definedName>
    <definedName name="보호몰탈2">#REF!</definedName>
    <definedName name="보호몰탈3">#REF!</definedName>
    <definedName name="복사">#REF!</definedName>
    <definedName name="본계약">[0]!BlankMacro1</definedName>
    <definedName name="본문">#REF!</definedName>
    <definedName name="본사경비">#REF!</definedName>
    <definedName name="본선부속">'[91]2000.11월설계내역'!$A$35:$A$64</definedName>
    <definedName name="볼트">[52]단가!$A$15</definedName>
    <definedName name="봄가을">#REF!</definedName>
    <definedName name="부__가___가__치__세">#REF!</definedName>
    <definedName name="부15">[80]계수시트!#REF!</definedName>
    <definedName name="부가가치세">#REF!</definedName>
    <definedName name="부대" hidden="1">{#N/A,#N/A,FALSE,"골재소요량";#N/A,#N/A,FALSE,"골재소요량"}</definedName>
    <definedName name="부대1" hidden="1">{#N/A,#N/A,FALSE,"운반시간"}</definedName>
    <definedName name="부대갑지1">#REF!</definedName>
    <definedName name="부대공">#REF!</definedName>
    <definedName name="부대공망">#REF!</definedName>
    <definedName name="부대공종1">#REF!</definedName>
    <definedName name="부대구조" hidden="1">{#N/A,#N/A,FALSE,"골재소요량";#N/A,#N/A,FALSE,"골재소요량"}</definedName>
    <definedName name="부대방안" hidden="1">{#N/A,#N/A,FALSE,"단가표지"}</definedName>
    <definedName name="부대원본" hidden="1">{#N/A,#N/A,FALSE,"토공2"}</definedName>
    <definedName name="부대일위대가">#REF!</definedName>
    <definedName name="부대입찰">#REF!</definedName>
    <definedName name="부들노">[96]식재!$H$180</definedName>
    <definedName name="부들재">[96]식재!$F$180</definedName>
    <definedName name="부서">[174]코드!$I$4:$K$110</definedName>
    <definedName name="부손익" hidden="1">{#N/A,#N/A,FALSE,"현장 NCR 분석";#N/A,#N/A,FALSE,"현장품질감사";#N/A,#N/A,FALSE,"현장품질감사"}</definedName>
    <definedName name="부실확정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부재길이">#REF!</definedName>
    <definedName name="부직포">[101]단가!$A$73</definedName>
    <definedName name="부직포노">#REF!</definedName>
    <definedName name="부직포재">#REF!</definedName>
    <definedName name="부하">#REF!</definedName>
    <definedName name="분고">#REF!</definedName>
    <definedName name="분둘레">#REF!</definedName>
    <definedName name="분리">[125]건축내역!#REF!</definedName>
    <definedName name="분반경">#REF!</definedName>
    <definedName name="분배기">[170]노무비단가!$B$76</definedName>
    <definedName name="분상부체적">#REF!</definedName>
    <definedName name="분수경">#REF!</definedName>
    <definedName name="분수노">#REF!</definedName>
    <definedName name="분수재">#REF!</definedName>
    <definedName name="분전함신설합계">[175]분전함신설!$S$29</definedName>
    <definedName name="분종둘레">#REF!</definedName>
    <definedName name="분중량">#REF!</definedName>
    <definedName name="분체적">#REF!</definedName>
    <definedName name="분표면적">#REF!</definedName>
    <definedName name="불도우저">#REF!</definedName>
    <definedName name="불도우저_무한궤도_19TON">#REF!</definedName>
    <definedName name="불도자15경">#REF!</definedName>
    <definedName name="불도자15노무">#REF!</definedName>
    <definedName name="불도자15재료">#REF!</definedName>
    <definedName name="붉은병꽃">[52]단가!$A$145</definedName>
    <definedName name="붙임2">#N/A</definedName>
    <definedName name="뷰" hidden="1">{#N/A,#N/A,FALSE,"단가표지"}</definedName>
    <definedName name="브">[0]!브</definedName>
    <definedName name="브02간재구조물">'[118]기계경비(시간당)'!$H$112</definedName>
    <definedName name="브02노무">'[118]기계경비(시간당)'!$H$110</definedName>
    <definedName name="브02노무야간">'[118]기계경비(시간당)'!$H$111</definedName>
    <definedName name="브02손료">'[118]기계경비(시간당)'!$H$109</definedName>
    <definedName name="브04간재구조물">'[118]기계경비(시간당)'!$H$105</definedName>
    <definedName name="브04노무">'[118]기계경비(시간당)'!$H$103</definedName>
    <definedName name="브04노무야간">'[118]기계경비(시간당)'!$H$104</definedName>
    <definedName name="브04손료">'[118]기계경비(시간당)'!$H$102</definedName>
    <definedName name="브라켓길이1">'[14]1-1'!$P$5</definedName>
    <definedName name="브라켓길이2">'[14]1-1'!$Q$5</definedName>
    <definedName name="브라켓높이1">'[14]1-1'!$M$5</definedName>
    <definedName name="브라켓높이2">'[14]1-1'!$N$5</definedName>
    <definedName name="브라켓폭">'[14]1-1'!$O$5</definedName>
    <definedName name="브레이드">'[118]기계경비(시간당)'!$D$28</definedName>
    <definedName name="블레이드">[52]단가!$A$64</definedName>
    <definedName name="블록H">'[14]1-1'!$M$5</definedName>
    <definedName name="블록V">'[14]1-1'!$N$5</definedName>
    <definedName name="비">[0]!비</definedName>
    <definedName name="비______목">#REF!</definedName>
    <definedName name="비____고_매입세">#REF!</definedName>
    <definedName name="비___계___공">#REF!</definedName>
    <definedName name="비_계_공">#REF!</definedName>
    <definedName name="비_계_공___0">#REF!</definedName>
    <definedName name="비_계_공___2">#REF!</definedName>
    <definedName name="비계">#REF!</definedName>
    <definedName name="비계1">#REF!</definedName>
    <definedName name="비계2">#REF!</definedName>
    <definedName name="비계공">#REF!</definedName>
    <definedName name="비계공001">#REF!</definedName>
    <definedName name="비계공002">#REF!</definedName>
    <definedName name="비계공011">#REF!</definedName>
    <definedName name="비계공982">#REF!</definedName>
    <definedName name="비계공991">#REF!</definedName>
    <definedName name="비계공992">#REF!</definedName>
    <definedName name="비계노">[96]시설물!#REF!</definedName>
    <definedName name="비계재">[96]시설물!#REF!</definedName>
    <definedName name="비고">#REF!</definedName>
    <definedName name="비료">[176]단가!$A$5:$Q$2083</definedName>
    <definedName name="비목1">#REF!</definedName>
    <definedName name="비목2">#REF!</definedName>
    <definedName name="비목3">#REF!</definedName>
    <definedName name="비목4">#REF!</definedName>
    <definedName name="비비추">#REF!</definedName>
    <definedName name="비율">#REF!</definedName>
    <definedName name="빔제작단가개정표준도적용" hidden="1">{"'자리배치도'!$AG$1:$CI$28"}</definedName>
    <definedName name="빔제작단가개정표준도적용_1" hidden="1">{"'자리배치도'!$AG$1:$CI$28"}</definedName>
    <definedName name="빗물받이1">#REF!</definedName>
    <definedName name="빗물받이2">#REF!</definedName>
    <definedName name="빗물받이연터">#REF!</definedName>
    <definedName name="뿌리돌림보통이눕">#REF!</definedName>
    <definedName name="뿌리돌림보통인부">#REF!</definedName>
    <definedName name="뿌리돌림조경공">#REF!</definedName>
    <definedName name="ㅄ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ㅅ">[177]경상직원!#REF!</definedName>
    <definedName name="ㅅ1">#REF!</definedName>
    <definedName name="ㅅ2">#REF!</definedName>
    <definedName name="ㅅ3">#REF!</definedName>
    <definedName name="ㅅ4">#REF!</definedName>
    <definedName name="ㅅㅅㅅㅅ">BlankMacro1</definedName>
    <definedName name="사" hidden="1">{#N/A,#N/A,FALSE,"지침";#N/A,#N/A,FALSE,"환경분석";#N/A,#N/A,FALSE,"Sheet16"}</definedName>
    <definedName name="사__급___자__재__비">#REF!</definedName>
    <definedName name="사1" hidden="1">{#N/A,#N/A,FALSE,"지침";#N/A,#N/A,FALSE,"환경분석";#N/A,#N/A,FALSE,"Sheet16"}</definedName>
    <definedName name="사각정자">[145]시설물기초!#REF!</definedName>
    <definedName name="사공_배포함">[103]노임단가!#REF!</definedName>
    <definedName name="사공구기계경비">[80]원가계산서!#REF!</definedName>
    <definedName name="사공구부가가치세">[178]산출내역서!#REF!</definedName>
    <definedName name="사공구직영비">[178]산출내역서!#REF!</definedName>
    <definedName name="사공구직접노무비">[80]원가계산서!#REF!</definedName>
    <definedName name="사공구직접재료비">[80]원가계산서!#REF!</definedName>
    <definedName name="사급상수">#REF!</definedName>
    <definedName name="사급자재">'[91]2000.11월설계내역'!$A$352:$A$374</definedName>
    <definedName name="사랑">'[106]단가(자재)'!$D$4:$O$55</definedName>
    <definedName name="사리도경">#REF!</definedName>
    <definedName name="사리도노무">#REF!</definedName>
    <definedName name="사리도재료">#REF!</definedName>
    <definedName name="사번">[179]Sheet1!$B$2:$C$171</definedName>
    <definedName name="사번및이름">#REF!</definedName>
    <definedName name="사용수량">#REF!</definedName>
    <definedName name="사이지">#REF!</definedName>
    <definedName name="사인일위">#REF!</definedName>
    <definedName name="사차직접노무비">'[180]4차원가계산서'!$H$3</definedName>
    <definedName name="사철나무H1.2">#REF!</definedName>
    <definedName name="산근">#REF!</definedName>
    <definedName name="산벗">[52]단가!$A$114</definedName>
    <definedName name="산벚B8">#REF!</definedName>
    <definedName name="산벚B8경">#REF!</definedName>
    <definedName name="산벚B8노">#REF!</definedName>
    <definedName name="산벚B8재">#REF!</definedName>
    <definedName name="산보">[173]입찰!$G$12</definedName>
    <definedName name="산소">[52]단가!$A$58</definedName>
    <definedName name="산재보험료">#REF!</definedName>
    <definedName name="산정">#REF!</definedName>
    <definedName name="산철쭉">#REF!</definedName>
    <definedName name="산출">#REF!</definedName>
    <definedName name="산출3">[0]!산출3</definedName>
    <definedName name="산출근거">#REF!</definedName>
    <definedName name="산출근거1">#REF!</definedName>
    <definedName name="산출근거2">BlankMacro1</definedName>
    <definedName name="산출내역서">BlankMacro1</definedName>
    <definedName name="삼.관리및편익시설물공">[90]공구원가계산!#REF!</definedName>
    <definedName name="삼각">[172]단가!$A$24</definedName>
    <definedName name="삼각노">[126]일위대가!#REF!</definedName>
    <definedName name="삼각재">[126]일위대가!#REF!</definedName>
    <definedName name="삼각지_동력부하_List">#REF!</definedName>
    <definedName name="삼노">#REF!</definedName>
    <definedName name="삼발">[172]단가!$A$22</definedName>
    <definedName name="삼발이대노">[126]일위대가!#REF!</definedName>
    <definedName name="삼발이대재">[126]일위대가!#REF!</definedName>
    <definedName name="삼발이대형">#REF!</definedName>
    <definedName name="삼발이소노">[126]일위대가!#REF!</definedName>
    <definedName name="삼발이소재">[126]일위대가!#REF!</definedName>
    <definedName name="삼발이소형">#REF!</definedName>
    <definedName name="삼재">#REF!</definedName>
    <definedName name="상급원자력기술자">#REF!</definedName>
    <definedName name="상급원자력기술자001">#REF!</definedName>
    <definedName name="상급원자력기술자002">#REF!</definedName>
    <definedName name="상급원자력기술자011">#REF!</definedName>
    <definedName name="상급원자력기술자982">#REF!</definedName>
    <definedName name="상급원자력기술자991">#REF!</definedName>
    <definedName name="상급원자력기술자992">#REF!</definedName>
    <definedName name="상림1호">#REF!</definedName>
    <definedName name="상림2호">#REF!</definedName>
    <definedName name="상림3호">#REF!</definedName>
    <definedName name="상부슬라브">'[14]1-1'!$C$3</definedName>
    <definedName name="상수">#REF!</definedName>
    <definedName name="상수도공">#REF!</definedName>
    <definedName name="상수도공집계표">#REF!</definedName>
    <definedName name="상수토공">[81]DATE!$E$24:$E$85</definedName>
    <definedName name="상진이">#REF!</definedName>
    <definedName name="상환기간">#REF!</definedName>
    <definedName name="상환기일">#REF!</definedName>
    <definedName name="상환방법">#REF!</definedName>
    <definedName name="새마을차고신설수량">'[9]40집계'!$A$4:$O$157</definedName>
    <definedName name="새만득이" hidden="1">{#N/A,#N/A,FALSE,"2~8번"}</definedName>
    <definedName name="색인">#REF!</definedName>
    <definedName name="생B10">[92]단가결정!$B$472</definedName>
    <definedName name="생B12">[92]단가결정!$B$471</definedName>
    <definedName name="생B20">[92]단가결정!$B$469</definedName>
    <definedName name="생B6">[92]단가결정!$B$475</definedName>
    <definedName name="생B8">[92]단가결정!$B$473</definedName>
    <definedName name="생H1.5">[92]단가결정!$B$450</definedName>
    <definedName name="생H2.0">[92]단가결정!$B$448</definedName>
    <definedName name="생H2.5">[92]단가결정!$B$447</definedName>
    <definedName name="생H3.0">[92]단가결정!$B$446</definedName>
    <definedName name="생H3.5">[92]단가결정!$B$445</definedName>
    <definedName name="생R10">[92]단가결정!$B$459</definedName>
    <definedName name="생R12">[92]단가결정!$B$458</definedName>
    <definedName name="생R15">[92]단가결정!$B$457</definedName>
    <definedName name="생R4">[92]단가결정!$B$464</definedName>
    <definedName name="생R5">[92]단가결정!$B$463</definedName>
    <definedName name="생R6">[92]단가결정!$B$462</definedName>
    <definedName name="생R8">[92]단가결정!$B$460</definedName>
    <definedName name="생관0.4">[92]단가결정!$B$490</definedName>
    <definedName name="생관0.5">[92]단가결정!$B$489</definedName>
    <definedName name="생관0.6">[92]단가결정!$B$488</definedName>
    <definedName name="생관1.0">[92]단가결정!$B$486</definedName>
    <definedName name="생관1.2">[92]단가결정!$B$485</definedName>
    <definedName name="생관1.5">[92]단가결정!$B$483</definedName>
    <definedName name="생관2.0">[92]단가결정!$B$481</definedName>
    <definedName name="생사1호">#REF!</definedName>
    <definedName name="생사2호">#REF!</definedName>
    <definedName name="생사기존">#REF!</definedName>
    <definedName name="생지">[92]단가결정!$B$493</definedName>
    <definedName name="샤">[0]!샤</definedName>
    <definedName name="샷_시_공">#REF!</definedName>
    <definedName name="샷시공">#REF!</definedName>
    <definedName name="샷시공001">#REF!</definedName>
    <definedName name="샷시공002">#REF!</definedName>
    <definedName name="샷시공011">#REF!</definedName>
    <definedName name="샷시공982">#REF!</definedName>
    <definedName name="샷시공991">#REF!</definedName>
    <definedName name="샷시공992">#REF!</definedName>
    <definedName name="서양측백H3.0">#REF!</definedName>
    <definedName name="서울">#REF!</definedName>
    <definedName name="서정석">#REF!</definedName>
    <definedName name="석__조_각_공">#REF!</definedName>
    <definedName name="석_공">#REF!</definedName>
    <definedName name="석공">#REF!</definedName>
    <definedName name="석공001">#REF!</definedName>
    <definedName name="석공002">#REF!</definedName>
    <definedName name="석공011">#REF!</definedName>
    <definedName name="석공982">#REF!</definedName>
    <definedName name="석공991">#REF!</definedName>
    <definedName name="석공992">#REF!</definedName>
    <definedName name="석재타일">[52]단가!$A$62</definedName>
    <definedName name="석재타일경">#REF!</definedName>
    <definedName name="석재타일노">#REF!</definedName>
    <definedName name="석재타일재">#REF!</definedName>
    <definedName name="석조각공">#REF!</definedName>
    <definedName name="석조각공001">#REF!</definedName>
    <definedName name="석조각공002">#REF!</definedName>
    <definedName name="석조각공011">#REF!</definedName>
    <definedName name="석조각공982">#REF!</definedName>
    <definedName name="석조각공991">#REF!</definedName>
    <definedName name="석조각공992">#REF!</definedName>
    <definedName name="석축">#REF!</definedName>
    <definedName name="석축단위">#REF!</definedName>
    <definedName name="석축철거">#REF!</definedName>
    <definedName name="석항" hidden="1">{#N/A,#N/A,FALSE,"명세표"}</definedName>
    <definedName name="선________부">#REF!</definedName>
    <definedName name="선___반___공">[103]노임단가!#REF!</definedName>
    <definedName name="선그리">#REF!</definedName>
    <definedName name="선량1호">#REF!</definedName>
    <definedName name="선량2호">#REF!</definedName>
    <definedName name="선량3호">#REF!</definedName>
    <definedName name="선량4호">#REF!</definedName>
    <definedName name="선량5호">#REF!</definedName>
    <definedName name="선로">#REF!</definedName>
    <definedName name="선로수량">#REF!</definedName>
    <definedName name="선로신설">#REF!</definedName>
    <definedName name="선로철거">#REF!</definedName>
    <definedName name="선로철거단가">#REF!</definedName>
    <definedName name="선부">#REF!</definedName>
    <definedName name="선부001">#REF!</definedName>
    <definedName name="선부002">#REF!</definedName>
    <definedName name="선부011">#REF!</definedName>
    <definedName name="선부982">#REF!</definedName>
    <definedName name="선부991">#REF!</definedName>
    <definedName name="선부992">#REF!</definedName>
    <definedName name="선수어음금액">#REF!</definedName>
    <definedName name="선수어음기간">#REF!</definedName>
    <definedName name="선수어음비율">#REF!</definedName>
    <definedName name="선수율">#REF!</definedName>
    <definedName name="선수현금금액">#REF!</definedName>
    <definedName name="선수현금비율">#REF!</definedName>
    <definedName name="선투입금액">#REF!</definedName>
    <definedName name="설계" hidden="1">{#N/A,#N/A,FALSE,"전력간선"}</definedName>
    <definedName name="설계_342427000감리_862426000__5">[66]조건!#REF!</definedName>
    <definedName name="설계가">#REF!</definedName>
    <definedName name="설계내역">#REF!</definedName>
    <definedName name="설계서">BlankMacro1</definedName>
    <definedName name="설계설">#REF!</definedName>
    <definedName name="설계설명서">#REF!</definedName>
    <definedName name="설계설명서2" hidden="1">{#N/A,#N/A,FALSE,"전력간선"}</definedName>
    <definedName name="설계설명서3" hidden="1">{#N/A,#N/A,FALSE,"전력간선"}</definedName>
    <definedName name="설계설명서4" hidden="1">{#N/A,#N/A,FALSE,"전력간선"}</definedName>
    <definedName name="설비기초일위">#REF!</definedName>
    <definedName name="설치계">#REF!</definedName>
    <definedName name="섬잣">[52]단가!$A$95</definedName>
    <definedName name="섬잣H1.5">#REF!</definedName>
    <definedName name="섬잣H1.5경">#REF!</definedName>
    <definedName name="섬잣H1.5노">#REF!</definedName>
    <definedName name="섬잣H1.5재">#REF!</definedName>
    <definedName name="섬잣H2.0">#REF!</definedName>
    <definedName name="섬잣H2.0경">#REF!</definedName>
    <definedName name="섬잣H2.0노">#REF!</definedName>
    <definedName name="섬잣H2.0재">#REF!</definedName>
    <definedName name="성산1호">#REF!</definedName>
    <definedName name="성산2호">#REF!</definedName>
    <definedName name="성산3호">#REF!</definedName>
    <definedName name="성산4호">#REF!</definedName>
    <definedName name="성산5호">#REF!</definedName>
    <definedName name="세전익익" hidden="1">{#N/A,#N/A,FALSE,"지침";#N/A,#N/A,FALSE,"환경분석";#N/A,#N/A,FALSE,"Sheet16"}</definedName>
    <definedName name="섹스">'[106]단가(노임)'!$B$3:$I$28</definedName>
    <definedName name="셧터공">[103]노임단가!#REF!</definedName>
    <definedName name="소">[181]내역서!$A$10:$I$1175</definedName>
    <definedName name="소_장">#REF!</definedName>
    <definedName name="소계">#REF!</definedName>
    <definedName name="소나무">#REF!</definedName>
    <definedName name="소나무10">[101]단가!$A$98</definedName>
    <definedName name="소나무15">[101]단가!$A$97</definedName>
    <definedName name="소나무20">[101]단가!$A$96</definedName>
    <definedName name="소나무H2.5">#REF!</definedName>
    <definedName name="소나무H3.0">#REF!</definedName>
    <definedName name="소나무H3.5경">#REF!</definedName>
    <definedName name="소나무H3.5노">#REF!</definedName>
    <definedName name="소나무H4.0">#REF!</definedName>
    <definedName name="소나무H5.0">#REF!</definedName>
    <definedName name="소나무R10">#REF!</definedName>
    <definedName name="소나무R10경">#REF!</definedName>
    <definedName name="소나무R10노">#REF!</definedName>
    <definedName name="소나무R10재">#REF!</definedName>
    <definedName name="소나무R15">#REF!</definedName>
    <definedName name="소나무R15경">#REF!</definedName>
    <definedName name="소나무R15노">#REF!</definedName>
    <definedName name="소나무R15재">#REF!</definedName>
    <definedName name="소나무R20">#REF!</definedName>
    <definedName name="소나무R20경">#REF!</definedName>
    <definedName name="소나무R20노">#REF!</definedName>
    <definedName name="소나무R20재">#REF!</definedName>
    <definedName name="소나무R25">#REF!</definedName>
    <definedName name="소나무R25경">#REF!</definedName>
    <definedName name="소나무R25노">#REF!</definedName>
    <definedName name="소나무R25재">#REF!</definedName>
    <definedName name="소나무조형H3.5">#REF!</definedName>
    <definedName name="소나무조형H3.5경">#REF!</definedName>
    <definedName name="소나무조형H3.5노">#REF!</definedName>
    <definedName name="소나무조형H3.5재">#REF!</definedName>
    <definedName name="소방" hidden="1">{"SJ - 기본 보기",#N/A,FALSE,"공사별 외주견적"}</definedName>
    <definedName name="소석회">[52]단가!$A$161</definedName>
    <definedName name="소일위대가1">#REF!</definedName>
    <definedName name="소장">#REF!</definedName>
    <definedName name="소켓무게">[14]Sheet2!$G$24:$G$79</definedName>
    <definedName name="소형B손료">'[118]기계경비(시간당)'!$H$240</definedName>
    <definedName name="소형경">#REF!</definedName>
    <definedName name="소형노">#REF!</definedName>
    <definedName name="소형재">#REF!</definedName>
    <definedName name="소화기">[170]노무비단가!$B$74</definedName>
    <definedName name="속">#REF!</definedName>
    <definedName name="손료1">#REF!</definedName>
    <definedName name="손료A">#REF!</definedName>
    <definedName name="손익변경" hidden="1">{#N/A,#N/A,FALSE,"지침";#N/A,#N/A,FALSE,"환경분석";#N/A,#N/A,FALSE,"Sheet16"}</definedName>
    <definedName name="송_전__전__공">#REF!</definedName>
    <definedName name="송수관로구경">#REF!</definedName>
    <definedName name="송전전공">#REF!</definedName>
    <definedName name="송전전공001">#REF!</definedName>
    <definedName name="송전전공002">#REF!</definedName>
    <definedName name="송전전공011">#REF!</definedName>
    <definedName name="송전전공982">#REF!</definedName>
    <definedName name="송전전공991">#REF!</definedName>
    <definedName name="송전전공992">#REF!</definedName>
    <definedName name="송전환선전공011">#REF!</definedName>
    <definedName name="송전활선전공">#REF!</definedName>
    <definedName name="송전활선전공001">#REF!</definedName>
    <definedName name="송전활선전공002">#REF!</definedName>
    <definedName name="송전활선전공982">#REF!</definedName>
    <definedName name="송전활선전공991">#REF!</definedName>
    <definedName name="송전활선전공992">#REF!</definedName>
    <definedName name="송천1">#REF!</definedName>
    <definedName name="송천2">#REF!</definedName>
    <definedName name="쇠흙손경비">#REF!</definedName>
    <definedName name="쇠흙손노무비">#REF!</definedName>
    <definedName name="쇠흙손재료비">#REF!</definedName>
    <definedName name="쇼" hidden="1">{#N/A,#N/A,FALSE,"이정표"}</definedName>
    <definedName name="수" hidden="1">#REF!</definedName>
    <definedName name="수____종">#REF!</definedName>
    <definedName name="수_량">#REF!</definedName>
    <definedName name="수간6노">[96]유지관리!#REF!</definedName>
    <definedName name="수간6재">[96]유지관리!#REF!</definedName>
    <definedName name="수간8노">[96]유지관리!#REF!</definedName>
    <definedName name="수간8재">[96]유지관리!#REF!</definedName>
    <definedName name="수경단가">#REF!</definedName>
    <definedName name="수경단가1">#REF!</definedName>
    <definedName name="수경일위">#REF!</definedName>
    <definedName name="수급인상호">#REF!</definedName>
    <definedName name="수급인성명">#REF!</definedName>
    <definedName name="수급인주소">#REF!</definedName>
    <definedName name="수량">#REF!</definedName>
    <definedName name="수량22">#REF!</definedName>
    <definedName name="수량48">#REF!</definedName>
    <definedName name="수량49">#REF!</definedName>
    <definedName name="수량계산">#REF!</definedName>
    <definedName name="수량산출">BlankMacro1</definedName>
    <definedName name="수량산출2">BlankMacro1</definedName>
    <definedName name="수량산출3">BlankMacro1</definedName>
    <definedName name="수량산출5">BlankMacro1</definedName>
    <definedName name="수량산출6">BlankMacro1</definedName>
    <definedName name="수량산출서">BlankMacro1</definedName>
    <definedName name="수량산출서2">#REF!</definedName>
    <definedName name="수량산출서표지">BlankMacro1</definedName>
    <definedName name="수량산출서표지1">BlankMacro1</definedName>
    <definedName name="수량집계">#REF!</definedName>
    <definedName name="수량집계표2_5_탈취설비_List">#REF!</definedName>
    <definedName name="수량집계표2_5_탈취설비_List___0">#REF!</definedName>
    <definedName name="수량집계표2_5_탈취설비_List___2">#REF!</definedName>
    <definedName name="수목">#REF!</definedName>
    <definedName name="수목공통대가">#REF!</definedName>
    <definedName name="수목단가">#REF!</definedName>
    <definedName name="수목목록">[182]일위대가표!#REF!</definedName>
    <definedName name="수목수량">#REF!</definedName>
    <definedName name="수목일위대가">#REF!</definedName>
    <definedName name="수목자재">#N/A</definedName>
    <definedName name="수수H2.5노">#REF!</definedName>
    <definedName name="수수H2.5재">#REF!</definedName>
    <definedName name="수수꽃다리">#REF!</definedName>
    <definedName name="수수꽃다리H1.5">#REF!</definedName>
    <definedName name="수수꽃다리H1.5경">#REF!</definedName>
    <definedName name="수수꽃다리H1.5노">#REF!</definedName>
    <definedName name="수수꽃다리H1.5재">#REF!</definedName>
    <definedName name="수수꽃다리H1.8">#REF!</definedName>
    <definedName name="수신처">#REF!</definedName>
    <definedName name="수양3">[172]단가!$A$14</definedName>
    <definedName name="수양5노">[96]식재!$H$49</definedName>
    <definedName name="수양5재">[96]식재!$F$49</definedName>
    <definedName name="수양6">[172]단가!$A$12</definedName>
    <definedName name="수입이자">#REF!</definedName>
    <definedName name="수작업__반장">[103]노임단가!#REF!</definedName>
    <definedName name="수정설계단가">#REF!</definedName>
    <definedName name="수중면정리및청소">#REF!</definedName>
    <definedName name="수중모타1">#REF!</definedName>
    <definedName name="수중모타10">#REF!</definedName>
    <definedName name="수중모타15">#REF!</definedName>
    <definedName name="수중모타2">#REF!</definedName>
    <definedName name="수중모타20">#REF!</definedName>
    <definedName name="수중모타25">#REF!</definedName>
    <definedName name="수중모타3">#REF!</definedName>
    <definedName name="수중모타30">#REF!</definedName>
    <definedName name="수중모타5">#REF!</definedName>
    <definedName name="수중모타7.5">#REF!</definedName>
    <definedName name="수중모터펌프단가">#REF!</definedName>
    <definedName name="수중케이블단가">#REF!</definedName>
    <definedName name="수중토사p1">#REF!</definedName>
    <definedName name="수직">#REF!</definedName>
    <definedName name="수직규준틀노무비">#REF!</definedName>
    <definedName name="수직규준틀재료비">#REF!</definedName>
    <definedName name="수직기준틀노무비">#REF!</definedName>
    <definedName name="수직기준틀재료비">#REF!</definedName>
    <definedName name="수축줄눈경비">#REF!</definedName>
    <definedName name="수축줄눈노무비">#REF!</definedName>
    <definedName name="수축줄눈재료비">#REF!</definedName>
    <definedName name="수토1">#REF!</definedName>
    <definedName name="수평">#REF!</definedName>
    <definedName name="수평규준틀노무비">#REF!</definedName>
    <definedName name="수평규준틀재료비">#REF!</definedName>
    <definedName name="순">#REF!</definedName>
    <definedName name="순공">[173]입찰!$G$9</definedName>
    <definedName name="순공사비">#REF!</definedName>
    <definedName name="순공사원가">#REF!</definedName>
    <definedName name="숫자노무비">#REF!</definedName>
    <definedName name="스트로브잣12노무">#REF!</definedName>
    <definedName name="스트로브잣12재료">#REF!</definedName>
    <definedName name="스트로브잣15노무">#REF!</definedName>
    <definedName name="스트로브잣15재료">#REF!</definedName>
    <definedName name="스트로브잣18노무">#REF!</definedName>
    <definedName name="스트로브잣18재료">#REF!</definedName>
    <definedName name="스트로브잣20노무">#REF!</definedName>
    <definedName name="스트로브잣20재료">#REF!</definedName>
    <definedName name="스트로브잣40노무">#REF!</definedName>
    <definedName name="스트로브잣40재료">#REF!</definedName>
    <definedName name="스페이셔_설치">#REF!</definedName>
    <definedName name="슬래브">#REF!</definedName>
    <definedName name="슬레이트__공">[103]노임단가!#REF!</definedName>
    <definedName name="승용교" hidden="1">{#N/A,#N/A,FALSE,"2~8번"}</definedName>
    <definedName name="승인">{"Book1","터빈건물철골R1.xls"}</definedName>
    <definedName name="시">#REF!</definedName>
    <definedName name="시_험_사_1급">#REF!</definedName>
    <definedName name="시_험_사_2급">#REF!</definedName>
    <definedName name="시_험_사_3급">#REF!</definedName>
    <definedName name="시_험_사_4급">[103]노임단가!#REF!</definedName>
    <definedName name="시3">BlankMacro1</definedName>
    <definedName name="시4">BlankMacro1</definedName>
    <definedName name="시공__측량사">#REF!</definedName>
    <definedName name="시공여유">#REF!</definedName>
    <definedName name="시공이음">#REF!</definedName>
    <definedName name="시공이음H">[183]단위수량!$G$10</definedName>
    <definedName name="시공측량사">#REF!</definedName>
    <definedName name="시공측량사___0">#REF!</definedName>
    <definedName name="시공측량사___2">#REF!</definedName>
    <definedName name="시공측량사001">#REF!</definedName>
    <definedName name="시공측량사002">#REF!</definedName>
    <definedName name="시공측량사011">#REF!</definedName>
    <definedName name="시공측량사982">#REF!</definedName>
    <definedName name="시공측량사991">#REF!</definedName>
    <definedName name="시공측량사992">#REF!</definedName>
    <definedName name="시공측량사조수">#REF!</definedName>
    <definedName name="시공측량사조수001">#REF!</definedName>
    <definedName name="시공측량사조수002">#REF!</definedName>
    <definedName name="시공측량사조수011">#REF!</definedName>
    <definedName name="시공측량사조수982">#REF!</definedName>
    <definedName name="시공측량사조수991">#REF!</definedName>
    <definedName name="시공측량사조수992">#REF!</definedName>
    <definedName name="시기목">BlankMacro1</definedName>
    <definedName name="시멘트">BlankMacro1</definedName>
    <definedName name="시멘트1">[52]단가!$A$48</definedName>
    <definedName name="시멘트6">BlankMacro1</definedName>
    <definedName name="시방">#REF!</definedName>
    <definedName name="시방1">#REF!</definedName>
    <definedName name="시비1노">[96]유지관리!$H$100</definedName>
    <definedName name="시비1재">[96]유지관리!$F$100</definedName>
    <definedName name="시비경">[121]계수시트!$B$92</definedName>
    <definedName name="시비관노">[96]유지관리!$H$105</definedName>
    <definedName name="시비관재">[96]유지관리!$F$105</definedName>
    <definedName name="시비노">[121]계수시트!$B$90</definedName>
    <definedName name="시비재">[121]계수시트!$B$91</definedName>
    <definedName name="시설물수량">#REF!</definedName>
    <definedName name="시설물수량산출서">#REF!</definedName>
    <definedName name="시설수량">#REF!</definedName>
    <definedName name="시설일위">#REF!</definedName>
    <definedName name="시설일위1">#REF!</definedName>
    <definedName name="시설일위금액">#REF!</definedName>
    <definedName name="시설일위대가">#REF!</definedName>
    <definedName name="시성">#REF!</definedName>
    <definedName name="시운">[184]집계표!$A$1:$M$2</definedName>
    <definedName name="시작">#REF!</definedName>
    <definedName name="시작년">#REF!</definedName>
    <definedName name="시작월">#REF!</definedName>
    <definedName name="시중노임">#REF!</definedName>
    <definedName name="시중노임1">#N/A</definedName>
    <definedName name="시행청">#REF!</definedName>
    <definedName name="시험__보조수">[103]노임단가!#REF!</definedName>
    <definedName name="시험관련기사">#REF!</definedName>
    <definedName name="시험관련기사_시험사1급001">#REF!</definedName>
    <definedName name="시험관련기사_시험사1급002">#REF!</definedName>
    <definedName name="시험관련기사_시험사1급011">#REF!</definedName>
    <definedName name="시험관련기사_시험사1급982">#REF!</definedName>
    <definedName name="시험관련기사_시험사1급991">#REF!</definedName>
    <definedName name="시험관련기사_시험사1급992">#REF!</definedName>
    <definedName name="시험관련산업기사">#REF!</definedName>
    <definedName name="시험관련산업기사_2급001">#REF!</definedName>
    <definedName name="시험관련산업기사_2급002">#REF!</definedName>
    <definedName name="시험관련산업기사_2급011">#REF!</definedName>
    <definedName name="시험관련산업기사_2급982">#REF!</definedName>
    <definedName name="시험관련산업기사_2급991">#REF!</definedName>
    <definedName name="시험관련산업기사_2급992">#REF!</definedName>
    <definedName name="시험보조수">#REF!</definedName>
    <definedName name="시험보조수001">#REF!</definedName>
    <definedName name="시험보조수002">#REF!</definedName>
    <definedName name="시험보조수011">#REF!</definedName>
    <definedName name="시험보조수982">#REF!</definedName>
    <definedName name="시험보조수991">#REF!</definedName>
    <definedName name="시험보조수992">#REF!</definedName>
    <definedName name="시험편">#REF!</definedName>
    <definedName name="식백호04경">#REF!</definedName>
    <definedName name="식백호04노">#REF!</definedName>
    <definedName name="식백호04재">#REF!</definedName>
    <definedName name="식백호07경">#REF!</definedName>
    <definedName name="식백호07노">#REF!</definedName>
    <definedName name="식백호07재">#REF!</definedName>
    <definedName name="식재">#REF!</definedName>
    <definedName name="식재공">[90]공구원가계산!#REF!</definedName>
    <definedName name="식재공사97">#REF!</definedName>
    <definedName name="식재단가">#REF!</definedName>
    <definedName name="식재단가1">#REF!</definedName>
    <definedName name="식재보통인부">#REF!</definedName>
    <definedName name="식재수량">#REF!</definedName>
    <definedName name="식재수량표">#REF!</definedName>
    <definedName name="식재일위">#REF!</definedName>
    <definedName name="식재조경공">#REF!</definedName>
    <definedName name="식혈반경">#REF!</definedName>
    <definedName name="식혈체적">#REF!</definedName>
    <definedName name="신">#REF!</definedName>
    <definedName name="신가교">#REF!</definedName>
    <definedName name="신나">[52]단가!$A$56</definedName>
    <definedName name="신림" hidden="1">{#N/A,#N/A,FALSE,"운반시간"}</definedName>
    <definedName name="신명식사장">#REF!</definedName>
    <definedName name="신설">[185]자재!$A$4:$IV$122</definedName>
    <definedName name="신성">#REF!</definedName>
    <definedName name="신성1">#REF!</definedName>
    <definedName name="신성2">#REF!</definedName>
    <definedName name="신성3">#REF!</definedName>
    <definedName name="신성4">#REF!</definedName>
    <definedName name="신성5">#REF!</definedName>
    <definedName name="신성6">#REF!</definedName>
    <definedName name="신성7">#REF!</definedName>
    <definedName name="신성감">#REF!</definedName>
    <definedName name="신인도">#REF!</definedName>
    <definedName name="신축이음">#REF!</definedName>
    <definedName name="신축이음각도">'[14]1-1'!$M$7</definedName>
    <definedName name="신축이음갯수">'[14]1-1'!$K$7</definedName>
    <definedName name="신축장치">#REF!</definedName>
    <definedName name="신호기">[0]!신호기</definedName>
    <definedName name="신호기용공배관">[122]!돌아가기</definedName>
    <definedName name="신흥1호">#REF!</definedName>
    <definedName name="신흥2호">#REF!</definedName>
    <definedName name="실_행_금_액">#REF!</definedName>
    <definedName name="실란">[52]단가!$A$152</definedName>
    <definedName name="실링제">[52]단가!$A$61</definedName>
    <definedName name="실유카">#REF!</definedName>
    <definedName name="실유카H0.5노">#REF!</definedName>
    <definedName name="실유카H0.5재">#REF!</definedName>
    <definedName name="실유카경">#REF!</definedName>
    <definedName name="실유카노">#REF!</definedName>
    <definedName name="실유카재">#REF!</definedName>
    <definedName name="실편백10노무">#REF!</definedName>
    <definedName name="실편백10재료">#REF!</definedName>
    <definedName name="실편백15노무">#REF!</definedName>
    <definedName name="실편백15재료">#REF!</definedName>
    <definedName name="실행">#REF!</definedName>
    <definedName name="실행공기">#REF!</definedName>
    <definedName name="실행금액">#REF!</definedName>
    <definedName name="실행단가">#REF!</definedName>
    <definedName name="실행예산1">#REF!</definedName>
    <definedName name="실행예산10">#REF!</definedName>
    <definedName name="실행예산11">#REF!</definedName>
    <definedName name="실행예산12">#REF!</definedName>
    <definedName name="실행예산13">#REF!</definedName>
    <definedName name="실행예산2">#REF!</definedName>
    <definedName name="실행예산3">#REF!</definedName>
    <definedName name="실행예산4">#REF!</definedName>
    <definedName name="실행예산5">#REF!</definedName>
    <definedName name="실행예산6">#REF!</definedName>
    <definedName name="실행예산7">#REF!</definedName>
    <definedName name="실행예산8">#REF!</definedName>
    <definedName name="실행예산9">#REF!</definedName>
    <definedName name="실행율">#REF!</definedName>
    <definedName name="실행인건비율">#REF!</definedName>
    <definedName name="심우">#REF!</definedName>
    <definedName name="심우을">#REF!</definedName>
    <definedName name="ㅇ" localSheetId="4">#REF!</definedName>
    <definedName name="ㅇ" localSheetId="0">#REF!</definedName>
    <definedName name="ㅇ">#REF!</definedName>
    <definedName name="ㅇ2240">#REF!</definedName>
    <definedName name="ㅇ48">#REF!</definedName>
    <definedName name="ㅇ560">#REF!</definedName>
    <definedName name="ㅇㄴ" hidden="1">{"'Sheet1'!$A$4","'Sheet1'!$A$9:$G$28"}</definedName>
    <definedName name="ㅇㄴㄹㄴㅇㄹ">[0]!ㅇㄴㄹㄴㅇㄹ</definedName>
    <definedName name="ㅇㄷㄷ">#REF!</definedName>
    <definedName name="ㅇㄹ">#REF!</definedName>
    <definedName name="ㅇㄹㄴㄻㄴㅇㄹ">#REF!</definedName>
    <definedName name="ㅇㄹㄴㅇㄹ">{"Book1","공동준비.xls"}</definedName>
    <definedName name="ㅇㄹㄹ" hidden="1">#REF!</definedName>
    <definedName name="ㅇㄹㅇㄹ">[0]!BlankMacro1</definedName>
    <definedName name="ㅇㄹㅇㄹㅇ">[0]!BlankMacro1</definedName>
    <definedName name="ㅇㄹㅇㅇㄹㅇㄹㅇㄹ" hidden="1">{#N/A,#N/A,FALSE,"단가표지"}</definedName>
    <definedName name="ㅇㄹ호" hidden="1">{#N/A,#N/A,FALSE,"부대2"}</definedName>
    <definedName name="ㅇㄹ호ㅠ" hidden="1">{#N/A,#N/A,FALSE,"단가표지"}</definedName>
    <definedName name="ㅇㅀㄴ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ㅀ노" hidden="1">{#N/A,#N/A,FALSE,"단가표지"}</definedName>
    <definedName name="ㅇㅇ" localSheetId="4">#REF!</definedName>
    <definedName name="ㅇㅇ" localSheetId="0">#REF!</definedName>
    <definedName name="ㅇㅇ">#REF!</definedName>
    <definedName name="ㅇㅇ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ㅇㅇㅇ">#REF!</definedName>
    <definedName name="ㅇㅇㅇ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ㅇ호료ㅏㅕ쇼" hidden="1">{#N/A,#N/A,FALSE,"포장1";#N/A,#N/A,FALSE,"포장1"}</definedName>
    <definedName name="아" hidden="1">#REF!</definedName>
    <definedName name="아공">'[76](A)내역서'!$E$4:$L$197,'[76](A)내역서'!$K$198:$K$225,'[76](A)내역서'!$I$216:$J$219,'[76](A)내역서'!$E$242:$L$281</definedName>
    <definedName name="아구" hidden="1">{#N/A,#N/A,FALSE,"혼합골재"}</definedName>
    <definedName name="아니요">#REF!</definedName>
    <definedName name="아사">[92]내역아!#REF!</definedName>
    <definedName name="아세틸렌">[52]단가!$A$59</definedName>
    <definedName name="아스콘수량">#REF!</definedName>
    <definedName name="아스타일__공">[103]노임단가!#REF!</definedName>
    <definedName name="아스팔트스프레이어400L">#REF!</definedName>
    <definedName name="아스팔트집계">#REF!</definedName>
    <definedName name="아야">#REF!</definedName>
    <definedName name="아연도28C">[23]Sheet6!#REF!</definedName>
    <definedName name="아연도강관단가">#REF!</definedName>
    <definedName name="아연도배관단가">#REF!</definedName>
    <definedName name="아연도배관자재">#REF!</definedName>
    <definedName name="아연도철선">#REF!</definedName>
    <definedName name="아왜H1.5">#REF!</definedName>
    <definedName name="아왜H1.5경">#REF!</definedName>
    <definedName name="아왜H1.5노">#REF!</definedName>
    <definedName name="아왜H1.5재">#REF!</definedName>
    <definedName name="아왜H2.0경">#REF!</definedName>
    <definedName name="아왜H2.0노">#REF!</definedName>
    <definedName name="아왜H2.0재">#REF!</definedName>
    <definedName name="아왜나무12노무">#REF!</definedName>
    <definedName name="아왜나무12재료">#REF!</definedName>
    <definedName name="아왜나무H2.5">#REF!</definedName>
    <definedName name="아운">[92]내역아!#REF!</definedName>
    <definedName name="아카노">[96]식재!$H$83</definedName>
    <definedName name="아카시아">[52]단가!$A$131</definedName>
    <definedName name="아카재">[96]식재!$F$83</definedName>
    <definedName name="아ㅣㅓㄹㅇ">BlankMacro1</definedName>
    <definedName name="안___전__점__검__비">#REF!</definedName>
    <definedName name="안방1호">#REF!</definedName>
    <definedName name="안방2호">#REF!</definedName>
    <definedName name="안산3차아파트">#REF!</definedName>
    <definedName name="안전">#REF!</definedName>
    <definedName name="안전1">#REF!</definedName>
    <definedName name="안전관리">[186]원가서!$D$9</definedName>
    <definedName name="안전관리기사1급">[103]노임단가!#REF!</definedName>
    <definedName name="안전관리기사2급">[103]노임단가!#REF!</definedName>
    <definedName name="안전관리비">#REF!</definedName>
    <definedName name="안전발판">{"Book1","수시.XLS"}</definedName>
    <definedName name="안전시험">#REF!</definedName>
    <definedName name="안정수위">#REF!</definedName>
    <definedName name="암거" hidden="1">#REF!</definedName>
    <definedName name="암거2">#REF!,#REF!</definedName>
    <definedName name="암거3">#REF!,#REF!</definedName>
    <definedName name="암거구체수량산출_1연">#REF!</definedName>
    <definedName name="암거구체수량산출1연_형식1">#REF!</definedName>
    <definedName name="암거구체수량산출1연_형식2">#REF!</definedName>
    <definedName name="암거구체수량산출2연_형식1">#REF!</definedName>
    <definedName name="암거구체수량산출2연_형식2">#REF!</definedName>
    <definedName name="암거구체수량산출3연_형식1">#REF!</definedName>
    <definedName name="암거구체수량산출3연_형식2">#REF!</definedName>
    <definedName name="앙아앙ㅇ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앞굽높이">#REF!</definedName>
    <definedName name="앞들1호">#REF!</definedName>
    <definedName name="앞들2호">#REF!</definedName>
    <definedName name="앞성토">#REF!</definedName>
    <definedName name="앨보1">[104]단가!$B$36</definedName>
    <definedName name="앵글수량산출">#REF!</definedName>
    <definedName name="앵커볼트">#REF!</definedName>
    <definedName name="야">#REF!</definedName>
    <definedName name="야간할증">#REF!</definedName>
    <definedName name="야간할증2">#REF!</definedName>
    <definedName name="야자노">[96]유지관리!$H$82</definedName>
    <definedName name="야자재">[96]유지관리!$F$82</definedName>
    <definedName name="양___생___공">[103]노임단가!#REF!</definedName>
    <definedName name="양매자0403">[93]데이타!$E$168</definedName>
    <definedName name="양매자0505">[93]데이타!$E$169</definedName>
    <definedName name="양매자0606">[93]데이타!$E$170</definedName>
    <definedName name="양생경비">#REF!</definedName>
    <definedName name="양생노무비">#REF!</definedName>
    <definedName name="양생재료비">#REF!</definedName>
    <definedName name="양석">#REF!,#REF!,#REF!,#REF!,#REF!,#REF!,#REF!,#REF!,#REF!,#REF!,#REF!,#REF!,#REF!,#REF!,#REF!,#REF!,#REF!,#REF!,#REF!</definedName>
    <definedName name="양석김">#REF!</definedName>
    <definedName name="양수량">#REF!</definedName>
    <definedName name="양식">#REF!</definedName>
    <definedName name="어">#REF!</definedName>
    <definedName name="어ㅗ" hidden="1">{#N/A,#N/A,FALSE,"포장2"}</definedName>
    <definedName name="업체">#REF!</definedName>
    <definedName name="업체단가">[187]자재단가!$A$6:$M$159</definedName>
    <definedName name="업체명">#REF!</definedName>
    <definedName name="업체명1">#REF!</definedName>
    <definedName name="엉ㄴㅇ낭나" hidden="1">{"'Sheet1'!$A$4","'Sheet1'!$A$9:$G$28"}</definedName>
    <definedName name="에멀전페인트">[52]단가!$A$71</definedName>
    <definedName name="에어호스_3_4__×3B×50M">#REF!</definedName>
    <definedName name="에어호스_3_4_3B50M">#REF!</definedName>
    <definedName name="에어호스3B50M">#REF!</definedName>
    <definedName name="여">[0]!여</definedName>
    <definedName name="여름">#REF!</definedName>
    <definedName name="여유폭">[51]가시설단위수량!$C$19</definedName>
    <definedName name="역L형옹벽">[37]일위대가!#REF!</definedName>
    <definedName name="연___돌___공">[103]노임단가!#REF!</definedName>
    <definedName name="연___마___공">#REF!</definedName>
    <definedName name="연계경">#REF!</definedName>
    <definedName name="연계노">#REF!</definedName>
    <definedName name="연계재">#REF!</definedName>
    <definedName name="연계형재">#REF!</definedName>
    <definedName name="연마">#REF!</definedName>
    <definedName name="연마공">'[126]99노임기준'!#REF!</definedName>
    <definedName name="연마공001">#REF!</definedName>
    <definedName name="연마공002">#REF!</definedName>
    <definedName name="연마공011">#REF!</definedName>
    <definedName name="연마공982">#REF!</definedName>
    <definedName name="연마공991">#REF!</definedName>
    <definedName name="연마공992">#REF!</definedName>
    <definedName name="연마지">[52]단가!$A$72</definedName>
    <definedName name="연습">#REF!</definedName>
    <definedName name="연습9">#REF!</definedName>
    <definedName name="연습99">#REF!</definedName>
    <definedName name="연암">#REF!</definedName>
    <definedName name="연이율">#REF!</definedName>
    <definedName name="연장">'[14]1-1'!$N$13</definedName>
    <definedName name="연접도움말">[122]!연접도움말</definedName>
    <definedName name="연접물량">[0]!연접물량</definedName>
    <definedName name="영_림__기_사">[103]노임단가!#REF!</definedName>
    <definedName name="영산홍">#REF!</definedName>
    <definedName name="영산홍H0.3">#REF!</definedName>
    <definedName name="영업" hidden="1">{#N/A,#N/A,FALSE,"지침";#N/A,#N/A,FALSE,"환경분석";#N/A,#N/A,FALSE,"Sheet16"}</definedName>
    <definedName name="영업외" hidden="1">[188]추가예산!#REF!</definedName>
    <definedName name="영업외수" hidden="1">[188]추가예산!#REF!</definedName>
    <definedName name="영업현금" hidden="1">{#N/A,#N/A,FALSE,"지침";#N/A,#N/A,FALSE,"환경분석";#N/A,#N/A,FALSE,"Sheet16"}</definedName>
    <definedName name="예산" hidden="1">{#N/A,#N/A,FALSE,"2~8번"}</definedName>
    <definedName name="예산_1" hidden="1">{#N/A,#N/A,FALSE,"2~8번"}</definedName>
    <definedName name="예산조서">#REF!</definedName>
    <definedName name="예정가">#REF!</definedName>
    <definedName name="예정공정">#REF!</definedName>
    <definedName name="예정공정표">#REF!</definedName>
    <definedName name="오" localSheetId="0">#REF!</definedName>
    <definedName name="오" hidden="1">{#N/A,#N/A,FALSE,"골재소요량";#N/A,#N/A,FALSE,"골재소요량"}</definedName>
    <definedName name="오나멘트">[52]단가!$A$54</definedName>
    <definedName name="오수공">#REF!</definedName>
    <definedName name="오수공수량">#REF!</definedName>
    <definedName name="오수공수량집계표">#REF!</definedName>
    <definedName name="오ㅇ" hidden="1">{#N/A,#N/A,FALSE,"기안지";#N/A,#N/A,FALSE,"통신지"}</definedName>
    <definedName name="오오오">#REF!</definedName>
    <definedName name="오주1호">#REF!</definedName>
    <definedName name="오주2호">#REF!</definedName>
    <definedName name="오주3호">#REF!</definedName>
    <definedName name="오주4호">#REF!</definedName>
    <definedName name="오케이">#REF!</definedName>
    <definedName name="옥계1교">#REF!</definedName>
    <definedName name="옥매H1.0노">#REF!</definedName>
    <definedName name="옥매H1.0재">#REF!</definedName>
    <definedName name="옥매화H1.0">#REF!</definedName>
    <definedName name="옥매화H1.0경">#REF!</definedName>
    <definedName name="옥매화H1.0노">#REF!</definedName>
    <definedName name="옥매화H1.0재">#REF!</definedName>
    <definedName name="옥외">#REF!</definedName>
    <definedName name="옥외등신설공구손료">[189]옥외등신설!$O$18</definedName>
    <definedName name="옥외등신설공비">[189]옥외등신설!$O$14</definedName>
    <definedName name="옥외등신설재료비">[189]옥외등신설!$O$10</definedName>
    <definedName name="옥외등철거공구손료">#REF!</definedName>
    <definedName name="옥외등철거공비">#REF!</definedName>
    <definedName name="옥향">[101]단가!$A$136</definedName>
    <definedName name="옥향H0.5">#REF!</definedName>
    <definedName name="온___돌___공">[103]노임단가!#REF!</definedName>
    <definedName name="온수보일러">[170]노무비단가!$B$72</definedName>
    <definedName name="옹" hidden="1">{#N/A,#N/A,FALSE,"골재소요량";#N/A,#N/A,FALSE,"골재소요량"}</definedName>
    <definedName name="옹벽">#REF!</definedName>
    <definedName name="옹벽공">#REF!</definedName>
    <definedName name="옹벽공집계표">#REF!</definedName>
    <definedName name="옹벽수량집계표" hidden="1">{#N/A,#N/A,FALSE,"2~8번"}</definedName>
    <definedName name="옹벽수량집계표총괄" hidden="1">{#N/A,#N/A,FALSE,"혼합골재"}</definedName>
    <definedName name="와이어메쉬">[101]단가!$A$53</definedName>
    <definedName name="완료예정일자1">#REF!</definedName>
    <definedName name="완료예정일자2">#REF!</definedName>
    <definedName name="왕벗">[52]단가!$A$115</definedName>
    <definedName name="왕벚B6">#REF!</definedName>
    <definedName name="왕벚B6경">#REF!</definedName>
    <definedName name="왕벚B6노">#REF!</definedName>
    <definedName name="왕벚B6재">#REF!</definedName>
    <definedName name="왕벚나무">#REF!</definedName>
    <definedName name="왕벚나무H4.5">#REF!</definedName>
    <definedName name="왜성도라지">#REF!</definedName>
    <definedName name="외벽">'[14]1-1'!$G$3</definedName>
    <definedName name="요동1호">#REF!</definedName>
    <definedName name="요동2호">#REF!</definedName>
    <definedName name="요철개수">#REF!</definedName>
    <definedName name="요철체적">#REF!</definedName>
    <definedName name="용동" hidden="1">{#N/A,#N/A,FALSE,"골재소요량";#N/A,#N/A,FALSE,"골재소요량"}</definedName>
    <definedName name="용동교" hidden="1">{#N/A,#N/A,FALSE,"배수1"}</definedName>
    <definedName name="용마">BlankMacro1</definedName>
    <definedName name="용마1">BlankMacro1</definedName>
    <definedName name="용접">#REF!</definedName>
    <definedName name="용접200경비">#REF!</definedName>
    <definedName name="용접300경비">#REF!</definedName>
    <definedName name="용접공">[52]단가!$A$20</definedName>
    <definedName name="용접공_일반">#REF!</definedName>
    <definedName name="용접공_일반___0">#REF!</definedName>
    <definedName name="용접공_일반___2">#REF!</definedName>
    <definedName name="용접공_일반001">#REF!</definedName>
    <definedName name="용접공_일반002">#REF!</definedName>
    <definedName name="용접공_일반011">#REF!</definedName>
    <definedName name="용접공_일반982">#REF!</definedName>
    <definedName name="용접공_일반991">#REF!</definedName>
    <definedName name="용접공_일반992">#REF!</definedName>
    <definedName name="용접공_철도">#REF!</definedName>
    <definedName name="용접공_철도001">#REF!</definedName>
    <definedName name="용접공_철도002">#REF!</definedName>
    <definedName name="용접공_철도011">#REF!</definedName>
    <definedName name="용접공_철도982">#REF!</definedName>
    <definedName name="용접공_철도991">#REF!</definedName>
    <definedName name="용접공_철도992">#REF!</definedName>
    <definedName name="용접기_교류_200AMP">#REF!</definedName>
    <definedName name="용접봉">[52]단가!$A$57</definedName>
    <definedName name="용접식_이음">#REF!</definedName>
    <definedName name="우">[0]!우</definedName>
    <definedName name="우___물___공">[103]노임단가!#REF!</definedName>
    <definedName name="우리">#REF!</definedName>
    <definedName name="우물통_굴착토사">#REF!</definedName>
    <definedName name="우물통굴착_리핑암">#REF!</definedName>
    <definedName name="우물통굴착_발파암">#REF!</definedName>
    <definedName name="우산">#REF!</definedName>
    <definedName name="우수공">#REF!</definedName>
    <definedName name="우수공수량집계표">#REF!</definedName>
    <definedName name="운반">[190]목록!$D$3:$O$380</definedName>
    <definedName name="운반2">#REF!</definedName>
    <definedName name="운반구간">#REF!</definedName>
    <definedName name="운반량집계표" hidden="1">{#N/A,#N/A,FALSE,"전력간선"}</definedName>
    <definedName name="운반비">#REF!</definedName>
    <definedName name="운반산출">#REF!</definedName>
    <definedName name="운반집계" hidden="1">{#N/A,#N/A,FALSE,"전력간선"}</definedName>
    <definedName name="운반집계표" hidden="1">{#N/A,#N/A,FALSE,"전력간선"}</definedName>
    <definedName name="운반차">#REF!</definedName>
    <definedName name="운반차운전사">[100]노무비단가!$B$10</definedName>
    <definedName name="운암">#REF!</definedName>
    <definedName name="운잔">#REF!</definedName>
    <definedName name="운전">#REF!</definedName>
    <definedName name="운전기사">'[126]99노임기준'!#REF!</definedName>
    <definedName name="운전사">#REF!</definedName>
    <definedName name="운전사_기계">#REF!</definedName>
    <definedName name="운전사_기계001">#REF!</definedName>
    <definedName name="운전사_기계002">#REF!</definedName>
    <definedName name="운전사_기계011">#REF!</definedName>
    <definedName name="운전사_기계982">#REF!</definedName>
    <definedName name="운전사_기계991">#REF!</definedName>
    <definedName name="운전사_기계992">#REF!</definedName>
    <definedName name="운전사_운반">'[118]기계경비(시간당)'!$D$7</definedName>
    <definedName name="운전사_운반차">#REF!</definedName>
    <definedName name="운전사_운반차001">#REF!</definedName>
    <definedName name="운전사_운반차002">#REF!</definedName>
    <definedName name="운전사_운반차011">#REF!</definedName>
    <definedName name="운전사_운반차982">#REF!</definedName>
    <definedName name="운전사_운반차991">#REF!</definedName>
    <definedName name="운전사_운반차992">#REF!</definedName>
    <definedName name="운전사기계">#REF!</definedName>
    <definedName name="운전조">#REF!</definedName>
    <definedName name="운진">#REF!</definedName>
    <definedName name="운호1호">#REF!</definedName>
    <definedName name="운호2호">#REF!</definedName>
    <definedName name="운호3호">#REF!</definedName>
    <definedName name="울사">[92]울타리!#REF!</definedName>
    <definedName name="울운">[92]울타리!#REF!</definedName>
    <definedName name="원">#REF!</definedName>
    <definedName name="원_가_계_산_서">#REF!</definedName>
    <definedName name="원가">#REF!</definedName>
    <definedName name="원가1">[0]!원가1</definedName>
    <definedName name="원가계산">#REF!</definedName>
    <definedName name="원가계산1">[191]자재단가!$A$6:$M$156</definedName>
    <definedName name="원가계산서">#REF!</definedName>
    <definedName name="원내역">#REF!</definedName>
    <definedName name="원운1호">#REF!</definedName>
    <definedName name="원운2호">#REF!</definedName>
    <definedName name="원자력계장공">#REF!</definedName>
    <definedName name="원자력계장공001">#REF!</definedName>
    <definedName name="원자력계장공002">#REF!</definedName>
    <definedName name="원자력계장공011">#REF!</definedName>
    <definedName name="원자력계장공982">#REF!</definedName>
    <definedName name="원자력계장공991">#REF!</definedName>
    <definedName name="원자력계장공992">#REF!</definedName>
    <definedName name="원자력기계설치공">#REF!</definedName>
    <definedName name="원자력기계설치공001">#REF!</definedName>
    <definedName name="원자력기계설치공002">#REF!</definedName>
    <definedName name="원자력기계설치공011">#REF!</definedName>
    <definedName name="원자력기계설치공982">#REF!</definedName>
    <definedName name="원자력기계설치공991">#REF!</definedName>
    <definedName name="원자력기계설치공992">#REF!</definedName>
    <definedName name="원자력기술자">#REF!</definedName>
    <definedName name="원자력기술자001">#REF!</definedName>
    <definedName name="원자력기술자002">#REF!</definedName>
    <definedName name="원자력기술자011">#REF!</definedName>
    <definedName name="원자력기술자982">#REF!</definedName>
    <definedName name="원자력기술자991">#REF!</definedName>
    <definedName name="원자력기술자992">#REF!</definedName>
    <definedName name="원자력덕트공">#REF!</definedName>
    <definedName name="원자력덕트공001">#REF!</definedName>
    <definedName name="원자력덕트공002">#REF!</definedName>
    <definedName name="원자력덕트공011">#REF!</definedName>
    <definedName name="원자력덕트공982">#REF!</definedName>
    <definedName name="원자력덕트공991">#REF!</definedName>
    <definedName name="원자력덕트공992">#REF!</definedName>
    <definedName name="원자력배관공">#REF!</definedName>
    <definedName name="원자력배관공001">#REF!</definedName>
    <definedName name="원자력배관공002">#REF!</definedName>
    <definedName name="원자력배관공011">#REF!</definedName>
    <definedName name="원자력배관공982">#REF!</definedName>
    <definedName name="원자력배관공991">#REF!</definedName>
    <definedName name="원자력배관공992">#REF!</definedName>
    <definedName name="원자력보온공">#REF!</definedName>
    <definedName name="원자력보온공001">#REF!</definedName>
    <definedName name="원자력보온공002">#REF!</definedName>
    <definedName name="원자력보온공011">#REF!</definedName>
    <definedName name="원자력보온공982">#REF!</definedName>
    <definedName name="원자력보온공991">#REF!</definedName>
    <definedName name="원자력보온공992">#REF!</definedName>
    <definedName name="원자력용접공">#REF!</definedName>
    <definedName name="원자력용접공001">#REF!</definedName>
    <definedName name="원자력용접공002">#REF!</definedName>
    <definedName name="원자력용접공011">#REF!</definedName>
    <definedName name="원자력용접공982">#REF!</definedName>
    <definedName name="원자력용접공991">#REF!</definedName>
    <definedName name="원자력용접공992">#REF!</definedName>
    <definedName name="원자력제관공">#REF!</definedName>
    <definedName name="원자력제관공001">#REF!</definedName>
    <definedName name="원자력제관공002">#REF!</definedName>
    <definedName name="원자력제관공011">#REF!</definedName>
    <definedName name="원자력제관공982">#REF!</definedName>
    <definedName name="원자력제관공991">#REF!</definedName>
    <definedName name="원자력제관공992">#REF!</definedName>
    <definedName name="원자력케이블전공">#REF!</definedName>
    <definedName name="원자력케이블전공001">#REF!</definedName>
    <definedName name="원자력케이블전공002">#REF!</definedName>
    <definedName name="원자력케이블전공011">#REF!</definedName>
    <definedName name="원자력케이블전공982">#REF!</definedName>
    <definedName name="원자력케이블전공991">#REF!</definedName>
    <definedName name="원자력케이블전공992">#REF!</definedName>
    <definedName name="원자력특별인부">#REF!</definedName>
    <definedName name="원자력특별인부001">#REF!</definedName>
    <definedName name="원자력특별인부002">#REF!</definedName>
    <definedName name="원자력특별인부011">#REF!</definedName>
    <definedName name="원자력특별인부982">#REF!</definedName>
    <definedName name="원자력특별인부991">#REF!</definedName>
    <definedName name="원자력특별인부992">#REF!</definedName>
    <definedName name="원자력품질관리사">#REF!</definedName>
    <definedName name="원자력품질관리사001">#REF!</definedName>
    <definedName name="원자력품질관리사002">#REF!</definedName>
    <definedName name="원자력품질관리사011">#REF!</definedName>
    <definedName name="원자력품질관리사982">#REF!</definedName>
    <definedName name="원자력품질관리사991">#REF!</definedName>
    <definedName name="원자력품질관리사992">#REF!</definedName>
    <definedName name="원자력플랜트전공">#REF!</definedName>
    <definedName name="원자력플랜트전공001">#REF!</definedName>
    <definedName name="원자력플랜트전공002">#REF!</definedName>
    <definedName name="원자력플랜트전공011">#REF!</definedName>
    <definedName name="원자력플랜트전공982">#REF!</definedName>
    <definedName name="원자력플랜트전공991">#REF!</definedName>
    <definedName name="원자력플랜트전공992">#REF!</definedName>
    <definedName name="원지반경">[96]시설물!#REF!</definedName>
    <definedName name="원지반노">[96]시설물!#REF!</definedName>
    <definedName name="원지반다짐">#REF!</definedName>
    <definedName name="원지반재">[96]시설물!#REF!</definedName>
    <definedName name="원추리">#REF!</definedName>
    <definedName name="원추리노">#REF!</definedName>
    <definedName name="원추리재">#REF!</definedName>
    <definedName name="원파고라노">#REF!</definedName>
    <definedName name="원파고라재">#REF!</definedName>
    <definedName name="월">#REF!</definedName>
    <definedName name="위___생___공">#REF!</definedName>
    <definedName name="위병면회소">[192]원가계산서!#REF!</definedName>
    <definedName name="위생공">[170]노무비단가!$B$2</definedName>
    <definedName name="위생공001">#REF!</definedName>
    <definedName name="위생공002">#REF!</definedName>
    <definedName name="위생공011">#REF!</definedName>
    <definedName name="위생공982">#REF!</definedName>
    <definedName name="위생공991">#REF!</definedName>
    <definedName name="위생공992">#REF!</definedName>
    <definedName name="위치">#N/A</definedName>
    <definedName name="윈치경">[96]시설물!$J$305</definedName>
    <definedName name="윈치노">[96]시설물!$H$305</definedName>
    <definedName name="윈치재">[96]시설물!$F$305</definedName>
    <definedName name="윗몸일으키기">[145]시설물기초!#REF!</definedName>
    <definedName name="윙비트6">[193]Sheet1!#REF!</definedName>
    <definedName name="유">[0]!유</definedName>
    <definedName name="유___리___공">#REF!</definedName>
    <definedName name="유기질비료">#REF!</definedName>
    <definedName name="유리공">#REF!</definedName>
    <definedName name="유리공001">#REF!</definedName>
    <definedName name="유리공002">#REF!</definedName>
    <definedName name="유리공011">#REF!</definedName>
    <definedName name="유리공982">#REF!</definedName>
    <definedName name="유리공991">#REF!</definedName>
    <definedName name="유리공992">#REF!</definedName>
    <definedName name="유리노">[92]시설물일위!#REF!</definedName>
    <definedName name="유리재">[92]시설물일위!#REF!</definedName>
    <definedName name="유보금액">#REF!</definedName>
    <definedName name="유보율">#REF!</definedName>
    <definedName name="유상진">#REF!</definedName>
    <definedName name="유입1">[156]맨홀수량산출!#REF!</definedName>
    <definedName name="유카">[52]단가!$A$153</definedName>
    <definedName name="육각정글짐">[145]시설물기초!#REF!</definedName>
    <definedName name="육리1호">#REF!</definedName>
    <definedName name="육리2호">#REF!</definedName>
    <definedName name="육상면정리및청소">#REF!</definedName>
    <definedName name="윤">#REF!,#REF!,#REF!,#REF!,#REF!,#REF!,#REF!,#REF!,#REF!,#REF!,#REF!,#REF!,#REF!,#REF!,#REF!,#REF!,#REF!,#REF!,#REF!</definedName>
    <definedName name="율">[194]투찰내역!$B$2:$M$643</definedName>
    <definedName name="융착기100_150MM">#REF!</definedName>
    <definedName name="은목서H1.5노">#REF!</definedName>
    <definedName name="은목서H1.5재">#REF!</definedName>
    <definedName name="은산1호">#REF!</definedName>
    <definedName name="은산2호">#REF!</definedName>
    <definedName name="은산3호">#REF!</definedName>
    <definedName name="은산4호">#REF!</definedName>
    <definedName name="은행12">[52]단가!$A$118</definedName>
    <definedName name="은행15">[52]단가!$A$117</definedName>
    <definedName name="은행6">[52]단가!$A$120</definedName>
    <definedName name="은행8">[52]단가!$A$119</definedName>
    <definedName name="은행B12경">#REF!</definedName>
    <definedName name="은행B12노">#REF!</definedName>
    <definedName name="은행B12재">#REF!</definedName>
    <definedName name="은행B8">#REF!</definedName>
    <definedName name="은행B8경">#REF!</definedName>
    <definedName name="은행B8노">#REF!</definedName>
    <definedName name="은행B8재">#REF!</definedName>
    <definedName name="은행나무">#REF!</definedName>
    <definedName name="은행나무H3.5">#REF!</definedName>
    <definedName name="을">#REF!</definedName>
    <definedName name="을부담품목별중량계">#REF!</definedName>
    <definedName name="이">#REF!</definedName>
    <definedName name="이______________윤">#REF!</definedName>
    <definedName name="이______전______비">#REF!</definedName>
    <definedName name="이각">[172]단가!$A$23</definedName>
    <definedName name="이각A형">[150]일위대가!#REF!</definedName>
    <definedName name="이각B형">[168]일위대가!#REF!</definedName>
    <definedName name="이각경">#REF!</definedName>
    <definedName name="이각노">[126]일위대가!#REF!</definedName>
    <definedName name="이각재">[126]일위대가!#REF!</definedName>
    <definedName name="이각지주목">#REF!</definedName>
    <definedName name="이공구가설비">#REF!</definedName>
    <definedName name="이공구간접노무비">#REF!</definedName>
    <definedName name="이공구공사원가">#REF!</definedName>
    <definedName name="이공구기타경비">#REF!</definedName>
    <definedName name="이공구부가가치세">'[144]2공구산출내역'!#REF!</definedName>
    <definedName name="이공구산재보험료">#REF!</definedName>
    <definedName name="이공구안전관리비">#REF!</definedName>
    <definedName name="이공구이윤">#REF!</definedName>
    <definedName name="이공구일반관리비">#REF!</definedName>
    <definedName name="이노">#REF!</definedName>
    <definedName name="이런">BlankMacro1</definedName>
    <definedName name="이런1">BlankMacro1</definedName>
    <definedName name="이름충돌">#REF!</definedName>
    <definedName name="이릉" hidden="1">#REF!</definedName>
    <definedName name="이병철">[0]!BlankMacro1</definedName>
    <definedName name="이상">#REF!</definedName>
    <definedName name="이슈" hidden="1">{#N/A,#N/A,FALSE,"지침";#N/A,#N/A,FALSE,"환경분석";#N/A,#N/A,FALSE,"Sheet16"}</definedName>
    <definedName name="이식">#REF!</definedName>
    <definedName name="이식단가">#REF!</definedName>
    <definedName name="이식단가1">#REF!</definedName>
    <definedName name="이식일위">#REF!</definedName>
    <definedName name="이월32">#REF!</definedName>
    <definedName name="이윤">[195]!이윤</definedName>
    <definedName name="이윤율">#REF!</definedName>
    <definedName name="이윤지분공제">#REF!</definedName>
    <definedName name="이응각">#REF!</definedName>
    <definedName name="이자" hidden="1">{#N/A,#N/A,FALSE,"지침";#N/A,#N/A,FALSE,"환경분석";#N/A,#N/A,FALSE,"Sheet16"}</definedName>
    <definedName name="이자율">#REF!</definedName>
    <definedName name="이재">#REF!</definedName>
    <definedName name="이전비">#REF!</definedName>
    <definedName name="이정" hidden="1">{#N/A,#N/A,FALSE,"2~8번"}</definedName>
    <definedName name="이종구" hidden="1">{#N/A,#N/A,FALSE,"배수1"}</definedName>
    <definedName name="이종훈" hidden="1">[102]전기!$A$4:$A$163</definedName>
    <definedName name="이토_배관물량">#REF!</definedName>
    <definedName name="이토변실">#REF!</definedName>
    <definedName name="이팝나무H3.5">#REF!</definedName>
    <definedName name="이형관">[14]Sheet2!$B$24:$B$85</definedName>
    <definedName name="이형우">#REF!</definedName>
    <definedName name="이희선">#REF!,#REF!</definedName>
    <definedName name="인_건_비">#REF!</definedName>
    <definedName name="인가번호">#REF!</definedName>
    <definedName name="인건비">#REF!</definedName>
    <definedName name="인건비산출">[136]MATERIAL!$B$1:$P$781</definedName>
    <definedName name="인건비산출전관방송">BlankMacro1</definedName>
    <definedName name="인공">#REF!</definedName>
    <definedName name="인공1">#REF!</definedName>
    <definedName name="인동덩쿨">#REF!</definedName>
    <definedName name="인모">#REF!</definedName>
    <definedName name="인버트">#REF!</definedName>
    <definedName name="인버트두께">[156]단위수량!$C$10</definedName>
    <definedName name="인쇄BU" hidden="1">{#N/A,#N/A,FALSE,"지침";#N/A,#N/A,FALSE,"환경분석";#N/A,#N/A,FALSE,"Sheet16"}</definedName>
    <definedName name="인쇄양식">[0]!인쇄양식</definedName>
    <definedName name="인쇄양식1">[0]!인쇄양식1</definedName>
    <definedName name="인쇄양식2">[0]!인쇄양식2</definedName>
    <definedName name="인쇄양식3">[0]!인쇄양식3</definedName>
    <definedName name="인쇄영역">#REF!</definedName>
    <definedName name="인쇄영역2">#REF!</definedName>
    <definedName name="인쇄제목">#REF!</definedName>
    <definedName name="인원">#REF!</definedName>
    <definedName name="인터폰">'[196]기술부 VENDOR LIST'!#REF!</definedName>
    <definedName name="일.화장실및관리실">[90]공구원가계산!#REF!</definedName>
    <definedName name="일__반___관__리__비">#REF!</definedName>
    <definedName name="일1" localSheetId="4">#REF!</definedName>
    <definedName name="일1" localSheetId="0">#REF!</definedName>
    <definedName name="일1">#REF!</definedName>
    <definedName name="일2">#REF!</definedName>
    <definedName name="일3">#REF!</definedName>
    <definedName name="일4">#REF!</definedName>
    <definedName name="일5">#REF!</definedName>
    <definedName name="일6">#REF!</definedName>
    <definedName name="일7">#REF!</definedName>
    <definedName name="일8">#REF!</definedName>
    <definedName name="일각">[172]단가!$A$27</definedName>
    <definedName name="일공구가설">#REF!</definedName>
    <definedName name="일공구가설비">[186]원가서!$D$11</definedName>
    <definedName name="일공구간노">[186]원가서!$D$4</definedName>
    <definedName name="일공구공사">[186]원가서!$D$17</definedName>
    <definedName name="일공구기계경비">[90]공구원가계산!#REF!</definedName>
    <definedName name="일공구기타경">[186]원가서!$D$10</definedName>
    <definedName name="일공구부가">[197]산출내역서!#REF!</definedName>
    <definedName name="일공구산재">[186]원가서!$D$8</definedName>
    <definedName name="일공구일반">[186]원가서!$D$15</definedName>
    <definedName name="일공구직영비">#REF!</definedName>
    <definedName name="일공구직접노무비">[90]공구원가계산!#REF!</definedName>
    <definedName name="일공구직접재료비">[90]공구원가계산!#REF!</definedName>
    <definedName name="일공구품질">[186]원가서!$D$12</definedName>
    <definedName name="일대">#REF!</definedName>
    <definedName name="일반관리비">#REF!</definedName>
    <definedName name="일반통신설비">#REF!</definedName>
    <definedName name="일위">#REF!,#REF!</definedName>
    <definedName name="일위계장">[198]INSTR!$A$2:$K$162</definedName>
    <definedName name="일위단가">#REF!</definedName>
    <definedName name="일위대가">#REF!</definedName>
    <definedName name="일위대가___0">#REF!</definedName>
    <definedName name="일위대가___2">#REF!</definedName>
    <definedName name="일위대가1">#REF!</definedName>
    <definedName name="일위대가2">#REF!</definedName>
    <definedName name="일위대가표">#REF!</definedName>
    <definedName name="일위목록">#REF!</definedName>
    <definedName name="일위목록___0">#REF!</definedName>
    <definedName name="일위목록___2">#REF!</definedName>
    <definedName name="일위산출">#REF!</definedName>
    <definedName name="일위산출1">#REF!</definedName>
    <definedName name="일위호표">[199]일위대가!#REF!</definedName>
    <definedName name="일의01">[152]직노!#REF!</definedName>
    <definedName name="일자1">#REF!</definedName>
    <definedName name="일자10">#REF!</definedName>
    <definedName name="일자11">#REF!</definedName>
    <definedName name="일자12">#REF!</definedName>
    <definedName name="일자13">#REF!</definedName>
    <definedName name="일자2">#REF!</definedName>
    <definedName name="일자3">#REF!</definedName>
    <definedName name="일자4">#REF!</definedName>
    <definedName name="일자5">#REF!</definedName>
    <definedName name="일자6">#REF!</definedName>
    <definedName name="일자7">#REF!</definedName>
    <definedName name="일자8">#REF!</definedName>
    <definedName name="일자9">#REF!</definedName>
    <definedName name="일집" hidden="1">#REF!</definedName>
    <definedName name="임시동력">#REF!</definedName>
    <definedName name="임시동력2">#REF!</definedName>
    <definedName name="임실보조" hidden="1">{#N/A,#N/A,TRUE,"1";#N/A,#N/A,TRUE,"2";#N/A,#N/A,TRUE,"3";#N/A,#N/A,TRUE,"4";#N/A,#N/A,TRUE,"5";#N/A,#N/A,TRUE,"6";#N/A,#N/A,TRUE,"7"}</definedName>
    <definedName name="임직">#REF!</definedName>
    <definedName name="입력선택">#REF!</definedName>
    <definedName name="입력하세요">[200]제경비!#REF!</definedName>
    <definedName name="입상">#REF!</definedName>
    <definedName name="입안1호">#REF!</definedName>
    <definedName name="입안2호">#REF!</definedName>
    <definedName name="입안3호">#REF!</definedName>
    <definedName name="입안4호">#REF!</definedName>
    <definedName name="입안기존2">#REF!</definedName>
    <definedName name="ㅈ">BlankMacro1</definedName>
    <definedName name="ㅈㄷㄱ" hidden="1">{#N/A,#N/A,FALSE,"운반시간"}</definedName>
    <definedName name="ㅈㄷㄱㅎㅅㄷㄱ" hidden="1">{#N/A,#N/A,FALSE,"단가표지"}</definedName>
    <definedName name="ㅈㄷㅁㅎㅎㄷ" hidden="1">{#N/A,#N/A,FALSE,"단가표지"}</definedName>
    <definedName name="ㅈㅈ">BlankMacro1</definedName>
    <definedName name="ㅈㅈㅈㅈ">[0]!ㅈㅈㅈㅈ</definedName>
    <definedName name="자_재_비">#REF!</definedName>
    <definedName name="자1">[201]자재단가비교표!#REF!</definedName>
    <definedName name="자10">[201]자재단가비교표!#REF!</definedName>
    <definedName name="자11">[201]자재단가비교표!#REF!</definedName>
    <definedName name="자12">[201]자재단가비교표!#REF!</definedName>
    <definedName name="자13">[201]자재단가비교표!#REF!</definedName>
    <definedName name="자14">[201]자재단가비교표!#REF!</definedName>
    <definedName name="자15">[201]자재단가비교표!#REF!</definedName>
    <definedName name="자16">[201]자재단가비교표!#REF!</definedName>
    <definedName name="자17">[201]자재단가비교표!#REF!</definedName>
    <definedName name="자18">[201]자재단가비교표!#REF!</definedName>
    <definedName name="자19">[201]자재단가비교표!#REF!</definedName>
    <definedName name="자2">[201]자재단가비교표!#REF!</definedName>
    <definedName name="자20">[201]자재단가비교표!#REF!</definedName>
    <definedName name="자21">[201]자재단가비교표!#REF!</definedName>
    <definedName name="자22">[201]자재단가비교표!#REF!</definedName>
    <definedName name="자23">[201]자재단가비교표!#REF!</definedName>
    <definedName name="자24">[201]자재단가비교표!#REF!</definedName>
    <definedName name="자25">[201]자재단가비교표!#REF!</definedName>
    <definedName name="자26">[201]자재단가비교표!#REF!</definedName>
    <definedName name="자27">[201]자재단가비교표!#REF!</definedName>
    <definedName name="자28">[201]자재단가비교표!#REF!</definedName>
    <definedName name="자29">[201]자재단가비교표!#REF!</definedName>
    <definedName name="자3">BlankMacro1</definedName>
    <definedName name="자30">[201]자재단가비교표!#REF!</definedName>
    <definedName name="자31">[201]자재단가비교표!#REF!</definedName>
    <definedName name="자32">[201]자재단가비교표!#REF!</definedName>
    <definedName name="자33">[201]자재단가비교표!#REF!</definedName>
    <definedName name="자34">[201]자재단가비교표!#REF!</definedName>
    <definedName name="자35">[201]자재단가비교표!#REF!</definedName>
    <definedName name="자36">[201]자재단가비교표!#REF!</definedName>
    <definedName name="자37">[201]자재단가비교표!#REF!</definedName>
    <definedName name="자38">[201]자재단가비교표!#REF!</definedName>
    <definedName name="자39">[201]자재단가비교표!#REF!</definedName>
    <definedName name="자4">[201]자재단가비교표!#REF!</definedName>
    <definedName name="자40">[201]자재단가비교표!#REF!</definedName>
    <definedName name="자41">[201]자재단가비교표!#REF!</definedName>
    <definedName name="자42">[201]자재단가비교표!#REF!</definedName>
    <definedName name="자43">[201]자재단가비교표!#REF!</definedName>
    <definedName name="자44">[201]자재단가비교표!#REF!</definedName>
    <definedName name="자45">[201]자재단가비교표!#REF!</definedName>
    <definedName name="자46">[201]자재단가비교표!#REF!</definedName>
    <definedName name="자47">[201]자재단가비교표!#REF!</definedName>
    <definedName name="자48">[201]자재단가비교표!#REF!</definedName>
    <definedName name="자49">[201]자재단가비교표!#REF!</definedName>
    <definedName name="자5">[201]자재단가비교표!#REF!</definedName>
    <definedName name="자50">[201]자재단가비교표!#REF!</definedName>
    <definedName name="자51">[201]자재단가비교표!#REF!</definedName>
    <definedName name="자52">[201]자재단가비교표!#REF!</definedName>
    <definedName name="자53">[201]자재단가비교표!#REF!</definedName>
    <definedName name="자54">[201]자재단가비교표!#REF!</definedName>
    <definedName name="자55">[201]자재단가비교표!#REF!</definedName>
    <definedName name="자56">[201]자재단가비교표!#REF!</definedName>
    <definedName name="자57">[201]자재단가비교표!#REF!</definedName>
    <definedName name="자58">[201]자재단가비교표!#REF!</definedName>
    <definedName name="자59">[201]자재단가비교표!#REF!</definedName>
    <definedName name="자6">[201]자재단가비교표!#REF!</definedName>
    <definedName name="자60">[201]자재단가비교표!#REF!</definedName>
    <definedName name="자61">[201]자재단가비교표!#REF!</definedName>
    <definedName name="자62">[201]자재단가비교표!#REF!</definedName>
    <definedName name="자63">[201]자재단가비교표!#REF!</definedName>
    <definedName name="자64">[201]자재단가비교표!#REF!</definedName>
    <definedName name="자65">[201]자재단가비교표!#REF!</definedName>
    <definedName name="자66">[201]자재단가비교표!#REF!</definedName>
    <definedName name="자67">[201]자재단가비교표!#REF!</definedName>
    <definedName name="자68">[201]자재단가비교표!#REF!</definedName>
    <definedName name="자69">[201]자재단가비교표!#REF!</definedName>
    <definedName name="자7">[201]자재단가비교표!#REF!</definedName>
    <definedName name="자70">[201]자재단가비교표!#REF!</definedName>
    <definedName name="자71">[201]자재단가비교표!#REF!</definedName>
    <definedName name="자72">[201]자재단가비교표!#REF!</definedName>
    <definedName name="자73">[201]자재단가비교표!#REF!</definedName>
    <definedName name="자74">[201]자재단가비교표!#REF!</definedName>
    <definedName name="자75">[201]자재단가비교표!#REF!</definedName>
    <definedName name="자76">[201]자재단가비교표!#REF!</definedName>
    <definedName name="자77">[201]자재단가비교표!#REF!</definedName>
    <definedName name="자78">[201]자재단가비교표!#REF!</definedName>
    <definedName name="자79">[201]자재단가비교표!#REF!</definedName>
    <definedName name="자8">[201]자재단가비교표!#REF!</definedName>
    <definedName name="자80">[201]자재단가비교표!#REF!</definedName>
    <definedName name="자81">[201]자재단가비교표!#REF!</definedName>
    <definedName name="자9">[201]자재단가비교표!#REF!</definedName>
    <definedName name="자R10">[80]계수시트!$B$4</definedName>
    <definedName name="자R15">[80]계수시트!$B$2</definedName>
    <definedName name="자R20">[80]계수시트!$B$1</definedName>
    <definedName name="자R5">[80]계수시트!$B$8</definedName>
    <definedName name="자R6">[80]계수시트!$B$7</definedName>
    <definedName name="자R7">[80]계수시트!$B$6</definedName>
    <definedName name="자R8">[80]계수시트!$B$5</definedName>
    <definedName name="자W0.3">[80]계수시트!$B$9</definedName>
    <definedName name="자W0.4">[80]계수시트!$B$10</definedName>
    <definedName name="자W0.5">[80]계수시트!$B$11</definedName>
    <definedName name="자W0.6">[80]계수시트!$B$12</definedName>
    <definedName name="자W0.8">[80]계수시트!$B$13</definedName>
    <definedName name="자W1.0">[80]계수시트!$B$14</definedName>
    <definedName name="자W1.2">[80]계수시트!$B$15</definedName>
    <definedName name="자갈경">[96]단가!$A$5</definedName>
    <definedName name="자갈노">[96]단가!$A$3</definedName>
    <definedName name="자갈재">[96]단가!$A$4</definedName>
    <definedName name="자귀">[52]단가!$A$133</definedName>
    <definedName name="자귀나무">#REF!</definedName>
    <definedName name="자귀나무H3.0xR8">#REF!</definedName>
    <definedName name="자기자본">#REF!</definedName>
    <definedName name="자단">[202]자재단가!$A$1:$Q$65536</definedName>
    <definedName name="자동노">#REF!</definedName>
    <definedName name="자동자">#REF!</definedName>
    <definedName name="자동화재탐지설비">#REF!</definedName>
    <definedName name="자미" hidden="1">{#N/A,#N/A,FALSE,"명세표"}</definedName>
    <definedName name="자산홍H0.3">#REF!</definedName>
    <definedName name="자산홍H0.3경">#REF!</definedName>
    <definedName name="자산홍H0.3노">#REF!</definedName>
    <definedName name="자산홍H0.3재">#REF!</definedName>
    <definedName name="자산홍H0.4">#REF!</definedName>
    <definedName name="자산홍H0.4경">#REF!</definedName>
    <definedName name="자산홍H0.4노">#REF!</definedName>
    <definedName name="자산홍H0.4재">#REF!</definedName>
    <definedName name="자연석">#REF!</definedName>
    <definedName name="자연석1">[52]단가!$A$162</definedName>
    <definedName name="자연석2">[52]단가!$A$163</definedName>
    <definedName name="자연석3">[52]단가!$A$164</definedName>
    <definedName name="자연석경">[167]시설물일위!#REF!</definedName>
    <definedName name="자연석노">[167]시설물일위!#REF!</definedName>
    <definedName name="자연석쌓기경">[96]시설물!#REF!</definedName>
    <definedName name="자연석쌓기노">[96]시설물!#REF!</definedName>
    <definedName name="자연석쌓기재">[96]시설물!#REF!</definedName>
    <definedName name="자연석재">[167]시설물일위!#REF!</definedName>
    <definedName name="자연수위">#REF!</definedName>
    <definedName name="자재">#REF!</definedName>
    <definedName name="자재단가">'[203]수량산출서 (2)'!$B$4:$L$109</definedName>
    <definedName name="자재단가표">#REF!</definedName>
    <definedName name="자재비">#REF!</definedName>
    <definedName name="자재일람">[204]자재일람!$A$3:$K$32</definedName>
    <definedName name="자재집계5">BlankMacro1</definedName>
    <definedName name="자재집계표">#REF!</definedName>
    <definedName name="작_업__반_장">#REF!</definedName>
    <definedName name="작성">#REF!</definedName>
    <definedName name="작업">#REF!</definedName>
    <definedName name="작업반장">#REF!</definedName>
    <definedName name="작업반장001">#REF!</definedName>
    <definedName name="작업반장002">#REF!</definedName>
    <definedName name="작업반장011">#REF!</definedName>
    <definedName name="작업반장982">#REF!</definedName>
    <definedName name="작업반장991">#REF!</definedName>
    <definedName name="작업반장992">#REF!</definedName>
    <definedName name="잔">'[67]98지급계획'!#REF!</definedName>
    <definedName name="잔디">#REF!</definedName>
    <definedName name="잔디_평떼">#REF!</definedName>
    <definedName name="잔디1">[95]단가조사!#REF!</definedName>
    <definedName name="잔디5경">#REF!</definedName>
    <definedName name="잔디5노무">#REF!</definedName>
    <definedName name="잔디5재료">#REF!</definedName>
    <definedName name="잔디노">#REF!</definedName>
    <definedName name="잔디재">#REF!</definedName>
    <definedName name="잔디줄떼">#REF!</definedName>
    <definedName name="잔디줄떼노">#REF!</definedName>
    <definedName name="잔디줄떼재">#REF!</definedName>
    <definedName name="잔디평떼">#REF!</definedName>
    <definedName name="잔디평떼노">#REF!</definedName>
    <definedName name="잔디평떼재">#REF!</definedName>
    <definedName name="잔자갈노">#REF!</definedName>
    <definedName name="잔자갈재">#REF!</definedName>
    <definedName name="잔존">#REF!</definedName>
    <definedName name="잔토">#REF!</definedName>
    <definedName name="잔토경">[126]일위대가!#REF!</definedName>
    <definedName name="잔토노">[126]일위대가!#REF!</definedName>
    <definedName name="잔토재">[126]일위대가!#REF!</definedName>
    <definedName name="잔토처리____________인력">[150]일위대가!#REF!</definedName>
    <definedName name="잠___수___부">#REF!</definedName>
    <definedName name="잠___함___공">[103]노임단가!#REF!</definedName>
    <definedName name="잠수부">#REF!</definedName>
    <definedName name="잠수부001">#REF!</definedName>
    <definedName name="잠수부002">#REF!</definedName>
    <definedName name="잠수부011">#REF!</definedName>
    <definedName name="잠수부982">#REF!</definedName>
    <definedName name="잠수부991">#REF!</definedName>
    <definedName name="잠수부992">#REF!</definedName>
    <definedName name="잡석">[52]단가!$A$5</definedName>
    <definedName name="잡석노">#REF!</definedName>
    <definedName name="잡석재">#REF!</definedName>
    <definedName name="잡철경">[52]단가!$A$42</definedName>
    <definedName name="잡철노">[52]단가!$A$40</definedName>
    <definedName name="잡철재">[52]단가!$A$41</definedName>
    <definedName name="잣나무">#REF!</definedName>
    <definedName name="잣나무10노무">#REF!</definedName>
    <definedName name="잣나무10재료">#REF!</definedName>
    <definedName name="잣나무15노무">#REF!</definedName>
    <definedName name="잣나무15재료">#REF!</definedName>
    <definedName name="잣나무18노무">#REF!</definedName>
    <definedName name="잣나무18재료">#REF!</definedName>
    <definedName name="잣나무20노무">#REF!</definedName>
    <definedName name="잣나무20재료">#REF!</definedName>
    <definedName name="잣나무22노무">#REF!</definedName>
    <definedName name="잣나무22재료">#REF!</definedName>
    <definedName name="장">#REF!</definedName>
    <definedName name="장교폐기물">{"Book1","수시.XLS"}</definedName>
    <definedName name="장비">#REF!</definedName>
    <definedName name="장비부표">#REF!</definedName>
    <definedName name="장산1">#REF!</definedName>
    <definedName name="장산2">#REF!</definedName>
    <definedName name="장산3">#REF!</definedName>
    <definedName name="장산교">#REF!</definedName>
    <definedName name="장춘">#REF!</definedName>
    <definedName name="재">#REF!</definedName>
    <definedName name="재경비" hidden="1">{#N/A,#N/A,TRUE,"총괄"}</definedName>
    <definedName name="재단">[107]내역서!#REF!</definedName>
    <definedName name="재료">#REF!</definedName>
    <definedName name="재료비">#REF!</definedName>
    <definedName name="재료비2">#REF!</definedName>
    <definedName name="재료집계3">#REF!</definedName>
    <definedName name="재료할증">#REF!</definedName>
    <definedName name="재부재표시">'[196]기술부 VENDOR LIST'!#REF!</definedName>
    <definedName name="재할증">#REF!</definedName>
    <definedName name="저격2">#REF!</definedName>
    <definedName name="저수조만수위">#REF!</definedName>
    <definedName name="저압">#REF!</definedName>
    <definedName name="저압케이블">[205]노무!#REF!</definedName>
    <definedName name="저압케이블공노">[23]Sheet6!#REF!</definedName>
    <definedName name="저압케이블전공">#REF!</definedName>
    <definedName name="저압케이블전공001">#REF!</definedName>
    <definedName name="저압케이블전공002">#REF!</definedName>
    <definedName name="저압케이블전공011">#REF!</definedName>
    <definedName name="저압케이블전공982">#REF!</definedName>
    <definedName name="저압케이블전공991">#REF!</definedName>
    <definedName name="저압케이블전공992">#REF!</definedName>
    <definedName name="저용전선7">#REF!</definedName>
    <definedName name="저케">#REF!</definedName>
    <definedName name="저케CV22신설공구손료">[189]저케CV22신설!$O$21</definedName>
    <definedName name="저케CV22신설공비">[189]저케CV22신설!$O$16</definedName>
    <definedName name="저케CV22신설재료비">[189]저케CV22신설!$O$11</definedName>
    <definedName name="저케CV38신설공구손료">[189]저케CV38신설!$O$25</definedName>
    <definedName name="저케CV38신설공비">[189]저케CV38신설!$O$19</definedName>
    <definedName name="저케CV38신설재료비">[189]저케CV38신설!$O$13</definedName>
    <definedName name="저케CV8신설공구손료">[189]저케CV8신설!$O$21</definedName>
    <definedName name="저케CV8신설공비">[189]저케CV8신설!$O$16</definedName>
    <definedName name="저케CV8신설재료비">[189]저케CV8신설!$O$11</definedName>
    <definedName name="저판두께">'[206]#REF'!$AJ$30</definedName>
    <definedName name="적금입력">#REF!</definedName>
    <definedName name="적용거리">#REF!</definedName>
    <definedName name="적용속도">#REF!</definedName>
    <definedName name="적용전선">#REF!</definedName>
    <definedName name="적용전선1">#REF!</definedName>
    <definedName name="적용전선2">#REF!</definedName>
    <definedName name="적용전선3">#REF!</definedName>
    <definedName name="적용전선4">#REF!</definedName>
    <definedName name="적용전선5">#REF!</definedName>
    <definedName name="적용전선6">#REF!</definedName>
    <definedName name="적용전선7">#REF!</definedName>
    <definedName name="적용톤수">#REF!</definedName>
    <definedName name="전">#REF!</definedName>
    <definedName name="전1">#REF!</definedName>
    <definedName name="전2">#REF!</definedName>
    <definedName name="전기">#REF!</definedName>
    <definedName name="전기공사기사">#REF!</definedName>
    <definedName name="전기공사기사_전기공사기사1급001">#REF!</definedName>
    <definedName name="전기공사기사_전기공사기사1급002">#REF!</definedName>
    <definedName name="전기공사기사_전기공사기사1급011">#REF!</definedName>
    <definedName name="전기공사기사_전기공사기사1급982">#REF!</definedName>
    <definedName name="전기공사기사_전기공사기사1급991">#REF!</definedName>
    <definedName name="전기공사기사_전기공사기사1급992">#REF!</definedName>
    <definedName name="전기공사기사1급">#REF!</definedName>
    <definedName name="전기공사기사2급">#REF!</definedName>
    <definedName name="전기공사산업기사">#REF!</definedName>
    <definedName name="전기공사산업기사_전기공사기사2급001">#REF!</definedName>
    <definedName name="전기공사산업기사_전기공사기사2급002">#REF!</definedName>
    <definedName name="전기공사산업기사_전기공사기사2급011">#REF!</definedName>
    <definedName name="전기공사산업기사_전기공사기사2급982">#REF!</definedName>
    <definedName name="전기공사산업기사_전기공사기사2급991">#REF!</definedName>
    <definedName name="전기공사산업기사_전기공사기사2급992">#REF!</definedName>
    <definedName name="전기산출내역">#REF!</definedName>
    <definedName name="전기자재_공개분">#REF!</definedName>
    <definedName name="전동기용량">#REF!</definedName>
    <definedName name="전등단가">#REF!</definedName>
    <definedName name="전등단가2">#REF!</definedName>
    <definedName name="전등수량">#REF!</definedName>
    <definedName name="전등수량2">#REF!</definedName>
    <definedName name="전등신설">#REF!</definedName>
    <definedName name="전등철거단가">#REF!</definedName>
    <definedName name="전력">#REF!</definedName>
    <definedName name="전류×길이">#REF!</definedName>
    <definedName name="전류×길이의합">#REF!</definedName>
    <definedName name="전류×길이의합1">#REF!</definedName>
    <definedName name="전류×길이의합2">#REF!</definedName>
    <definedName name="전류X길이의합1">#REF!</definedName>
    <definedName name="전류x길이의합2">#REF!</definedName>
    <definedName name="전류X길이의합3">#REF!</definedName>
    <definedName name="전류X길이의합4">#REF!</definedName>
    <definedName name="전류X길이의합5">#REF!</definedName>
    <definedName name="전류X길이의합6">#REF!</definedName>
    <definedName name="전류X길이의합7">#REF!</definedName>
    <definedName name="전류X길이의합A">#REF!</definedName>
    <definedName name="전류길이">#REF!</definedName>
    <definedName name="전류길이의합">#REF!</definedName>
    <definedName name="전망">#REF!</definedName>
    <definedName name="전사" hidden="1">{#N/A,#N/A,FALSE,"지침";#N/A,#N/A,FALSE,"환경분석";#N/A,#N/A,FALSE,"Sheet16"}</definedName>
    <definedName name="전선_관">[122]!전선_관</definedName>
    <definedName name="전선관">#REF!</definedName>
    <definedName name="전선관및접지내역서" hidden="1">'[207]당진1,2호기전선관설치및접지4차공사내역서-을지'!#REF!</definedName>
    <definedName name="전선관부속품비">[208]요율!$B$2</definedName>
    <definedName name="전선상선철거">'[209]도담구내 개소별 명세'!A1048576*2</definedName>
    <definedName name="전선신설">3*'[210]봉양~조차장간고하개명(신설)'!A1048576</definedName>
    <definedName name="전선철거">'[210]봉양~조차장간고하개명(신설)'!A1048575*3</definedName>
    <definedName name="전압강하가기">[122]!전압강하가기</definedName>
    <definedName name="전임">#REF!</definedName>
    <definedName name="전재만">#REF!</definedName>
    <definedName name="전주2本">[211]전주2本1!#REF!</definedName>
    <definedName name="전화_번호">#REF!</definedName>
    <definedName name="전화번호">#REF!</definedName>
    <definedName name="전후일위대가">#REF!</definedName>
    <definedName name="절_단_공">#REF!</definedName>
    <definedName name="절단경비">#REF!</definedName>
    <definedName name="절단공">#REF!</definedName>
    <definedName name="절단공001">#REF!</definedName>
    <definedName name="절단공002">#REF!</definedName>
    <definedName name="절단공011">#REF!</definedName>
    <definedName name="절단공982">#REF!</definedName>
    <definedName name="절단공991">#REF!</definedName>
    <definedName name="절단공992">#REF!</definedName>
    <definedName name="절단노무비">#REF!</definedName>
    <definedName name="절단재료비">#REF!</definedName>
    <definedName name="절취">#REF!</definedName>
    <definedName name="점검도로">'[91]2000.11월설계내역'!$A$171:$A$174</definedName>
    <definedName name="점멸기">#REF!</definedName>
    <definedName name="점멸기입력">[0]!점멸기입력</definedName>
    <definedName name="점토노">#REF!</definedName>
    <definedName name="점토재">#REF!</definedName>
    <definedName name="접속">[26]교각1!#REF!</definedName>
    <definedName name="접속슬라브길이1">'[14]1-1'!$C$9</definedName>
    <definedName name="접속슬라브길이2">'[14]1-1'!$F$9</definedName>
    <definedName name="접속슬라브폭1">'[14]1-1'!$D$9</definedName>
    <definedName name="접속슬라브폭2">'[14]1-1'!$E$9</definedName>
    <definedName name="접속슬라브폭3">'[14]1-1'!$G$9</definedName>
    <definedName name="접속슬라브폭4">'[14]1-1'!$H$9</definedName>
    <definedName name="접속슬래브">#REF!</definedName>
    <definedName name="접속저판길이1">'[14]1-1'!$C$7</definedName>
    <definedName name="접속저판길이2">'[14]1-1'!$D$7</definedName>
    <definedName name="접속저판폭1">'[14]1-1'!$E$7</definedName>
    <definedName name="접속저판폭2">'[14]1-1'!$F$7</definedName>
    <definedName name="접속저판폭3">'[14]1-1'!$G$7</definedName>
    <definedName name="접속저판폭4">'[14]1-1'!$H$7</definedName>
    <definedName name="접지1종합계">[175]접지1종!$S$20</definedName>
    <definedName name="접지3종공구손료">[189]접지3종!$O$20</definedName>
    <definedName name="접지3종공비">[189]접지3종!$O$16</definedName>
    <definedName name="접지3종재료비">[189]접지3종!$O$12</definedName>
    <definedName name="접지류">#REF!</definedName>
    <definedName name="정">#REF!</definedName>
    <definedName name="정___비___공">[103]노임단가!#REF!</definedName>
    <definedName name="정류기">[212]sheet1!#REF!</definedName>
    <definedName name="정류기재">[23]Sheet6!#REF!</definedName>
    <definedName name="정정">'[73]2000년1차'!#REF!</definedName>
    <definedName name="제___도___사">#REF!</definedName>
    <definedName name="제___재___공">[103]노임단가!#REF!</definedName>
    <definedName name="제168_1">#REF!</definedName>
    <definedName name="제168_1___0">#REF!</definedName>
    <definedName name="제168_1___2">#REF!</definedName>
    <definedName name="제168_2">#REF!</definedName>
    <definedName name="제168_2___0">#REF!</definedName>
    <definedName name="제168_2___2">#REF!</definedName>
    <definedName name="제1호표">#REF!</definedName>
    <definedName name="제2호표">#REF!</definedName>
    <definedName name="제3호표">#REF!</definedName>
    <definedName name="제4호표">#REF!</definedName>
    <definedName name="제5호표">#REF!</definedName>
    <definedName name="제5호표___0">#REF!</definedName>
    <definedName name="제5호표___2">#REF!</definedName>
    <definedName name="제6호표">#REF!</definedName>
    <definedName name="제거">#REF!</definedName>
    <definedName name="제경비">#REF!</definedName>
    <definedName name="제경비율">#REF!</definedName>
    <definedName name="제도사">#REF!</definedName>
    <definedName name="제도사001">#REF!</definedName>
    <definedName name="제도사002">#REF!</definedName>
    <definedName name="제도사011">#REF!</definedName>
    <definedName name="제도사982">#REF!</definedName>
    <definedName name="제도사991">#REF!</definedName>
    <definedName name="제도사992">#REF!</definedName>
    <definedName name="제잡비">#N/A</definedName>
    <definedName name="제철__축로공">#REF!</definedName>
    <definedName name="제철축로공">#REF!</definedName>
    <definedName name="제철축로공001">#REF!</definedName>
    <definedName name="제철축로공002">#REF!</definedName>
    <definedName name="제철축로공011">#REF!</definedName>
    <definedName name="제철축로공982">#REF!</definedName>
    <definedName name="제철축로공991">#REF!</definedName>
    <definedName name="제철축로공992">#REF!</definedName>
    <definedName name="제초">[121]계수시트!$B$89</definedName>
    <definedName name="져">[0]!져</definedName>
    <definedName name="조">[0]!조</definedName>
    <definedName name="조___경___공">#REF!</definedName>
    <definedName name="조___력___공">#REF!</definedName>
    <definedName name="조___적___공">#REF!</definedName>
    <definedName name="조_림__인_부">#REF!</definedName>
    <definedName name="조_적_공">#REF!</definedName>
    <definedName name="조가선재">[23]Sheet6!#REF!</definedName>
    <definedName name="조경">[95]단가조사!#REF!</definedName>
    <definedName name="조경견적">{"Book1","수시.XLS"}</definedName>
    <definedName name="조경경계블럭">[52]단가!$A$70</definedName>
    <definedName name="조경공">[110]데이타!$E$658</definedName>
    <definedName name="조경공001">#REF!</definedName>
    <definedName name="조경공002">#REF!</definedName>
    <definedName name="조경공011">#REF!</definedName>
    <definedName name="조경공1">[95]단가조사!#REF!</definedName>
    <definedName name="조경공982">#REF!</definedName>
    <definedName name="조경공991">#REF!</definedName>
    <definedName name="조경공992">#REF!</definedName>
    <definedName name="조경공B10">[93]식재인부!$B$24</definedName>
    <definedName name="조경공B4이하">[93]식재인부!$B$18</definedName>
    <definedName name="조경공B5">[93]식재인부!$B$19</definedName>
    <definedName name="조경공B6">[93]식재인부!$B$20</definedName>
    <definedName name="조경공B8">[93]식재인부!$B$22</definedName>
    <definedName name="조경공R10">[93]식재인부!$B$54</definedName>
    <definedName name="조경공R12">[93]식재인부!$B$56</definedName>
    <definedName name="조경공R15">[93]식재인부!$B$59</definedName>
    <definedName name="조경공R4이하">[93]식재인부!$B$48</definedName>
    <definedName name="조경공R5">[93]식재인부!$B$49</definedName>
    <definedName name="조경공R6">[93]식재인부!$B$50</definedName>
    <definedName name="조경공R7">[93]식재인부!$B$51</definedName>
    <definedName name="조경공R8">[93]식재인부!$B$52</definedName>
    <definedName name="조경내역" hidden="1">#REF!</definedName>
    <definedName name="조경일람">[213]조경일람!$A$3:$K$47</definedName>
    <definedName name="조달수수료">#REF!</definedName>
    <definedName name="조력">#REF!</definedName>
    <definedName name="조력공">#REF!</definedName>
    <definedName name="조력공001">#REF!</definedName>
    <definedName name="조력공002">#REF!</definedName>
    <definedName name="조력공011">#REF!</definedName>
    <definedName name="조력공982">#REF!</definedName>
    <definedName name="조력공991">#REF!</definedName>
    <definedName name="조력공992">#REF!</definedName>
    <definedName name="조림인부">#REF!</definedName>
    <definedName name="조림인부001">#REF!</definedName>
    <definedName name="조림인부002">#REF!</definedName>
    <definedName name="조림인부011">#REF!</definedName>
    <definedName name="조림인부982">#REF!</definedName>
    <definedName name="조림인부991">#REF!</definedName>
    <definedName name="조림인부992">#REF!</definedName>
    <definedName name="조릿대">[52]단가!$A$147</definedName>
    <definedName name="조릿대5가지노">#REF!</definedName>
    <definedName name="조릿대5가지재">#REF!</definedName>
    <definedName name="조릿대노">#REF!</definedName>
    <definedName name="조릿대재">#REF!</definedName>
    <definedName name="조명기구">'[196]기술부 VENDOR LIST'!#REF!</definedName>
    <definedName name="조명단가">[214]조명일위!$G:$M</definedName>
    <definedName name="조명단가1">[214]조명일위!$B:$G</definedName>
    <definedName name="조명율표">[215]조명율표!$B$4:$F$495</definedName>
    <definedName name="조명제어">#REF!</definedName>
    <definedName name="조서1">#REF!</definedName>
    <definedName name="조수">#REF!</definedName>
    <definedName name="조영수">#REF!</definedName>
    <definedName name="조원공_1.1_1.5">[93]식재인부!$B$5</definedName>
    <definedName name="조장">#REF!</definedName>
    <definedName name="조적공">#REF!</definedName>
    <definedName name="조적공001">#REF!</definedName>
    <definedName name="조적공002">#REF!</definedName>
    <definedName name="조적공011">#REF!</definedName>
    <definedName name="조적공982">#REF!</definedName>
    <definedName name="조적공991">#REF!</definedName>
    <definedName name="조적공992">#REF!</definedName>
    <definedName name="조정비율">[107]내역서!#REF!</definedName>
    <definedName name="조합">BlankMacro1</definedName>
    <definedName name="조합견적1">BlankMacro1</definedName>
    <definedName name="조합노">#REF!</definedName>
    <definedName name="조합놀이대A">[145]시설물기초!#REF!</definedName>
    <definedName name="조합놀이대B">[145]시설물기초!#REF!</definedName>
    <definedName name="조합놀이대C">[145]시설물기초!#REF!</definedName>
    <definedName name="조합재">#REF!</definedName>
    <definedName name="조합페인트">#REF!</definedName>
    <definedName name="조형가이즈까3010">[93]데이타!$E$11</definedName>
    <definedName name="조형가이즈까3012">[93]데이타!$E$12</definedName>
    <definedName name="조형가이즈까3014">[93]데이타!$E$13</definedName>
    <definedName name="조형가이즈까3516">[93]데이타!$E$14</definedName>
    <definedName name="좀작살">[52]단가!$A$158</definedName>
    <definedName name="종단위">#REF!</definedName>
    <definedName name="종단위2">#REF!</definedName>
    <definedName name="종합결의96.11">#REF!</definedName>
    <definedName name="종현">BlankMacro1</definedName>
    <definedName name="주" hidden="1">{#N/A,#N/A,FALSE,"지침";#N/A,#N/A,FALSE,"환경분석";#N/A,#N/A,FALSE,"Sheet16"}</definedName>
    <definedName name="주경기장" hidden="1">{#N/A,#N/A,FALSE,"표지"}</definedName>
    <definedName name="주목">#REF!</definedName>
    <definedName name="주목1.0노무">#REF!</definedName>
    <definedName name="주목1.0재료">#REF!</definedName>
    <definedName name="주목10노무">#REF!</definedName>
    <definedName name="주목10재료">#REF!</definedName>
    <definedName name="주목12노무">#REF!</definedName>
    <definedName name="주목12재료">#REF!</definedName>
    <definedName name="주목H2.5">#REF!</definedName>
    <definedName name="주요개정">{"Book1","공동준비.xls"}</definedName>
    <definedName name="주요개정2">{"Book1","공동준비.xls"}</definedName>
    <definedName name="주요현안" hidden="1">{#N/A,#N/A,FALSE,"표지목차"}</definedName>
    <definedName name="주주노">#REF!</definedName>
    <definedName name="주주재">#REF!</definedName>
    <definedName name="주집">#REF!</definedName>
    <definedName name="주차">'[216]101동'!$A$74:$Q$92</definedName>
    <definedName name="주차관제">#REF!</definedName>
    <definedName name="주택" hidden="1">{#N/A,#N/A,FALSE,"지침";#N/A,#N/A,FALSE,"환경분석";#N/A,#N/A,FALSE,"Sheet16"}</definedName>
    <definedName name="주택사업본부">#REF!</definedName>
    <definedName name="주형받침">#REF!</definedName>
    <definedName name="주형받침EA">#REF!</definedName>
    <definedName name="준공감독자">[97]공사준공계!$C$4</definedName>
    <definedName name="준공검사자">[97]준공검사보고서!$C$12</definedName>
    <definedName name="준공년월일">#REF!</definedName>
    <definedName name="준공예정일">[217]공사착공계!$B$15</definedName>
    <definedName name="준공일">#REF!</definedName>
    <definedName name="준설선__선장">#REF!</definedName>
    <definedName name="준설선기관사">#REF!</definedName>
    <definedName name="준설선기관사001">#REF!</definedName>
    <definedName name="준설선기관사002">#REF!</definedName>
    <definedName name="준설선기관사982">#REF!</definedName>
    <definedName name="준설선기관사991">#REF!</definedName>
    <definedName name="준설선기관사992">#REF!</definedName>
    <definedName name="준설선기관장">#REF!</definedName>
    <definedName name="준설선기관장001">#REF!</definedName>
    <definedName name="준설선기관장002">#REF!</definedName>
    <definedName name="준설선기관장011">#REF!</definedName>
    <definedName name="준설선기관장982">#REF!</definedName>
    <definedName name="준설선기관장991">#REF!</definedName>
    <definedName name="준설선기관장992">#REF!</definedName>
    <definedName name="준설선선장">#REF!</definedName>
    <definedName name="준설선선장001">#REF!</definedName>
    <definedName name="준설선선장002">#REF!</definedName>
    <definedName name="준설선선장011">#REF!</definedName>
    <definedName name="준설선선장982">#REF!</definedName>
    <definedName name="준설선선장991">#REF!</definedName>
    <definedName name="준설선선장992">#REF!</definedName>
    <definedName name="준설선운전사">#REF!</definedName>
    <definedName name="준설선운전사001">#REF!</definedName>
    <definedName name="준설선운전사002">#REF!</definedName>
    <definedName name="준설선운전사982">#REF!</definedName>
    <definedName name="준설선운전사991">#REF!</definedName>
    <definedName name="준설선운전사992">#REF!</definedName>
    <definedName name="준설선전기사">#REF!</definedName>
    <definedName name="준설선전기사001">#REF!</definedName>
    <definedName name="준설선전기사002">#REF!</definedName>
    <definedName name="준설선전기사982">#REF!</definedName>
    <definedName name="준설선전기사991">#REF!</definedName>
    <definedName name="준설선전기사992">#REF!</definedName>
    <definedName name="준설설기관사011">#REF!</definedName>
    <definedName name="준설설운전기사011">#REF!</definedName>
    <definedName name="준설설운전사011">#REF!</definedName>
    <definedName name="준설설전기사011">#REF!</definedName>
    <definedName name="줄___눈___공">#REF!</definedName>
    <definedName name="줄눈공">[52]단가!$A$26</definedName>
    <definedName name="줄눈공001">#REF!</definedName>
    <definedName name="줄눈공002">#REF!</definedName>
    <definedName name="줄눈공011">#REF!</definedName>
    <definedName name="줄눈공982">#REF!</definedName>
    <definedName name="줄눈공991">#REF!</definedName>
    <definedName name="줄눈공992">#REF!</definedName>
    <definedName name="줄사철">#REF!</definedName>
    <definedName name="중_기__조_장">#REF!</definedName>
    <definedName name="중개태교" hidden="1">{#N/A,#N/A,FALSE,"2~8번"}</definedName>
    <definedName name="중국">[52]단가!$A$121</definedName>
    <definedName name="중급">#REF!</definedName>
    <definedName name="중급원자력기술자">#REF!</definedName>
    <definedName name="중급원자력기술자001">#REF!</definedName>
    <definedName name="중급원자력기술자002">#REF!</definedName>
    <definedName name="중급원자력기술자011">#REF!</definedName>
    <definedName name="중급원자력기술자982">#REF!</definedName>
    <definedName name="중급원자력기술자991">#REF!</definedName>
    <definedName name="중급원자력기술자992">#REF!</definedName>
    <definedName name="중기">[218]중기!$D$4:$H$161</definedName>
    <definedName name="중기기사">#REF!</definedName>
    <definedName name="중기목">[218]중기!$D$4:$H$161</definedName>
    <definedName name="중기운전기사">#REF!</definedName>
    <definedName name="중기운전사">#REF!</definedName>
    <definedName name="중기운전조수">#REF!</definedName>
    <definedName name="중기조수">'[126]99노임기준'!#REF!</definedName>
    <definedName name="중기조장">#REF!</definedName>
    <definedName name="중노할증">#REF!</definedName>
    <definedName name="중대가시설2">#N/A</definedName>
    <definedName name="중량">#REF!</definedName>
    <definedName name="중량표">#REF!</definedName>
    <definedName name="중앙지하">#N/A</definedName>
    <definedName name="중유">[52]단가!$A$55</definedName>
    <definedName name="중추2교대거푸집집계" hidden="1">{#N/A,#N/A,FALSE,"배수1"}</definedName>
    <definedName name="쥐똥">[52]단가!$A$138</definedName>
    <definedName name="즈">[0]!즈</definedName>
    <definedName name="지">[0]!지</definedName>
    <definedName name="지__급__자__재__비">#REF!</definedName>
    <definedName name="지급이자">#REF!</definedName>
    <definedName name="지동">#REF!</definedName>
    <definedName name="지분율투입">#REF!</definedName>
    <definedName name="지붕__잇기공">#REF!</definedName>
    <definedName name="지붕잇기공">#REF!</definedName>
    <definedName name="지붕잇기공001">#REF!</definedName>
    <definedName name="지붕잇기공002">#REF!</definedName>
    <definedName name="지붕잇기공011">#REF!</definedName>
    <definedName name="지붕잇기공982">#REF!</definedName>
    <definedName name="지붕잇기공991">#REF!</definedName>
    <definedName name="지붕잇기공992">#REF!</definedName>
    <definedName name="지역">#N/A</definedName>
    <definedName name="지장선로">#REF!</definedName>
    <definedName name="지적기능사">#REF!</definedName>
    <definedName name="지적기능사_지적기능사2급001">#REF!</definedName>
    <definedName name="지적기능사_지적기능사2급002">#REF!</definedName>
    <definedName name="지적기능사_지적기능사2급011">#REF!</definedName>
    <definedName name="지적기능사_지적기능사2급982">#REF!</definedName>
    <definedName name="지적기능사_지적기능사2급991">#REF!</definedName>
    <definedName name="지적기능사_지적기능사2급992">#REF!</definedName>
    <definedName name="지적기능사1급">#REF!</definedName>
    <definedName name="지적기능사2급">#REF!</definedName>
    <definedName name="지적기능산업기사">#REF!</definedName>
    <definedName name="지적기능산업기사_지적기능사1급001">#REF!</definedName>
    <definedName name="지적기능산업기사_지적기능사1급002">#REF!</definedName>
    <definedName name="지적기능산업기사_지적기능사1급011">#REF!</definedName>
    <definedName name="지적기능산업기사_지적기능사1급982">#REF!</definedName>
    <definedName name="지적기능산업기사_지적기능사1급991">#REF!</definedName>
    <definedName name="지적기능산업기사_지적기능사1급992">#REF!</definedName>
    <definedName name="지적기사">#REF!</definedName>
    <definedName name="지적기사_1급">#REF!</definedName>
    <definedName name="지적기사_1급___0">#REF!</definedName>
    <definedName name="지적기사_1급___2">#REF!</definedName>
    <definedName name="지적기사_2급">#REF!</definedName>
    <definedName name="지적기사_2급___0">#REF!</definedName>
    <definedName name="지적기사_2급___2">#REF!</definedName>
    <definedName name="지적기사_지적기사1급001">#REF!</definedName>
    <definedName name="지적기사_지적기사1급002">#REF!</definedName>
    <definedName name="지적기사_지적기사1급011">#REF!</definedName>
    <definedName name="지적기사_지적기사1급982">#REF!</definedName>
    <definedName name="지적기사_지적기사1급991">#REF!</definedName>
    <definedName name="지적기사_지적기사1급992">#REF!</definedName>
    <definedName name="지적산업기사">#REF!</definedName>
    <definedName name="지적산업기사_지적기사2급001">#REF!</definedName>
    <definedName name="지적산업기사_지적기사2급002">#REF!</definedName>
    <definedName name="지적산업기사_지적기사2급011">#REF!</definedName>
    <definedName name="지적산업기사_지적기사2급982">#REF!</definedName>
    <definedName name="지적산업기사_지적기사2급991">#REF!</definedName>
    <definedName name="지적산업기사_지적기사2급992">#REF!</definedName>
    <definedName name="지주">#N/A</definedName>
    <definedName name="지주목">BlankMacro1</definedName>
    <definedName name="지축">'[91]2000.11월설계내역'!$A$104:$A$122</definedName>
    <definedName name="지하">'[216]101동'!$J$2</definedName>
    <definedName name="직노">[219]원가!$H$3</definedName>
    <definedName name="직영비">'[144]2공구산출내역'!#REF!</definedName>
    <definedName name="직재">[219]원가!$J$3</definedName>
    <definedName name="직접경비">#REF!</definedName>
    <definedName name="직접노무비">#REF!</definedName>
    <definedName name="직접재료비">#REF!</definedName>
    <definedName name="직종">#REF!</definedName>
    <definedName name="진" hidden="1">{#N/A,#N/A,FALSE,"2~8번"}</definedName>
    <definedName name="진달래">[101]단가!$A$141</definedName>
    <definedName name="진달래H0.6">#REF!</definedName>
    <definedName name="진동로라노무비">[52]시설물일위!#REF!</definedName>
    <definedName name="진동로울러_자주식_2.5TON">#REF!</definedName>
    <definedName name="진동롤라경">#REF!</definedName>
    <definedName name="진동롤라경비">[52]시설물일위!#REF!</definedName>
    <definedName name="진동롤라노무">#REF!</definedName>
    <definedName name="진동롤라재료">#REF!</definedName>
    <definedName name="진동롤라재료비">[52]시설물일위!#REF!</definedName>
    <definedName name="진짜원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집">#REF!</definedName>
    <definedName name="집게표">#REF!</definedName>
    <definedName name="집계">#REF!</definedName>
    <definedName name="집계표">#REF!</definedName>
    <definedName name="집계표1">#REF!</definedName>
    <definedName name="집계표111">#REF!</definedName>
    <definedName name="집계표2">#REF!</definedName>
    <definedName name="집계표3">[220]총수량집계표!#REF!</definedName>
    <definedName name="집계표4">[220]총수량집계표!#REF!</definedName>
    <definedName name="집계표5">[220]총수량집계표!#REF!</definedName>
    <definedName name="집계표8">#REF!</definedName>
    <definedName name="집수정" hidden="1">#REF!</definedName>
    <definedName name="집수정수량">#REF!</definedName>
    <definedName name="짜장">#REF!</definedName>
    <definedName name="쪽재비">[52]단가!$A$146</definedName>
    <definedName name="쪽재비노">[96]식재!$H$146</definedName>
    <definedName name="쪽재비재">[96]식재!$F$146</definedName>
    <definedName name="ㅊ" hidden="1">{#N/A,#N/A,FALSE,"구조1"}</definedName>
    <definedName name="ㅊ1">#REF!</definedName>
    <definedName name="ㅊ1555">#REF!</definedName>
    <definedName name="ㅊㅇㄶ">BlankMacro1</definedName>
    <definedName name="ㅊㅌㅊㅊㅊ">BlankMacro1</definedName>
    <definedName name="ㅊㅌㅍ">Dlog_Show</definedName>
    <definedName name="ㅊㅗㅓ" hidden="1">{#N/A,#N/A,FALSE,"토공2"}</definedName>
    <definedName name="차">BlankMacro1</definedName>
    <definedName name="차량가격">#REF!</definedName>
    <definedName name="차선도색중앙선수량">#REF!</definedName>
    <definedName name="차선도색직각주차수량">#REF!</definedName>
    <definedName name="차선도색집계">#REF!</definedName>
    <definedName name="차선도색평행주차수량">#REF!</definedName>
    <definedName name="차수벽높이">'[14]1-1'!$I$5</definedName>
    <definedName name="차수벽두께">'[14]1-1'!$K$5</definedName>
    <definedName name="차입처">#REF!</definedName>
    <definedName name="착___암___공">#REF!</definedName>
    <definedName name="착공">#REF!</definedName>
    <definedName name="착공기한">#REF!</definedName>
    <definedName name="착공년월일">#REF!</definedName>
    <definedName name="착공월">#REF!</definedName>
    <definedName name="착공일">#REF!</definedName>
    <definedName name="착암공">#REF!</definedName>
    <definedName name="착암공001">#REF!</definedName>
    <definedName name="착암공002">#REF!</definedName>
    <definedName name="착암공011">#REF!</definedName>
    <definedName name="착암공982">#REF!</definedName>
    <definedName name="착암공991">#REF!</definedName>
    <definedName name="착암공992">#REF!</definedName>
    <definedName name="착정">#REF!</definedName>
    <definedName name="착정심도">#REF!</definedName>
    <definedName name="찰샇기" hidden="1">#REF!</definedName>
    <definedName name="참고">#REF!</definedName>
    <definedName name="참고자료">#REF!</definedName>
    <definedName name="참조">#REF!</definedName>
    <definedName name="창">#REF!</definedName>
    <definedName name="창포노">[96]식재!$H$185</definedName>
    <definedName name="창포재">[96]식재!$F$185</definedName>
    <definedName name="창호목공">#REF!</definedName>
    <definedName name="창호목공001">#REF!</definedName>
    <definedName name="창호목공002">#REF!</definedName>
    <definedName name="창호목공011">#REF!</definedName>
    <definedName name="창호목공982">#REF!</definedName>
    <definedName name="창호목공991">#REF!</definedName>
    <definedName name="창호목공992">#REF!</definedName>
    <definedName name="채권손실">#REF!</definedName>
    <definedName name="채권연이율">#REF!</definedName>
    <definedName name="채권율">#REF!</definedName>
    <definedName name="철____공">#REF!</definedName>
    <definedName name="철____공___0">#REF!</definedName>
    <definedName name="철____공___2">#REF!</definedName>
    <definedName name="철_골_공">#REF!</definedName>
    <definedName name="철_골_공___0">#REF!</definedName>
    <definedName name="철_골_공___2">#REF!</definedName>
    <definedName name="철거">#N/A</definedName>
    <definedName name="철거계">#REF!</definedName>
    <definedName name="철거수량">BlankMacro1</definedName>
    <definedName name="철거자재">#REF!</definedName>
    <definedName name="철거전등단가">#REF!</definedName>
    <definedName name="철골">#REF!</definedName>
    <definedName name="철골공">#REF!</definedName>
    <definedName name="철골공001">#REF!</definedName>
    <definedName name="철골공002">#REF!</definedName>
    <definedName name="철골공011">#REF!</definedName>
    <definedName name="철골공982">#REF!</definedName>
    <definedName name="철골공991">#REF!</definedName>
    <definedName name="철골공992">#REF!</definedName>
    <definedName name="철공">#REF!</definedName>
    <definedName name="철공001">#REF!</definedName>
    <definedName name="철공002">#REF!</definedName>
    <definedName name="철공011">#REF!</definedName>
    <definedName name="철공982">#REF!</definedName>
    <definedName name="철공991">#REF!</definedName>
    <definedName name="철공992">#REF!</definedName>
    <definedName name="철구사업본부">#REF!</definedName>
    <definedName name="철근">#REF!</definedName>
    <definedName name="철근공">#REF!</definedName>
    <definedName name="철근공001">#REF!</definedName>
    <definedName name="철근공002">#REF!</definedName>
    <definedName name="철근공011">#REF!</definedName>
    <definedName name="철근공982">#REF!</definedName>
    <definedName name="철근공991">#REF!</definedName>
    <definedName name="철근공992">#REF!</definedName>
    <definedName name="철근깨기수량">#REF!</definedName>
    <definedName name="철근노">#REF!</definedName>
    <definedName name="철근수량">#REF!</definedName>
    <definedName name="철근용접노무">#REF!</definedName>
    <definedName name="철근용접재료">#REF!</definedName>
    <definedName name="철근재">#REF!</definedName>
    <definedName name="철근직경D13">#REF!</definedName>
    <definedName name="철근직경D16_25">#REF!</definedName>
    <definedName name="철근직경D29_35">#REF!</definedName>
    <definedName name="철근항복응력">'[206]#REF'!$G$144</definedName>
    <definedName name="철도__궤도공">[103]노임단가!#REF!</definedName>
    <definedName name="철도__신호공">#REF!</definedName>
    <definedName name="철도신호공">#REF!</definedName>
    <definedName name="철도신호공001">#REF!</definedName>
    <definedName name="철도신호공002">#REF!</definedName>
    <definedName name="철도신호공011">#REF!</definedName>
    <definedName name="철도신호공982">#REF!</definedName>
    <definedName name="철도신호공991">#REF!</definedName>
    <definedName name="철도신호공992">#REF!</definedName>
    <definedName name="철목1호">#REF!</definedName>
    <definedName name="철목2호">#REF!</definedName>
    <definedName name="철목3호">#REF!</definedName>
    <definedName name="철목4호">#REF!</definedName>
    <definedName name="철봉">[145]시설물기초!#REF!</definedName>
    <definedName name="철선8">[101]단가!$A$11</definedName>
    <definedName name="철주신설공구손료">#REF!</definedName>
    <definedName name="철주신설공비">#REF!</definedName>
    <definedName name="철주신설재료비">#REF!</definedName>
    <definedName name="철쭉H0.3">#REF!</definedName>
    <definedName name="철쭉H0.3경">#REF!</definedName>
    <definedName name="철쭉H0.3노">#REF!</definedName>
    <definedName name="철쭉H0.3재">#REF!</definedName>
    <definedName name="철쭉H0.4노">#REF!</definedName>
    <definedName name="철쭉H0.4재">#REF!</definedName>
    <definedName name="철콘" hidden="1">{#N/A,#N/A,FALSE,"단가표지"}</definedName>
    <definedName name="철판공">#REF!</definedName>
    <definedName name="철판공001">#REF!</definedName>
    <definedName name="철판공002">#REF!</definedName>
    <definedName name="철판공011">#REF!</definedName>
    <definedName name="철판공982">#REF!</definedName>
    <definedName name="철판공991">#REF!</definedName>
    <definedName name="철판공992">#REF!</definedName>
    <definedName name="청">[84]!Macro14</definedName>
    <definedName name="청단">[52]단가!$A$122</definedName>
    <definedName name="청단풍">#REF!</definedName>
    <definedName name="청단풍H3.0">#REF!</definedName>
    <definedName name="청단풍R10">#REF!</definedName>
    <definedName name="청단풍R10경">#REF!</definedName>
    <definedName name="청단풍R10노">#REF!</definedName>
    <definedName name="청단풍R10재">#REF!</definedName>
    <definedName name="청단풍R8">#REF!</definedName>
    <definedName name="청단풍R8경">#REF!</definedName>
    <definedName name="청단풍R8노">#REF!</definedName>
    <definedName name="청단풍R8재">#REF!</definedName>
    <definedName name="청림1호">#REF!</definedName>
    <definedName name="청림2호">#REF!</definedName>
    <definedName name="청림3호">#REF!</definedName>
    <definedName name="청마총괄">[221]직노!#REF!</definedName>
    <definedName name="청천200">'[222]200'!#REF!</definedName>
    <definedName name="초급">#REF!</definedName>
    <definedName name="총______원_______가">#REF!</definedName>
    <definedName name="총___공____사___비">#REF!</definedName>
    <definedName name="총갑지" hidden="1">#REF!</definedName>
    <definedName name="총계">#REF!</definedName>
    <definedName name="총공" hidden="1">{#N/A,#N/A,FALSE,"운반시간"}</definedName>
    <definedName name="총공사금액">#REF!</definedName>
    <definedName name="총공사비">#REF!</definedName>
    <definedName name="총괄" hidden="1">{#N/A,#N/A,TRUE,"총괄"}</definedName>
    <definedName name="총괄표" hidden="1">{#N/A,#N/A,TRUE,"총괄"}</definedName>
    <definedName name="총원가">#REF!</definedName>
    <definedName name="총원가2">#REF!</definedName>
    <definedName name="총폭">'[14]1-1'!$C$5</definedName>
    <definedName name="추">[0]!BlankMacro1</definedName>
    <definedName name="추가계약">[0]!BlankMacro1</definedName>
    <definedName name="출판" hidden="1">{#N/A,#N/A,FALSE,"지침";#N/A,#N/A,FALSE,"환경분석";#N/A,#N/A,FALSE,"Sheet16"}</definedName>
    <definedName name="충돌">#N/A</definedName>
    <definedName name="충주" hidden="1">[223]설계내역서!#REF!</definedName>
    <definedName name="측________부">#REF!</definedName>
    <definedName name="측량">#REF!</definedName>
    <definedName name="측백H3.0경">#REF!</definedName>
    <definedName name="측백H3.0노">#REF!</definedName>
    <definedName name="측백H3.0재">#REF!</definedName>
    <definedName name="측부">#REF!</definedName>
    <definedName name="측부001">#REF!</definedName>
    <definedName name="측부002">#REF!</definedName>
    <definedName name="측부011">#REF!</definedName>
    <definedName name="측부982">#REF!</definedName>
    <definedName name="측부991">#REF!</definedName>
    <definedName name="측부992">#REF!</definedName>
    <definedName name="측정함">#REF!</definedName>
    <definedName name="층층">[52]단가!$A$123</definedName>
    <definedName name="치">[0]!치</definedName>
    <definedName name="치_장_벽_돌_공">#REF!</definedName>
    <definedName name="치장__벽돌공">#REF!</definedName>
    <definedName name="치장벽돌공">'[126]99노임기준'!#REF!</definedName>
    <definedName name="치장벽돌공001">#REF!</definedName>
    <definedName name="치장벽돌공002">#REF!</definedName>
    <definedName name="치장벽돌공011">#REF!</definedName>
    <definedName name="치장벽돌공982">#REF!</definedName>
    <definedName name="치장벽돌공991">#REF!</definedName>
    <definedName name="치장벽돌공992">#REF!</definedName>
    <definedName name="치즐">[224]자재단가!$E$194</definedName>
    <definedName name="ㅋ">#REF!</definedName>
    <definedName name="ㅋ1">#REF!</definedName>
    <definedName name="ㅋㅁ" hidden="1">{#N/A,#N/A,FALSE,"명세표"}</definedName>
    <definedName name="ㅋㅇㅇ">[225]부대공Ⅱ!#REF!</definedName>
    <definedName name="ㅋㅋㅋ" hidden="1">{#N/A,#N/A,FALSE,"전력간선"}</definedName>
    <definedName name="칼라샌드블록수량">#REF!</definedName>
    <definedName name="캇타간재">'[118]기계경비(시간당)'!$H$92</definedName>
    <definedName name="캇타노무">'[118]기계경비(시간당)'!$H$88</definedName>
    <definedName name="캇타손료">'[118]기계경비(시간당)'!$H$87</definedName>
    <definedName name="캐쉬" hidden="1">{#N/A,#N/A,FALSE,"지침";#N/A,#N/A,FALSE,"환경분석";#N/A,#N/A,FALSE,"Sheet16"}</definedName>
    <definedName name="컷터320_400MM">#REF!</definedName>
    <definedName name="케이블_1">[34]단가!#REF!</definedName>
    <definedName name="케이블공노">[23]Sheet6!#REF!</definedName>
    <definedName name="코___킹___공">#REF!</definedName>
    <definedName name="코SKEW">#REF!</definedName>
    <definedName name="코사">#REF!</definedName>
    <definedName name="코어">'[88]샌딩 에폭시 도장'!$A$1:$L$25</definedName>
    <definedName name="코어천공">[88]스텐문틀설치!$A$1:$L$25</definedName>
    <definedName name="코킹공">#REF!</definedName>
    <definedName name="코킹공001">#REF!</definedName>
    <definedName name="코킹공002">#REF!</definedName>
    <definedName name="코킹공011">#REF!</definedName>
    <definedName name="코킹공982">#REF!</definedName>
    <definedName name="코킹공991">#REF!</definedName>
    <definedName name="코킹공992">#REF!</definedName>
    <definedName name="코핑상단">#REF!</definedName>
    <definedName name="코핑폭">#REF!</definedName>
    <definedName name="코핑하단">#REF!</definedName>
    <definedName name="코핑헌치">#REF!</definedName>
    <definedName name="콘">[226]토공사!$B$10</definedName>
    <definedName name="콘_크_리_트_진_동_기">#REF!</definedName>
    <definedName name="콘120규격">[51]SORCE1!$AA$1:$AO$15</definedName>
    <definedName name="콘180규격">[51]SORCE1!$AQ$1:$BE$15</definedName>
    <definedName name="콘25">[227]맨홀수량산출!$AE$14</definedName>
    <definedName name="콘40">[227]맨홀수량산출!$AE$7</definedName>
    <definedName name="콘공">'[228](C)원내역'!$E$4:$L$233,'[228](C)원내역'!$K$234:$K$261,'[228](C)원내역'!$I$252:$J$255,'[228](C)원내역'!$E$276:$K$338</definedName>
    <definedName name="콘노">#REF!</definedName>
    <definedName name="콘센트신설재료비">[229]콘센트신설!#REF!</definedName>
    <definedName name="콘재">#REF!</definedName>
    <definedName name="콘주철거공구손료">#REF!</definedName>
    <definedName name="콘주철거공비">#REF!</definedName>
    <definedName name="콘주철거합계">#REF!</definedName>
    <definedName name="콘크">#REF!</definedName>
    <definedName name="콘크리트__공">#REF!</definedName>
    <definedName name="콘크리트_구입">#REF!</definedName>
    <definedName name="콘크리트_생산">#REF!</definedName>
    <definedName name="콘크리트_타설">#REF!</definedName>
    <definedName name="콘크리트경계석">[52]단가!$A$69</definedName>
    <definedName name="콘크리트공">#REF!</definedName>
    <definedName name="콘크리트공_광의">[103]노임단가!#REF!</definedName>
    <definedName name="콘크리트공001">#REF!</definedName>
    <definedName name="콘크리트공002">#REF!</definedName>
    <definedName name="콘크리트공011">#REF!</definedName>
    <definedName name="콘크리트공982">#REF!</definedName>
    <definedName name="콘크리트공991">#REF!</definedName>
    <definedName name="콘크리트공992">#REF!</definedName>
    <definedName name="콘크리트공칭강도">'[206]#REF'!$G$132</definedName>
    <definedName name="콘크리트진동기45D_3.5HP_엔진식">#REF!</definedName>
    <definedName name="콘크리트진동기전기식후렉시블형45MM">#REF!</definedName>
    <definedName name="콘크리트포장">#REF!</definedName>
    <definedName name="콤팩터경비">#REF!</definedName>
    <definedName name="콤팩터노무비">#REF!</definedName>
    <definedName name="콤팩터재료비">#REF!</definedName>
    <definedName name="콤프">#REF!</definedName>
    <definedName name="크레인_트럭_10TON">#REF!</definedName>
    <definedName name="키">[0]!키</definedName>
    <definedName name="ㅌ">#REF!</definedName>
    <definedName name="ㅌ1121">[230]하조서!#REF!</definedName>
    <definedName name="타___일___공">#REF!</definedName>
    <definedName name="타이어경">#REF!</definedName>
    <definedName name="타이어노무">#REF!</definedName>
    <definedName name="타이어로울러_자주식_5_8TON">#REF!</definedName>
    <definedName name="타이어재료">#REF!</definedName>
    <definedName name="타일공">[52]단가!$A$25</definedName>
    <definedName name="타일공001">#REF!</definedName>
    <definedName name="타일공002">#REF!</definedName>
    <definedName name="타일공011">#REF!</definedName>
    <definedName name="타일공982">#REF!</definedName>
    <definedName name="타일공991">#REF!</definedName>
    <definedName name="타일공992">#REF!</definedName>
    <definedName name="탄성고무받침">#REF!</definedName>
    <definedName name="태산목10노무">#REF!</definedName>
    <definedName name="태산목10재료">#REF!</definedName>
    <definedName name="태산목12노무">#REF!</definedName>
    <definedName name="태산목12재료">#REF!</definedName>
    <definedName name="태산목H2.5">#REF!</definedName>
    <definedName name="탠덤로울러_자주식_5_8TON">#REF!</definedName>
    <definedName name="터파기">#REF!</definedName>
    <definedName name="터파기2">[96]시설물!#REF!</definedName>
    <definedName name="터파기경">[126]일위대가!#REF!</definedName>
    <definedName name="터파기계산">[122]!터파기계산</definedName>
    <definedName name="터파기고">#REF!</definedName>
    <definedName name="터파기깊이">#REF!</definedName>
    <definedName name="터파기노">[126]일위대가!#REF!</definedName>
    <definedName name="터파기리핑">#REF!</definedName>
    <definedName name="터파기반경">#REF!</definedName>
    <definedName name="터파기발파암">#REF!</definedName>
    <definedName name="터파기재">[126]일위대가!#REF!</definedName>
    <definedName name="터파기체적">#REF!</definedName>
    <definedName name="터파기토사">#REF!</definedName>
    <definedName name="테B10">[92]단가결정!$B$420</definedName>
    <definedName name="테B12">[92]단가결정!$B$419</definedName>
    <definedName name="테B20">[92]단가결정!$B$417</definedName>
    <definedName name="테B6">[92]단가결정!$B$423</definedName>
    <definedName name="테B8">[92]단가결정!$B$421</definedName>
    <definedName name="테H1.5">[92]단가결정!$B$398</definedName>
    <definedName name="테H2.0">[92]단가결정!$B$396</definedName>
    <definedName name="테H2.5">[92]단가결정!$B$395</definedName>
    <definedName name="테H3.0">[92]단가결정!$B$394</definedName>
    <definedName name="테H3.5">[92]단가결정!$B$393</definedName>
    <definedName name="테R10">[92]단가결정!$B$407</definedName>
    <definedName name="테R12">[92]단가결정!$B$406</definedName>
    <definedName name="테R15">[92]단가결정!$B$405</definedName>
    <definedName name="테R4">[92]단가결정!$B$412</definedName>
    <definedName name="테R5">[92]단가결정!$B$411</definedName>
    <definedName name="테R6">[92]단가결정!$B$410</definedName>
    <definedName name="테R8">[92]단가결정!$B$408</definedName>
    <definedName name="테관0.4">[92]단가결정!$B$438</definedName>
    <definedName name="테관0.5">[92]단가결정!$B$437</definedName>
    <definedName name="테관0.6">[92]단가결정!$B$436</definedName>
    <definedName name="테관1.0">[92]단가결정!$B$434</definedName>
    <definedName name="테관1.2">[92]단가결정!$B$433</definedName>
    <definedName name="테관1.5">[92]단가결정!$B$431</definedName>
    <definedName name="테관2.0">[92]단가결정!$B$429</definedName>
    <definedName name="테스크" hidden="1">{#N/A,#N/A,FALSE,"단가표지"}</definedName>
    <definedName name="테지">[92]단가결정!$B$441</definedName>
    <definedName name="템11">BlankMacro1</definedName>
    <definedName name="템111">BlankMacro1</definedName>
    <definedName name="템13">BlankMacro1</definedName>
    <definedName name="템14">BlankMacro1</definedName>
    <definedName name="템15">BlankMacro1</definedName>
    <definedName name="템16">BlankMacro1</definedName>
    <definedName name="템2">BlankMacro1</definedName>
    <definedName name="템222">BlankMacro1</definedName>
    <definedName name="템3">BlankMacro1</definedName>
    <definedName name="템333">BlankMacro1</definedName>
    <definedName name="템4">BlankMacro1</definedName>
    <definedName name="템4444">BlankMacro1</definedName>
    <definedName name="템5">BlankMacro1</definedName>
    <definedName name="템5555">BlankMacro1</definedName>
    <definedName name="템6">BlankMacro1</definedName>
    <definedName name="템66666">BlankMacro1</definedName>
    <definedName name="템이1">BlankMacro1</definedName>
    <definedName name="템플리트모듈1">BlankMacro1</definedName>
    <definedName name="템플리트모듈10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토">#REF!</definedName>
    <definedName name="토3">BlankMacro1</definedName>
    <definedName name="토3333">BlankMacro1</definedName>
    <definedName name="토공참조">#REF!</definedName>
    <definedName name="토공총괄집계">#REF!</definedName>
    <definedName name="토목" hidden="1">{#N/A,#N/A,FALSE,"단가표지"}</definedName>
    <definedName name="토목1">#REF!</definedName>
    <definedName name="토목견적" hidden="1">{#N/A,#N/A,FALSE,"골재소요량";#N/A,#N/A,FALSE,"골재소요량"}</definedName>
    <definedName name="토목기타공사">[231]포장공사!$A$1:$M$72</definedName>
    <definedName name="토목별표">#REF!</definedName>
    <definedName name="토목부대1">#REF!</definedName>
    <definedName name="토목설계" localSheetId="0" hidden="1">{#N/A,#N/A,FALSE,"골재소요량";#N/A,#N/A,FALSE,"골재소요량"}</definedName>
    <definedName name="토목설계" hidden="1">{#N/A,#N/A,FALSE,"골재소요량";#N/A,#N/A,FALSE,"골재소요량"}</definedName>
    <definedName name="토목실행" hidden="1">{#N/A,#N/A,FALSE,"골재소요량";#N/A,#N/A,FALSE,"골재소요량"}</definedName>
    <definedName name="토목원가">#REF!</definedName>
    <definedName name="토목증">#REF!</definedName>
    <definedName name="토사">#REF!</definedName>
    <definedName name="토사천공개소">'[54]가시설(TYPE-A)'!#REF!</definedName>
    <definedName name="토적표" hidden="1">#REF!</definedName>
    <definedName name="토지">#REF!</definedName>
    <definedName name="토현1가도교">#REF!</definedName>
    <definedName name="토현2가도교">#REF!</definedName>
    <definedName name="톱">[172]단가!$A$25</definedName>
    <definedName name="톱밥퇴비">#REF!</definedName>
    <definedName name="통2">#REF!</definedName>
    <definedName name="통나무사다리">[145]시설물기초!#REF!</definedName>
    <definedName name="통내">[160]노무비!$B$8</definedName>
    <definedName name="통설">[160]노무비!$B$10</definedName>
    <definedName name="통신__기능사">#REF!</definedName>
    <definedName name="통신__내선공">#REF!</definedName>
    <definedName name="통신__설비공">#REF!</definedName>
    <definedName name="통신__외선공">#REF!</definedName>
    <definedName name="통신공사내역서">#REF!</definedName>
    <definedName name="통신관련기능사">#REF!</definedName>
    <definedName name="통신관련기능사_통신기능사001">#REF!</definedName>
    <definedName name="통신관련기능사_통신기능사002">#REF!</definedName>
    <definedName name="통신관련기능사_통신기능사011">#REF!</definedName>
    <definedName name="통신관련기능사_통신기능사982">#REF!</definedName>
    <definedName name="통신관련기능사_통신기능사991">#REF!</definedName>
    <definedName name="통신관련기능사_통신기능사992">#REF!</definedName>
    <definedName name="통신관련기사">#REF!</definedName>
    <definedName name="통신관련기사_통신기사1급001">#REF!</definedName>
    <definedName name="통신관련기사_통신기사1급002">#REF!</definedName>
    <definedName name="통신관련기사_통신기사1급011">#REF!</definedName>
    <definedName name="통신관련기사_통신기사1급982">#REF!</definedName>
    <definedName name="통신관련기사_통신기사1급991">#REF!</definedName>
    <definedName name="통신관련기사_통신기사1급992">#REF!</definedName>
    <definedName name="통신관련산업기사">#REF!</definedName>
    <definedName name="통신관련산업기사_통신기사2급001">#REF!</definedName>
    <definedName name="통신관련산업기사_통신기사2급002">#REF!</definedName>
    <definedName name="통신관련산업기사_통신기사2급011">#REF!</definedName>
    <definedName name="통신관련산업기사_통신기사2급982">#REF!</definedName>
    <definedName name="통신관련산업기사_통신기사2급991">#REF!</definedName>
    <definedName name="통신관련산업기사_통신기사2급992">#REF!</definedName>
    <definedName name="통신기사_1급">#REF!</definedName>
    <definedName name="통신기사_2급">#REF!</definedName>
    <definedName name="통신기사1급">#REF!</definedName>
    <definedName name="통신기사2급">#REF!</definedName>
    <definedName name="통신내선공">#REF!</definedName>
    <definedName name="통신내선공001">#REF!</definedName>
    <definedName name="통신내선공002">#REF!</definedName>
    <definedName name="통신내선공011">#REF!</definedName>
    <definedName name="통신내선공982">#REF!</definedName>
    <definedName name="통신내선공991">#REF!</definedName>
    <definedName name="통신내선공992">#REF!</definedName>
    <definedName name="통신설비공">#REF!</definedName>
    <definedName name="통신설비공001">#REF!</definedName>
    <definedName name="통신설비공002">#REF!</definedName>
    <definedName name="통신설비공011">#REF!</definedName>
    <definedName name="통신설비공982">#REF!</definedName>
    <definedName name="통신설비공991">#REF!</definedName>
    <definedName name="통신설비공992">#REF!</definedName>
    <definedName name="통신외선공">#REF!</definedName>
    <definedName name="통신외선공001">#REF!</definedName>
    <definedName name="통신외선공002">#REF!</definedName>
    <definedName name="통신외선공011">#REF!</definedName>
    <definedName name="통신외선공982">#REF!</definedName>
    <definedName name="통신외선공991">#REF!</definedName>
    <definedName name="통신외선공992">#REF!</definedName>
    <definedName name="통신케이블공">#REF!</definedName>
    <definedName name="통신케이블공001">#REF!</definedName>
    <definedName name="통신케이블공002">#REF!</definedName>
    <definedName name="통신케이블공011">#REF!</definedName>
    <definedName name="통신케이블공982">#REF!</definedName>
    <definedName name="통신케이블공991">#REF!</definedName>
    <definedName name="통신케이블공992">#REF!</definedName>
    <definedName name="통합">[0]!통합</definedName>
    <definedName name="투수콘">[52]단가!$A$63</definedName>
    <definedName name="투찰" hidden="1">{#N/A,#N/A,FALSE,"단가표지"}</definedName>
    <definedName name="투찰표">#REF!</definedName>
    <definedName name="트럼프22">#REF!</definedName>
    <definedName name="트럼프집계">#REF!</definedName>
    <definedName name="특_별__인_부">#REF!</definedName>
    <definedName name="특_수_화__공">#REF!</definedName>
    <definedName name="특1호_맨홀">#REF!</definedName>
    <definedName name="특1호_부관">#REF!</definedName>
    <definedName name="특고">#REF!</definedName>
    <definedName name="특고압케이블전공">#REF!</definedName>
    <definedName name="특고압케이블전공001">#REF!</definedName>
    <definedName name="특고압케이블전공002">#REF!</definedName>
    <definedName name="특고압케이블전공011">#REF!</definedName>
    <definedName name="특고압케이블전공982">#REF!</definedName>
    <definedName name="특고압케이블전공991">#REF!</definedName>
    <definedName name="특고압케이블전공992">#REF!</definedName>
    <definedName name="특급원자력비파괴시험">#REF!</definedName>
    <definedName name="특급원자력비파괴시험공">#REF!</definedName>
    <definedName name="특급원자력비파괴시험공001">#REF!</definedName>
    <definedName name="특급원자력비파괴시험공002">#REF!</definedName>
    <definedName name="특급원자력비파괴시험공011">#REF!</definedName>
    <definedName name="특급원자력비파괴시험공982">#REF!</definedName>
    <definedName name="특급원자력비파괴시험공991">#REF!</definedName>
    <definedName name="특급원자력비파괴시험공992">#REF!</definedName>
    <definedName name="특별">#REF!</definedName>
    <definedName name="특별인부">#REF!</definedName>
    <definedName name="특별인부___0">#REF!</definedName>
    <definedName name="특별인부___2">#REF!</definedName>
    <definedName name="특별인부001">#REF!</definedName>
    <definedName name="특별인부002">#REF!</definedName>
    <definedName name="특별인부011">#REF!</definedName>
    <definedName name="특별인부982">#REF!</definedName>
    <definedName name="특별인부991">#REF!</definedName>
    <definedName name="특별인부992">#REF!</definedName>
    <definedName name="특수비계공">#REF!</definedName>
    <definedName name="특수비계공001">#REF!</definedName>
    <definedName name="특수비계공002">#REF!</definedName>
    <definedName name="특수비계공011">#REF!</definedName>
    <definedName name="특수비계공982">#REF!</definedName>
    <definedName name="특수비계공991">#REF!</definedName>
    <definedName name="특수비계공992">#REF!</definedName>
    <definedName name="특수화공">#REF!</definedName>
    <definedName name="특수화공001">#REF!</definedName>
    <definedName name="특수화공002">#REF!</definedName>
    <definedName name="특수화공011">#REF!</definedName>
    <definedName name="특수화공982">#REF!</definedName>
    <definedName name="특수화공991">#REF!</definedName>
    <definedName name="특수화공992">#REF!</definedName>
    <definedName name="특용">#REF!</definedName>
    <definedName name="특케">#REF!</definedName>
    <definedName name="ㅍ" hidden="1">{#N/A,#N/A,FALSE,"명세표"}</definedName>
    <definedName name="ㅍ츄" hidden="1">{#N/A,#N/A,FALSE,"골재소요량";#N/A,#N/A,FALSE,"골재소요량"}</definedName>
    <definedName name="ㅍㅍ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ㅍ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ㅍㅎㅈㄷㅂ" hidden="1">{#N/A,#N/A,FALSE,"조골재"}</definedName>
    <definedName name="ㅍㅜ" hidden="1">{#N/A,#N/A,FALSE,"운반시간"}</definedName>
    <definedName name="파고라노">#REF!</definedName>
    <definedName name="파고라재">#REF!</definedName>
    <definedName name="파이프펜던트">[48]DATA!$E$17:$F$26</definedName>
    <definedName name="파일길이">'[14]1-1'!$K$9</definedName>
    <definedName name="파일종갯수">'[14]1-1'!$M$9</definedName>
    <definedName name="파일횡갯수">'[14]1-1'!$L$9</definedName>
    <definedName name="판넬__조립공">#REF!</definedName>
    <definedName name="판넬조립공">#REF!</definedName>
    <definedName name="판넬조립공001">#REF!</definedName>
    <definedName name="판넬조립공002">#REF!</definedName>
    <definedName name="판넬조립공011">#REF!</definedName>
    <definedName name="판넬조립공982">#REF!</definedName>
    <definedName name="판넬조립공991">#REF!</definedName>
    <definedName name="판넬조립공992">#REF!</definedName>
    <definedName name="판석노">#REF!</definedName>
    <definedName name="판석재">#REF!</definedName>
    <definedName name="팔굽혀펴기">[145]시설물기초!#REF!</definedName>
    <definedName name="팥배나무H3.0">#REF!</definedName>
    <definedName name="팽">[52]단가!$A$125</definedName>
    <definedName name="팽나무H4.0">#REF!</definedName>
    <definedName name="팽나무R10경">#REF!</definedName>
    <definedName name="팽나무R10노">#REF!</definedName>
    <definedName name="팽나무R10재">#REF!</definedName>
    <definedName name="펌프구경">#REF!</definedName>
    <definedName name="펌프차">[89]펌프차타설!$D$4:$E$39</definedName>
    <definedName name="편백H2.0">#REF!</definedName>
    <definedName name="편백H2.0경">#REF!</definedName>
    <definedName name="편백H2.0노">#REF!</definedName>
    <definedName name="편백H2.0재">#REF!</definedName>
    <definedName name="편백H2.5경">#REF!</definedName>
    <definedName name="편백H2.5노">#REF!</definedName>
    <definedName name="편백H2.5재">#REF!</definedName>
    <definedName name="평균H1">'[54]1-1평균터파기고(1)'!$G$31</definedName>
    <definedName name="평균H2">#REF!</definedName>
    <definedName name="평균높이">[227]맨홀수량산출!$AD$2</definedName>
    <definedName name="평의자">#REF!</definedName>
    <definedName name="평의자1">[232]시설물기초!$A$18</definedName>
    <definedName name="평의자노">#REF!</definedName>
    <definedName name="평의자재">#REF!</definedName>
    <definedName name="평행봉">[145]시설물기초!#REF!</definedName>
    <definedName name="폐_기_물___수_수_료">#REF!</definedName>
    <definedName name="폐_기_물___처_리_비">#REF!</definedName>
    <definedName name="폐기물">BlankMacro1</definedName>
    <definedName name="폐기물갑지">[0]!폐기물갑지</definedName>
    <definedName name="폐기물수량산출서" hidden="1">#REF!</definedName>
    <definedName name="폐기물처리3">#REF!</definedName>
    <definedName name="폐기물처리비">#REF!</definedName>
    <definedName name="폐추니아">#REF!</definedName>
    <definedName name="포___설___공">#REF!</definedName>
    <definedName name="포___장___공">#REF!</definedName>
    <definedName name="포기3" hidden="1">{#N/A,#N/A,FALSE,"표지목차"}</definedName>
    <definedName name="포설공">#REF!</definedName>
    <definedName name="포설공001">#REF!</definedName>
    <definedName name="포설공002">#REF!</definedName>
    <definedName name="포설공011">#REF!</definedName>
    <definedName name="포설공982">#REF!</definedName>
    <definedName name="포설공991">#REF!</definedName>
    <definedName name="포설공992">#REF!</definedName>
    <definedName name="포장">#REF!</definedName>
    <definedName name="포장2월ocf" hidden="1">{#N/A,#N/A,FALSE,"지침";#N/A,#N/A,FALSE,"환경분석";#N/A,#N/A,FALSE,"Sheet16"}</definedName>
    <definedName name="포장ocf" hidden="1">{#N/A,#N/A,FALSE,"지침";#N/A,#N/A,FALSE,"환경분석";#N/A,#N/A,FALSE,"Sheet16"}</definedName>
    <definedName name="포장공">#REF!</definedName>
    <definedName name="포장공001">#REF!</definedName>
    <definedName name="포장공002">#REF!</definedName>
    <definedName name="포장공011">#REF!</definedName>
    <definedName name="포장공1">BlankMacro1</definedName>
    <definedName name="포장공982">#REF!</definedName>
    <definedName name="포장공991">#REF!</definedName>
    <definedName name="포장공992">#REF!</definedName>
    <definedName name="포장공수량집계표">#REF!</definedName>
    <definedName name="포천석노">[96]시설물!#REF!</definedName>
    <definedName name="포천석재">[96]시설물!#REF!</definedName>
    <definedName name="표">#REF!</definedName>
    <definedName name="표면보호경비">#REF!</definedName>
    <definedName name="표면보호노무비">#REF!</definedName>
    <definedName name="표면보호재료비">#REF!</definedName>
    <definedName name="표지" hidden="1">#REF!</definedName>
    <definedName name="표지001">#N/A</definedName>
    <definedName name="표지01">#N/A</definedName>
    <definedName name="표지1">#REF!</definedName>
    <definedName name="표지2">#REF!</definedName>
    <definedName name="표지3">#REF!</definedName>
    <definedName name="품명">#REF!</definedName>
    <definedName name="품셈공종">[233]품셈TABLE!$C$2:$C$50</definedName>
    <definedName name="품셈단가">[233]품셈TABLE!$D$2:$D$50</definedName>
    <definedName name="품셈단가표">#REF!</definedName>
    <definedName name="품신">#REF!</definedName>
    <definedName name="풍화암">#REF!</definedName>
    <definedName name="풍화토">#REF!</definedName>
    <definedName name="퓨" hidden="1">{#N/A,#N/A,FALSE,"단가표지"}</definedName>
    <definedName name="퓨ㅜㅡ" hidden="1">{#N/A,#N/A,FALSE,"혼합골재"}</definedName>
    <definedName name="프ㅠㅜㄹ오" hidden="1">{#N/A,#N/A,FALSE,"혼합골재"}</definedName>
    <definedName name="플기">#REF!</definedName>
    <definedName name="플라타너스B8">[93]데이타!$E$552</definedName>
    <definedName name="플랜트">[205]노무!#REF!</definedName>
    <definedName name="플랜트__전공">#REF!</definedName>
    <definedName name="플랜트기계설치공">#REF!</definedName>
    <definedName name="플랜트기계설치공___0">#REF!</definedName>
    <definedName name="플랜트기계설치공___2">#REF!</definedName>
    <definedName name="플랜트기계설치공001">#REF!</definedName>
    <definedName name="플랜트기계설치공002">#REF!</definedName>
    <definedName name="플랜트기계설치공011">#REF!</definedName>
    <definedName name="플랜트기계설치공982">#REF!</definedName>
    <definedName name="플랜트기계설치공991">#REF!</definedName>
    <definedName name="플랜트기계설치공992">#REF!</definedName>
    <definedName name="플랜트노">[23]Sheet6!#REF!</definedName>
    <definedName name="플랜트배관공">#REF!</definedName>
    <definedName name="플랜트배관공___0">#REF!</definedName>
    <definedName name="플랜트배관공___2">#REF!</definedName>
    <definedName name="플랜트배관공001">#REF!</definedName>
    <definedName name="플랜트배관공002">#REF!</definedName>
    <definedName name="플랜트배관공011">#REF!</definedName>
    <definedName name="플랜트배관공982">#REF!</definedName>
    <definedName name="플랜트배관공991">#REF!</definedName>
    <definedName name="플랜트배관공992">#REF!</definedName>
    <definedName name="플랜트용접공">#REF!</definedName>
    <definedName name="플랜트용접공___0">#REF!</definedName>
    <definedName name="플랜트용접공___2">#REF!</definedName>
    <definedName name="플랜트용접공001">#REF!</definedName>
    <definedName name="플랜트용접공002">#REF!</definedName>
    <definedName name="플랜트용접공011">#REF!</definedName>
    <definedName name="플랜트용접공982">#REF!</definedName>
    <definedName name="플랜트용접공991">#REF!</definedName>
    <definedName name="플랜트용접공992">#REF!</definedName>
    <definedName name="플랜트전공">#REF!</definedName>
    <definedName name="플랜트전공___0">#REF!</definedName>
    <definedName name="플랜트전공___2">#REF!</definedName>
    <definedName name="플랜트전공001">#REF!</definedName>
    <definedName name="플랜트전공002">#REF!</definedName>
    <definedName name="플랜트전공011">#REF!</definedName>
    <definedName name="플랜트전공982">#REF!</definedName>
    <definedName name="플랜트전공991">#REF!</definedName>
    <definedName name="플랜트전공992">#REF!</definedName>
    <definedName name="플랜트제관공">#REF!</definedName>
    <definedName name="플랜트제관공___0">#REF!</definedName>
    <definedName name="플랜트제관공___2">#REF!</definedName>
    <definedName name="플랜트제관공001">#REF!</definedName>
    <definedName name="플랜트제관공002">#REF!</definedName>
    <definedName name="플랜트제관공011">#REF!</definedName>
    <definedName name="플랜트제관공982">#REF!</definedName>
    <definedName name="플랜트제관공991">#REF!</definedName>
    <definedName name="플랜트제관공992">#REF!</definedName>
    <definedName name="플랜트특수용접공">#REF!</definedName>
    <definedName name="플랜트특수용접공001">#REF!</definedName>
    <definedName name="플랜트특수용접공002">#REF!</definedName>
    <definedName name="플랜트특수용접공011">#REF!</definedName>
    <definedName name="플랜트특수용접공982">#REF!</definedName>
    <definedName name="플랜트특수용접공991">#REF!</definedName>
    <definedName name="플랜트특수용접공992">#REF!</definedName>
    <definedName name="플배">#REF!</definedName>
    <definedName name="플용">#REF!</definedName>
    <definedName name="플제">#REF!</definedName>
    <definedName name="피라칸사스H1.0">#REF!</definedName>
    <definedName name="피라칸사스H1.0경">#REF!</definedName>
    <definedName name="피라칸사스H1.0노">#REF!</definedName>
    <definedName name="피라칸사스H1.0재">#REF!</definedName>
    <definedName name="피라칸사스H1.5">#REF!</definedName>
    <definedName name="피복두께">[183]단위수량!$C$12</definedName>
    <definedName name="피어지름">#REF!</definedName>
    <definedName name="ㅎ">#REF!</definedName>
    <definedName name="ㅎ23">#REF!</definedName>
    <definedName name="ㅎ314">#REF!</definedName>
    <definedName name="ㅎ384">#REF!</definedName>
    <definedName name="ㅎㄴㅁ" hidden="1">{#N/A,#N/A,FALSE,"운반시간"}</definedName>
    <definedName name="ㅎㄴㅇ" hidden="1">{#N/A,#N/A,FALSE,"골재소요량";#N/A,#N/A,FALSE,"골재소요량"}</definedName>
    <definedName name="ㅎ노ㅠ" hidden="1">{#N/A,#N/A,FALSE,"배수1"}</definedName>
    <definedName name="ㅎㄶ" hidden="1">{#N/A,#N/A,FALSE,"속도"}</definedName>
    <definedName name="ㅎㄹ">#REF!</definedName>
    <definedName name="ㅎㄹㄴ호ㅓ어" hidden="1">{#N/A,#N/A,FALSE,"골재소요량";#N/A,#N/A,FALSE,"골재소요량"}</definedName>
    <definedName name="ㅎㄹㅇ" hidden="1">{#N/A,#N/A,FALSE,"2~8번"}</definedName>
    <definedName name="ㅎㄹ오" hidden="1">{#N/A,#N/A,FALSE,"단가표지"}</definedName>
    <definedName name="ㅎㄹ오ㅓ" hidden="1">{#N/A,#N/A,FALSE,"구조2"}</definedName>
    <definedName name="ㅎㄹㅗ" hidden="1">{#N/A,#N/A,FALSE,"기안지";#N/A,#N/A,FALSE,"통신지"}</definedName>
    <definedName name="ㅎㅀㄹ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ㅎㅇㄹ" hidden="1">{#N/A,#N/A,FALSE,"골재소요량";#N/A,#N/A,FALSE,"골재소요량"}</definedName>
    <definedName name="ㅎㅇ롫" hidden="1">{#N/A,#N/A,FALSE,"운반시간"}</definedName>
    <definedName name="ㅎㅈㅈㅎ" hidden="1">{#N/A,#N/A,FALSE,"운반시간"}</definedName>
    <definedName name="ㅎㅎ">#REF!</definedName>
    <definedName name="ㅎㅎㅎㅎ">#REF!</definedName>
    <definedName name="ㅎㅎㅎㅎㅎㅎ">#REF!</definedName>
    <definedName name="ㅎㅎㅎㅎㅎㅎㅎ">BlankMacro1</definedName>
    <definedName name="ㅎㅎㅎㅎㅎㅎㅎㅎㅎㅎㅎㅎㅎ">#REF!</definedName>
    <definedName name="ㅎ휴">BlankMacro1</definedName>
    <definedName name="ㅎㅜ" hidden="1">{#N/A,#N/A,FALSE,"운반시간"}</definedName>
    <definedName name="하5">#REF!</definedName>
    <definedName name="하6">#REF!</definedName>
    <definedName name="하7">#REF!</definedName>
    <definedName name="하8">#REF!</definedName>
    <definedName name="하도공종1">#REF!</definedName>
    <definedName name="하도공종2">#REF!</definedName>
    <definedName name="하도공종3">#REF!</definedName>
    <definedName name="하도공종4">#REF!</definedName>
    <definedName name="하도공종5">#REF!</definedName>
    <definedName name="하도공종6">#REF!</definedName>
    <definedName name="하도급1">#REF!</definedName>
    <definedName name="하도급2">#REF!</definedName>
    <definedName name="하도급내역">#REF!</definedName>
    <definedName name="하도급사항">#REF!</definedName>
    <definedName name="하도대상" hidden="1">{#N/A,#N/A,FALSE,"골재소요량";#N/A,#N/A,FALSE,"골재소요량"}</definedName>
    <definedName name="하도업체1">#REF!</definedName>
    <definedName name="하도업체2">#REF!</definedName>
    <definedName name="하도업체3">#REF!</definedName>
    <definedName name="하도업체4">#REF!</definedName>
    <definedName name="하도업체5">#REF!</definedName>
    <definedName name="하도업체6">#REF!</definedName>
    <definedName name="하부슬라브">'[14]1-1'!$E$3</definedName>
    <definedName name="하자공종1">#REF!</definedName>
    <definedName name="하자공종2">#REF!</definedName>
    <definedName name="하자기간1">#REF!</definedName>
    <definedName name="하자기간2">#REF!</definedName>
    <definedName name="하자기간3">#REF!</definedName>
    <definedName name="하자기간4">#REF!</definedName>
    <definedName name="하자기간5">#REF!</definedName>
    <definedName name="하자기간6">#REF!</definedName>
    <definedName name="하자보수공종1">OFFSET(#REF!,0,0,COUNTA(#REF!),1)</definedName>
    <definedName name="하자보증기간1">#REF!</definedName>
    <definedName name="하자보증기간2">#REF!</definedName>
    <definedName name="하하">#REF!</definedName>
    <definedName name="하ㅓㅏ">#REF!</definedName>
    <definedName name="학교">#REF!</definedName>
    <definedName name="학교2">#REF!</definedName>
    <definedName name="한" hidden="1">{#N/A,#N/A,FALSE,"조골재"}</definedName>
    <definedName name="한_식__목_공">#REF!</definedName>
    <definedName name="한_식__와_공">#REF!</definedName>
    <definedName name="한교1호">#REF!</definedName>
    <definedName name="한교2호">#REF!</definedName>
    <definedName name="한교3호">#REF!</definedName>
    <definedName name="한글노무비">#REF!</definedName>
    <definedName name="한동" hidden="1">{#N/A,#N/A,FALSE,"단가표지"}</definedName>
    <definedName name="한라구절초">#REF!</definedName>
    <definedName name="한식__미장공">#REF!</definedName>
    <definedName name="한식목공">#REF!</definedName>
    <definedName name="한식목공001">#REF!</definedName>
    <definedName name="한식목공002">#REF!</definedName>
    <definedName name="한식목공011">#REF!</definedName>
    <definedName name="한식목공982">#REF!</definedName>
    <definedName name="한식목공991">#REF!</definedName>
    <definedName name="한식목공992">#REF!</definedName>
    <definedName name="한식목공조공">#REF!</definedName>
    <definedName name="한식목공조공001">#REF!</definedName>
    <definedName name="한식목공조공002">#REF!</definedName>
    <definedName name="한식목공조공011">#REF!</definedName>
    <definedName name="한식목공조공982">#REF!</definedName>
    <definedName name="한식목공조공991">#REF!</definedName>
    <definedName name="한식목공조공992">#REF!</definedName>
    <definedName name="한식미장공">#REF!</definedName>
    <definedName name="한식미장공001">#REF!</definedName>
    <definedName name="한식미장공002">#REF!</definedName>
    <definedName name="한식미장공011">#REF!</definedName>
    <definedName name="한식미장공982">#REF!</definedName>
    <definedName name="한식미장공991">#REF!</definedName>
    <definedName name="한식미장공992">#REF!</definedName>
    <definedName name="한식와공">#REF!</definedName>
    <definedName name="한식와공001">#REF!</definedName>
    <definedName name="한식와공002">#REF!</definedName>
    <definedName name="한식와공011">#REF!</definedName>
    <definedName name="한식와공982">#REF!</definedName>
    <definedName name="한식와공991">#REF!</definedName>
    <definedName name="한식와공992">#REF!</definedName>
    <definedName name="한식와공조공">#REF!</definedName>
    <definedName name="한식와공조공001">#REF!</definedName>
    <definedName name="한식와공조공002">#REF!</definedName>
    <definedName name="한식와공조공011">#REF!</definedName>
    <definedName name="한식와공조공982">#REF!</definedName>
    <definedName name="한식와공조공991">#REF!</definedName>
    <definedName name="한식와공조공992">#REF!</definedName>
    <definedName name="한전수탁비">#REF!</definedName>
    <definedName name="한천교">#REF!</definedName>
    <definedName name="한체대1" hidden="1">{#N/A,#N/A,TRUE,"1";#N/A,#N/A,TRUE,"2";#N/A,#N/A,TRUE,"3";#N/A,#N/A,TRUE,"4";#N/A,#N/A,TRUE,"5";#N/A,#N/A,TRUE,"6";#N/A,#N/A,TRUE,"7"}</definedName>
    <definedName name="한효진">#REF!</definedName>
    <definedName name="할___석___공">#REF!</definedName>
    <definedName name="할석공">#REF!</definedName>
    <definedName name="할석공001">#REF!</definedName>
    <definedName name="할석공002">#REF!</definedName>
    <definedName name="할석공982">#REF!</definedName>
    <definedName name="할석공991">#REF!</definedName>
    <definedName name="할석공992">#REF!</definedName>
    <definedName name="할증">#REF!</definedName>
    <definedName name="할증1">#REF!</definedName>
    <definedName name="할증2">#REF!</definedName>
    <definedName name="함">'[91]2000.11월설계내역'!$A$166:$A$169</definedName>
    <definedName name="함___석___공">#REF!</definedName>
    <definedName name="함석">#REF!</definedName>
    <definedName name="함석공">#REF!</definedName>
    <definedName name="함석공001">#REF!</definedName>
    <definedName name="함석공002">#REF!</definedName>
    <definedName name="함석공011">#REF!</definedName>
    <definedName name="함석공982">#REF!</definedName>
    <definedName name="함석공991">#REF!</definedName>
    <definedName name="함석공992">#REF!</definedName>
    <definedName name="함판3">#REF!</definedName>
    <definedName name="합______________계">#REF!</definedName>
    <definedName name="합_________계">'[234]내역(전력)'!#REF!</definedName>
    <definedName name="합계">#REF!</definedName>
    <definedName name="합계전류">#REF!</definedName>
    <definedName name="합계전류1">#REF!</definedName>
    <definedName name="합계전류2">#REF!</definedName>
    <definedName name="합계전류3">#REF!</definedName>
    <definedName name="합계전류4">#REF!</definedName>
    <definedName name="합계전류5">#REF!</definedName>
    <definedName name="합계전류6">#REF!</definedName>
    <definedName name="합계전류7">#REF!</definedName>
    <definedName name="합계전류A">#REF!</definedName>
    <definedName name="합의실행율">#REF!</definedName>
    <definedName name="합판">[52]단가!$A$9</definedName>
    <definedName name="합판3">[52]단가!$A$17</definedName>
    <definedName name="합판3노">[96]시설물!#REF!</definedName>
    <definedName name="합판3재">[96]시설물!#REF!</definedName>
    <definedName name="합판4">#REF!</definedName>
    <definedName name="합판4회">'[235]1호맨홀수량산출'!#REF!</definedName>
    <definedName name="합판6">#REF!</definedName>
    <definedName name="합판6회">'[235]1호맨홀수량산출'!#REF!</definedName>
    <definedName name="합판거푸집">[236]일위대가!#REF!</definedName>
    <definedName name="합판노">#REF!</definedName>
    <definedName name="합판재">#REF!</definedName>
    <definedName name="항공장애등">#REF!</definedName>
    <definedName name="항목1">#REF!</definedName>
    <definedName name="항목10">#REF!</definedName>
    <definedName name="항목11">#REF!</definedName>
    <definedName name="항목12">#REF!</definedName>
    <definedName name="항목13">#REF!</definedName>
    <definedName name="항목14">#REF!</definedName>
    <definedName name="항목15">#REF!</definedName>
    <definedName name="항목16">#REF!</definedName>
    <definedName name="항목17">#REF!</definedName>
    <definedName name="항목18">#REF!</definedName>
    <definedName name="항목19">#REF!</definedName>
    <definedName name="항목2">#REF!</definedName>
    <definedName name="항목20">#REF!</definedName>
    <definedName name="항목3">#REF!</definedName>
    <definedName name="항목4">#REF!</definedName>
    <definedName name="항목5">#REF!</definedName>
    <definedName name="항목6">#REF!</definedName>
    <definedName name="항목7">#REF!</definedName>
    <definedName name="항목8">#REF!</definedName>
    <definedName name="항목9">#REF!</definedName>
    <definedName name="항타길이_경사">#REF!</definedName>
    <definedName name="항타길이_수직">#REF!</definedName>
    <definedName name="해당화">#REF!</definedName>
    <definedName name="해당화H1.0">#REF!</definedName>
    <definedName name="해당화H1.0경">#REF!</definedName>
    <definedName name="해당화H1.0노">#REF!</definedName>
    <definedName name="해당화H1.0재">#REF!</definedName>
    <definedName name="해송">[52]단가!$A$99</definedName>
    <definedName name="해송1.2">[52]단가!$A$100</definedName>
    <definedName name="해송H2.0경">#REF!</definedName>
    <definedName name="해송H2.0노">#REF!</definedName>
    <definedName name="해송H2.0재">#REF!</definedName>
    <definedName name="해송H2.5">#REF!</definedName>
    <definedName name="해송H2.5경">#REF!</definedName>
    <definedName name="해송H2.5노">#REF!</definedName>
    <definedName name="해송H2.5재">#REF!</definedName>
    <definedName name="해송H3.0xW1.2xR10">#REF!</definedName>
    <definedName name="해송H3.5xW1.5xR12">#REF!</definedName>
    <definedName name="해송H3.5경">#REF!</definedName>
    <definedName name="해송H3.5노">#REF!</definedName>
    <definedName name="해송H3.5재">#REF!</definedName>
    <definedName name="해송W1.0경">#REF!</definedName>
    <definedName name="해송W1.0노">#REF!</definedName>
    <definedName name="해송W1.0재">#REF!</definedName>
    <definedName name="해송W1.2경">#REF!</definedName>
    <definedName name="해송W1.2노">#REF!</definedName>
    <definedName name="해송W1.2재">#REF!</definedName>
    <definedName name="행선안내게시기설비">#REF!</definedName>
    <definedName name="허">#REF!</definedName>
    <definedName name="허리돌리기">[145]시설물기초!#REF!</definedName>
    <definedName name="헌치H">'[14]1-1'!$K$3</definedName>
    <definedName name="헌치V">'[14]1-1'!$L$3</definedName>
    <definedName name="혀">#REF!</definedName>
    <definedName name="현">#REF!</definedName>
    <definedName name="현___도___사">[103]노임단가!#REF!</definedName>
    <definedName name="현_장_명">#REF!</definedName>
    <definedName name="현경">[173]현경!$F$39</definedName>
    <definedName name="현남공사비">#REF!</definedName>
    <definedName name="현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도사">#REF!</definedName>
    <definedName name="현도사001">#REF!</definedName>
    <definedName name="현도사002">#REF!</definedName>
    <definedName name="현도사011">#REF!</definedName>
    <definedName name="현도사982">#REF!</definedName>
    <definedName name="현도사991">#REF!</definedName>
    <definedName name="현도사992">#REF!</definedName>
    <definedName name="현번">#REF!</definedName>
    <definedName name="현장">#REF!</definedName>
    <definedName name="현장대리인">#REF!</definedName>
    <definedName name="현장명">#REF!</definedName>
    <definedName name="현장정리">[96]시설물!#REF!</definedName>
    <definedName name="현장현황">#REF!</definedName>
    <definedName name="현재" hidden="1">{#N/A,#N/A,FALSE,"현장 NCR 분석";#N/A,#N/A,FALSE,"현장품질감사";#N/A,#N/A,FALSE,"현장품질감사"}</definedName>
    <definedName name="현재가치">#REF!</definedName>
    <definedName name="현재공정율">#REF!</definedName>
    <definedName name="현재기업" hidden="1">{#N/A,#N/A,FALSE,"현장 NCR 분석";#N/A,#N/A,FALSE,"현장품질감사";#N/A,#N/A,FALSE,"현장품질감사"}</definedName>
    <definedName name="현지">#REF!</definedName>
    <definedName name="현천기자재비">#REF!</definedName>
    <definedName name="협죽도H0.8">#REF!</definedName>
    <definedName name="협죽도H0.8경">#REF!</definedName>
    <definedName name="협죽도H0.8노">#REF!</definedName>
    <definedName name="협죽도H0.8재">#REF!</definedName>
    <definedName name="협죽도H1.0">#REF!</definedName>
    <definedName name="협죽도H1.0경">#REF!</definedName>
    <definedName name="협죽도H1.0노">#REF!</definedName>
    <definedName name="협죽도H1.0재">#REF!</definedName>
    <definedName name="형상">[14]Sheet2!$D$24:$D$85</definedName>
    <definedName name="형틀">#REF!</definedName>
    <definedName name="형틀목">[205]노무!#REF!</definedName>
    <definedName name="형틀목공">#REF!</definedName>
    <definedName name="형틀목공___0">#REF!</definedName>
    <definedName name="형틀목공___2">#REF!</definedName>
    <definedName name="형틀목공001">#REF!</definedName>
    <definedName name="형틀목공002">#REF!</definedName>
    <definedName name="형틀목공011">#REF!</definedName>
    <definedName name="형틀목공982">#REF!</definedName>
    <definedName name="형틀목공991">#REF!</definedName>
    <definedName name="형틀목공992">#REF!</definedName>
    <definedName name="호" hidden="1">{#N/A,#N/A,FALSE,"골재소요량";#N/A,#N/A,FALSE,"골재소요량"}</definedName>
    <definedName name="호도R6">#REF!</definedName>
    <definedName name="호도R6경">#REF!</definedName>
    <definedName name="호도R6노">#REF!</definedName>
    <definedName name="호도R6재">#REF!</definedName>
    <definedName name="호도R8경">#REF!</definedName>
    <definedName name="호도R8노">#REF!</definedName>
    <definedName name="호도R8재">#REF!</definedName>
    <definedName name="호박노">#REF!</definedName>
    <definedName name="호박돌">#REF!</definedName>
    <definedName name="호박재">#REF!</definedName>
    <definedName name="호지니">[237]!Macro12</definedName>
    <definedName name="호표">#REF!</definedName>
    <definedName name="호ㅎ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호호호호">#REF!</definedName>
    <definedName name="홀" hidden="1">{#N/A,#N/A,FALSE,"부대2"}</definedName>
    <definedName name="홈통받이수량">#REF!</definedName>
    <definedName name="홍길동">#REF!</definedName>
    <definedName name="홍단">[52]단가!$A$126</definedName>
    <definedName name="홍단풍">#REF!</definedName>
    <definedName name="홍단풍H3.5xR12">#REF!</definedName>
    <definedName name="홍단풍R10">#REF!</definedName>
    <definedName name="홍단풍R10경">#REF!</definedName>
    <definedName name="홍단풍R10노">#REF!</definedName>
    <definedName name="홍단풍R10재">#REF!</definedName>
    <definedName name="화________공">#REF!</definedName>
    <definedName name="화강석경계석">[101]단가!$A$68</definedName>
    <definedName name="화강석트랜치">[106]기초목록!$D$4:$O$56</definedName>
    <definedName name="화공">#REF!</definedName>
    <definedName name="화공001">#REF!</definedName>
    <definedName name="화공002">#REF!</definedName>
    <definedName name="화공011">#REF!</definedName>
    <definedName name="화공982">#REF!</definedName>
    <definedName name="화공991">#REF!</definedName>
    <definedName name="화공992">#REF!</definedName>
    <definedName name="화살">[52]단가!$A$157</definedName>
    <definedName name="화살H0.8">#REF!</definedName>
    <definedName name="화살H0.8경">#REF!</definedName>
    <definedName name="화살H0.8노">#REF!</definedName>
    <definedName name="화살H0.8재">#REF!</definedName>
    <definedName name="화신1호">#REF!</definedName>
    <definedName name="화신2호">#REF!</definedName>
    <definedName name="화신기존1">#REF!</definedName>
    <definedName name="화신기존2">#REF!</definedName>
    <definedName name="화약__취급공">#REF!</definedName>
    <definedName name="화약취급공">#REF!</definedName>
    <definedName name="화약취급공001">#REF!</definedName>
    <definedName name="화약취급공002">#REF!</definedName>
    <definedName name="화약취급공011">#REF!</definedName>
    <definedName name="화약취급공982">#REF!</definedName>
    <definedName name="화약취급공991">#REF!</definedName>
    <definedName name="화약취급공992">#REF!</definedName>
    <definedName name="확">#REF!</definedName>
    <definedName name="확인">#REF!</definedName>
    <definedName name="확폭수량">#REF!</definedName>
    <definedName name="확폭수량집계">#REF!</definedName>
    <definedName name="환">#REF!</definedName>
    <definedName name="환율">#REF!</definedName>
    <definedName name="활석">[205]노무!#REF!</definedName>
    <definedName name="활석공011">#REF!</definedName>
    <definedName name="활섯">#REF!</definedName>
    <definedName name="황">[0]!황</definedName>
    <definedName name="황매화">[101]단가!$A$156</definedName>
    <definedName name="회시1호">#REF!</definedName>
    <definedName name="회시2호">#REF!</definedName>
    <definedName name="회양목">[101]단가!$A$137</definedName>
    <definedName name="회양목H0.3">#REF!</definedName>
    <definedName name="회양목H0.3노">#REF!</definedName>
    <definedName name="회양목H0.3재">#REF!</definedName>
    <definedName name="회양목H1.0">#REF!</definedName>
    <definedName name="회양목H1.0경">#REF!</definedName>
    <definedName name="회양목H1.0노">#REF!</definedName>
    <definedName name="회양목H1.0재">#REF!</definedName>
    <definedName name="회화">[52]단가!$A$127</definedName>
    <definedName name="회화R10">#REF!</definedName>
    <definedName name="회화R10경">#REF!</definedName>
    <definedName name="회화R10노">#REF!</definedName>
    <definedName name="회화R10재">#REF!</definedName>
    <definedName name="후박H2.5">#REF!</definedName>
    <definedName name="후박R6경">#REF!</definedName>
    <definedName name="후박R6노">#REF!</definedName>
    <definedName name="후박R6재">#REF!</definedName>
    <definedName name="후박R7경">#REF!</definedName>
    <definedName name="후박R7노">#REF!</definedName>
    <definedName name="후박R7재">#REF!</definedName>
    <definedName name="후박나무H4.0">#REF!</definedName>
    <definedName name="후피향나무H1.8">#REF!</definedName>
    <definedName name="휘발유">#REF!</definedName>
    <definedName name="희선">#REF!,#REF!,#REF!,#REF!,#REF!,#REF!,#REF!,#REF!,#REF!,#REF!,#REF!,#REF!,#REF!,#REF!,#REF!,#REF!,#REF!,#REF!,#REF!</definedName>
    <definedName name="희영">BlankMacro1</definedName>
    <definedName name="히말라야시다6노무">#REF!</definedName>
    <definedName name="히말라야시다6재료">#REF!</definedName>
    <definedName name="히말라야시다8노무">#REF!</definedName>
    <definedName name="히말라야시다8재료">#REF!</definedName>
    <definedName name="ㅏ140">#REF!</definedName>
    <definedName name="ㅏㅏㅏ" hidden="1">{#N/A,#N/A,FALSE,"명세표"}</definedName>
    <definedName name="ㅏㅓ" hidden="1">{#N/A,#N/A,FALSE,"운반시간"}</definedName>
    <definedName name="ㅏㅓㅎ" hidden="1">{#N/A,#N/A,FALSE,"구조1"}</definedName>
    <definedName name="ㅐㅐ">[40]예산내역서!#REF!</definedName>
    <definedName name="ㅐㅐㅐ">BlankMacro1</definedName>
    <definedName name="ㅐㅗㅅ">#REF!</definedName>
    <definedName name="ㅑ722">#REF!</definedName>
    <definedName name="ㅑㅑ">[40]예산내역서!#REF!</definedName>
    <definedName name="ㅓ192">#REF!</definedName>
    <definedName name="ㅓ8">#REF!</definedName>
    <definedName name="ㅓㅏㅓ">[0]!ㅓㅏㅓ</definedName>
    <definedName name="ㅓㅓ" hidden="1">{#N/A,#N/A,FALSE,"운반시간"}</definedName>
    <definedName name="ㅓㅓㅓ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ㅓㅜㅡ65ㅛㄱ" hidden="1">{#N/A,#N/A,FALSE,"단가표지"}</definedName>
    <definedName name="ㅔㅔ" hidden="1">{#N/A,#N/A,FALSE,"명세표"}</definedName>
    <definedName name="ㅕ">#REF!</definedName>
    <definedName name="ㅕ50">#REF!</definedName>
    <definedName name="ㅗ" hidden="1">{#N/A,#N/A,FALSE,"속도"}</definedName>
    <definedName name="ㅗ1">#REF!</definedName>
    <definedName name="ㅗ1019">#REF!</definedName>
    <definedName name="ㅗ2">#REF!</definedName>
    <definedName name="ㅗ3">#REF!</definedName>
    <definedName name="ㅗ315">[238]신우!#REF!</definedName>
    <definedName name="ㅗ461">#REF!</definedName>
    <definedName name="ㅗㄹ">#REF!</definedName>
    <definedName name="ㅗㄹㅇ">[0]!ㅗㄹㅇ</definedName>
    <definedName name="ㅗㄹㅇㅎ" hidden="1">{#N/A,#N/A,FALSE,"이정표"}</definedName>
    <definedName name="ㅗㅀㅇ호" hidden="1">{#N/A,#N/A,FALSE,"표지목차"}</definedName>
    <definedName name="ㅗㅅ소" hidden="1">{#N/A,#N/A,FALSE,"단가표지"}</definedName>
    <definedName name="ㅗ솧" hidden="1">{#N/A,#N/A,FALSE,"혼합골재"}</definedName>
    <definedName name="ㅗㅇㅎㄹㅗ" hidden="1">{#N/A,#N/A,FALSE,"포장1";#N/A,#N/A,FALSE,"포장1"}</definedName>
    <definedName name="ㅗㅇㅎ라ㅓ">Dlog_Show</definedName>
    <definedName name="ㅗㅎ" hidden="1">{#N/A,#N/A,FALSE,"배수2"}</definedName>
    <definedName name="ㅗㅎㄴㅇ로ㅓ" hidden="1">{#N/A,#N/A,FALSE,"표지목차"}</definedName>
    <definedName name="ㅗㅎㅇ" hidden="1">{#N/A,#N/A,FALSE,"운반시간"}</definedName>
    <definedName name="ㅗㅓ" hidden="1">{#N/A,#N/A,FALSE,"혼합골재"}</definedName>
    <definedName name="ㅗㅓㄷ" hidden="1">{#N/A,#N/A,FALSE,"포장2"}</definedName>
    <definedName name="ㅗㅓㅇ" hidden="1">{#N/A,#N/A,FALSE,"단가표지"}</definedName>
    <definedName name="ㅗㅓㅡㅏ" hidden="1">{#N/A,#N/A,FALSE,"단가표지"}</definedName>
    <definedName name="ㅗㅗ" hidden="1">{#N/A,#N/A,FALSE,"부대2"}</definedName>
    <definedName name="ㅗㅗㅗ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ㅗㅗㅗㅓㅏ" hidden="1">{#N/A,#N/A,FALSE,"포장2"}</definedName>
    <definedName name="ㅗㅠㅅ" hidden="1">{#N/A,#N/A,FALSE,"골재소요량";#N/A,#N/A,FALSE,"골재소요량"}</definedName>
    <definedName name="ㅘㅗ허ㅎ" localSheetId="0" hidden="1">#REF!</definedName>
    <definedName name="ㅘㅗ허ㅎ" hidden="1">#REF!</definedName>
    <definedName name="ㅜ" hidden="1">{#N/A,#N/A,FALSE,"조골재"}</definedName>
    <definedName name="ㅜ1">#REF!</definedName>
    <definedName name="ㅜㄷㅈ두ㅜ">Dlog_Show</definedName>
    <definedName name="ㅜㅜㅠㅜㅜㅠㅗㅎ호" hidden="1">{#N/A,#N/A,FALSE,"2~8번"}</definedName>
    <definedName name="ㅜㅠㅠㅜ" hidden="1">{#N/A,#N/A,FALSE,"단가표지"}</definedName>
    <definedName name="ㅠ">Dlog_Show</definedName>
    <definedName name="ㅠ1">#REF!</definedName>
    <definedName name="ㅠ121">#REF!</definedName>
    <definedName name="ㅠ2">#REF!</definedName>
    <definedName name="ㅠ뮤ㅐ" hidden="1">#REF!</definedName>
    <definedName name="ㅠㅅㄱ4" hidden="1">{#N/A,#N/A,FALSE,"골재소요량";#N/A,#N/A,FALSE,"골재소요량"}</definedName>
    <definedName name="ㅠㅍ" hidden="1">{#N/A,#N/A,FALSE,"하중 계산 (1)";#N/A,#N/A,FALSE,"토압계수계산";#N/A,#N/A,FALSE,"횡토압계산";#N/A,#N/A,FALSE,"전도에 대한 안정";#N/A,#N/A,FALSE,"활동에 대한 안정";#N/A,#N/A,FALSE,"지지력 검토";#N/A,#N/A,FALSE,"PILE 계산";#N/A,#N/A,FALSE,"PILE계산결과";#N/A,#N/A,FALSE,"PILE검토";#N/A,#N/A,FALSE,"벽체의 설계"}</definedName>
    <definedName name="ㅠㅍㅊㅌ" hidden="1">{#N/A,#N/A,FALSE,"이정표"}</definedName>
    <definedName name="ㅠㅜㅜㅜ" hidden="1">{#N/A,#N/A,FALSE,"운반시간"}</definedName>
    <definedName name="ㅠㅠㅠ" hidden="1">{#N/A,#N/A,FALSE,"지침";#N/A,#N/A,FALSE,"환경분석";#N/A,#N/A,FALSE,"Sheet16"}</definedName>
    <definedName name="ㅠㅠㅠㅜ" hidden="1">{#N/A,#N/A,FALSE,"단가표지"}</definedName>
    <definedName name="ㅠㅠㅠㅠㅠ" hidden="1">{#N/A,#N/A,FALSE,"2~8번"}</definedName>
    <definedName name="ㅡ37">#REF!</definedName>
    <definedName name="ㅡㅀ" hidden="1">{#N/A,#N/A,FALSE,"토공2"}</definedName>
    <definedName name="ㅡㅁㅊ개14">[84]!Macro13</definedName>
    <definedName name="ㅡㅍ" hidden="1">{#N/A,#N/A,FALSE,"조골재"}</definedName>
    <definedName name="ㅡㅗㅎㄹ" hidden="1">{#N/A,#N/A,FALSE,"조골재"}</definedName>
    <definedName name="ㅡㅜ" hidden="1">{#N/A,#N/A,FALSE,"운반시간"}</definedName>
    <definedName name="ㅡㅜㄹ호" hidden="1">{#N/A,#N/A,FALSE,"구조1"}</definedName>
    <definedName name="ㅡㅠ" hidden="1">{#N/A,#N/A,FALSE,"단가표지"}</definedName>
    <definedName name="ㅡㅡ" hidden="1">{#N/A,#N/A,FALSE,"이정표"}</definedName>
    <definedName name="ㅡㅡㅡ" hidden="1">{#N/A,#N/A,FALSE,"지침";#N/A,#N/A,FALSE,"환경분석";#N/A,#N/A,FALSE,"Sheet16"}</definedName>
    <definedName name="ㅣ1517">#REF!</definedName>
    <definedName name="ㅣ1549">#REF!</definedName>
    <definedName name="ㅣ275">#REF!</definedName>
    <definedName name="ㅣ35">#REF!</definedName>
    <definedName name="ㅣ618">#REF!</definedName>
    <definedName name="ㅣ81">#REF!</definedName>
    <definedName name="ㅣㅏㅎㄹㅇ" hidden="1">{#N/A,#N/A,FALSE,"토공2"}</definedName>
    <definedName name="ㅣㅏㅓㅏㅓ">[0]!ㅣㅏㅓㅏㅓ</definedName>
    <definedName name="ㅣㅑㅑ" hidden="1">{#N/A,#N/A,FALSE,"단가표지"}</definedName>
    <definedName name="ㅣㅣ" localSheetId="0">[84]!Macro10</definedName>
    <definedName name="ㅣㅣ" hidden="1">{#N/A,#N/A,FALSE,"골재소요량";#N/A,#N/A,FALSE,"골재소요량"}</definedName>
    <definedName name="ㅣㅣㅣ">[40]예산내역서!#REF!</definedName>
  </definedNames>
  <calcPr calcId="191029"/>
</workbook>
</file>

<file path=xl/calcChain.xml><?xml version="1.0" encoding="utf-8"?>
<calcChain xmlns="http://schemas.openxmlformats.org/spreadsheetml/2006/main">
  <c r="K164" i="13" l="1"/>
  <c r="K151" i="13"/>
  <c r="K145" i="13"/>
  <c r="K146" i="13"/>
  <c r="K157" i="13"/>
  <c r="K161" i="13"/>
  <c r="K162" i="13"/>
  <c r="K166" i="13"/>
  <c r="K167" i="13"/>
  <c r="K173" i="13"/>
  <c r="K177" i="13"/>
  <c r="K178" i="13"/>
  <c r="K179" i="13"/>
  <c r="K180" i="13"/>
  <c r="K117" i="13"/>
  <c r="K129" i="13"/>
  <c r="K131" i="13"/>
  <c r="K142" i="13"/>
  <c r="K83" i="13"/>
  <c r="K90" i="13"/>
  <c r="K95" i="13"/>
  <c r="K101" i="13"/>
  <c r="K32" i="13"/>
  <c r="K37" i="13"/>
  <c r="K38" i="13"/>
  <c r="K40" i="13"/>
  <c r="K41" i="13"/>
  <c r="K49" i="13"/>
  <c r="K61" i="13"/>
  <c r="K66" i="13"/>
  <c r="K67" i="13"/>
  <c r="K25" i="13"/>
  <c r="K11" i="13"/>
  <c r="B9" i="25" l="1"/>
  <c r="L164" i="13"/>
  <c r="L180" i="13"/>
  <c r="L40" i="13"/>
  <c r="L13" i="13"/>
  <c r="L41" i="13"/>
  <c r="K135" i="13" l="1"/>
  <c r="L135" i="13" l="1"/>
  <c r="L136" i="13" s="1"/>
  <c r="K119" i="13" l="1"/>
  <c r="K159" i="13"/>
  <c r="L121" i="13"/>
  <c r="K121" i="13"/>
  <c r="K144" i="13"/>
  <c r="K138" i="13"/>
  <c r="K160" i="13"/>
  <c r="L72" i="13"/>
  <c r="L139" i="13"/>
  <c r="K139" i="13"/>
  <c r="L140" i="13"/>
  <c r="K140" i="13"/>
  <c r="K123" i="13"/>
  <c r="L123" i="13"/>
  <c r="L120" i="13"/>
  <c r="K120" i="13"/>
  <c r="K125" i="13"/>
  <c r="K105" i="13"/>
  <c r="L105" i="13"/>
  <c r="K74" i="13"/>
  <c r="L74" i="13"/>
  <c r="K35" i="13"/>
  <c r="K22" i="13"/>
  <c r="K64" i="13"/>
  <c r="L64" i="13"/>
  <c r="K63" i="13"/>
  <c r="L65" i="13"/>
  <c r="K65" i="13"/>
  <c r="K72" i="13"/>
  <c r="L144" i="13" l="1"/>
  <c r="L138" i="13"/>
  <c r="K112" i="13"/>
  <c r="L112" i="13"/>
  <c r="K109" i="13"/>
  <c r="K141" i="13"/>
  <c r="L159" i="13"/>
  <c r="K149" i="13"/>
  <c r="L161" i="13"/>
  <c r="L160" i="13"/>
  <c r="K69" i="13"/>
  <c r="L113" i="13"/>
  <c r="K113" i="13"/>
  <c r="L119" i="13"/>
  <c r="L126" i="13"/>
  <c r="K126" i="13"/>
  <c r="L125" i="13"/>
  <c r="K81" i="13"/>
  <c r="L81" i="13"/>
  <c r="K100" i="13"/>
  <c r="L89" i="13"/>
  <c r="K89" i="13"/>
  <c r="K24" i="13"/>
  <c r="K82" i="13"/>
  <c r="L82" i="13"/>
  <c r="L60" i="13"/>
  <c r="K60" i="13"/>
  <c r="K93" i="13"/>
  <c r="L85" i="13"/>
  <c r="K85" i="13"/>
  <c r="L73" i="13"/>
  <c r="K73" i="13"/>
  <c r="L86" i="13"/>
  <c r="K86" i="13"/>
  <c r="L43" i="13"/>
  <c r="K43" i="13"/>
  <c r="K42" i="13"/>
  <c r="K88" i="13"/>
  <c r="L63" i="13"/>
  <c r="L66" i="13"/>
  <c r="L69" i="13"/>
  <c r="K87" i="13"/>
  <c r="K58" i="13"/>
  <c r="L58" i="13"/>
  <c r="K98" i="13"/>
  <c r="L99" i="13"/>
  <c r="K99" i="13"/>
  <c r="L35" i="13"/>
  <c r="K171" i="13" l="1"/>
  <c r="L171" i="13"/>
  <c r="K170" i="13"/>
  <c r="K176" i="13"/>
  <c r="L141" i="13"/>
  <c r="L149" i="13"/>
  <c r="K172" i="13"/>
  <c r="L172" i="13"/>
  <c r="L109" i="13"/>
  <c r="L145" i="13"/>
  <c r="K92" i="13"/>
  <c r="K114" i="13"/>
  <c r="L100" i="13"/>
  <c r="L98" i="13"/>
  <c r="L42" i="13"/>
  <c r="L87" i="13"/>
  <c r="L88" i="13"/>
  <c r="L93" i="13"/>
  <c r="L142" i="13" l="1"/>
  <c r="L146" i="13"/>
  <c r="L170" i="13"/>
  <c r="K148" i="13"/>
  <c r="L176" i="13"/>
  <c r="L115" i="13"/>
  <c r="L92" i="13"/>
  <c r="L114" i="13"/>
  <c r="K115" i="13"/>
  <c r="L101" i="13"/>
  <c r="K77" i="13"/>
  <c r="L36" i="13"/>
  <c r="K36" i="13"/>
  <c r="L90" i="13"/>
  <c r="L156" i="13" l="1"/>
  <c r="K156" i="13"/>
  <c r="C9" i="25"/>
  <c r="K165" i="13"/>
  <c r="L148" i="13"/>
  <c r="L173" i="13"/>
  <c r="K116" i="13"/>
  <c r="K106" i="13"/>
  <c r="L78" i="13"/>
  <c r="K78" i="13"/>
  <c r="K23" i="13"/>
  <c r="K30" i="13"/>
  <c r="K47" i="13"/>
  <c r="K34" i="13"/>
  <c r="L80" i="13"/>
  <c r="K80" i="13"/>
  <c r="K59" i="13"/>
  <c r="L77" i="13"/>
  <c r="K21" i="13"/>
  <c r="K28" i="13"/>
  <c r="K27" i="13"/>
  <c r="K150" i="13" l="1"/>
  <c r="K155" i="13"/>
  <c r="C10" i="25"/>
  <c r="L165" i="13"/>
  <c r="K127" i="13"/>
  <c r="L116" i="13"/>
  <c r="L106" i="13"/>
  <c r="L47" i="13"/>
  <c r="K79" i="13"/>
  <c r="L37" i="13"/>
  <c r="L34" i="13"/>
  <c r="K94" i="13"/>
  <c r="L31" i="13"/>
  <c r="K31" i="13"/>
  <c r="L59" i="13"/>
  <c r="L48" i="13"/>
  <c r="K48" i="13"/>
  <c r="K57" i="13"/>
  <c r="L57" i="13"/>
  <c r="K54" i="13"/>
  <c r="L54" i="13"/>
  <c r="K53" i="13"/>
  <c r="L53" i="13"/>
  <c r="L18" i="13"/>
  <c r="K18" i="13"/>
  <c r="L19" i="13"/>
  <c r="K19" i="13"/>
  <c r="K55" i="13"/>
  <c r="L55" i="13"/>
  <c r="L17" i="13"/>
  <c r="K17" i="13"/>
  <c r="B2" i="21"/>
  <c r="L166" i="13" l="1"/>
  <c r="K175" i="13"/>
  <c r="C8" i="25"/>
  <c r="L155" i="13"/>
  <c r="L150" i="13"/>
  <c r="K128" i="13"/>
  <c r="L128" i="13"/>
  <c r="L127" i="13"/>
  <c r="D6" i="25"/>
  <c r="L95" i="13"/>
  <c r="L94" i="13"/>
  <c r="L79" i="13"/>
  <c r="K75" i="13"/>
  <c r="L75" i="13"/>
  <c r="L76" i="13"/>
  <c r="K76" i="13"/>
  <c r="K104" i="13"/>
  <c r="L104" i="13"/>
  <c r="K103" i="13"/>
  <c r="K122" i="13" l="1"/>
  <c r="L151" i="13"/>
  <c r="K153" i="13"/>
  <c r="K154" i="13"/>
  <c r="L154" i="13"/>
  <c r="L175" i="13"/>
  <c r="K124" i="13"/>
  <c r="L124" i="13"/>
  <c r="D9" i="25"/>
  <c r="L167" i="13"/>
  <c r="L103" i="13"/>
  <c r="D7" i="25"/>
  <c r="K9" i="13"/>
  <c r="L177" i="13" l="1"/>
  <c r="D8" i="25"/>
  <c r="L153" i="13"/>
  <c r="L122" i="13"/>
  <c r="L107" i="13"/>
  <c r="L129" i="13"/>
  <c r="C7" i="25"/>
  <c r="C6" i="25"/>
  <c r="K14" i="13"/>
  <c r="L157" i="13" l="1"/>
  <c r="L178" i="13"/>
  <c r="L45" i="13"/>
  <c r="K45" i="13"/>
  <c r="L71" i="13"/>
  <c r="K71" i="13"/>
  <c r="K46" i="13"/>
  <c r="L46" i="13"/>
  <c r="L9" i="13"/>
  <c r="L14" i="13"/>
  <c r="B8" i="25" l="1"/>
  <c r="L162" i="13"/>
  <c r="L111" i="13"/>
  <c r="K111" i="13"/>
  <c r="B10" i="25"/>
  <c r="L179" i="13"/>
  <c r="K6" i="13"/>
  <c r="K7" i="13"/>
  <c r="L7" i="13"/>
  <c r="L56" i="13" l="1"/>
  <c r="K56" i="13"/>
  <c r="K16" i="13"/>
  <c r="L16" i="13"/>
  <c r="L52" i="13"/>
  <c r="K52" i="13"/>
  <c r="K20" i="13"/>
  <c r="E8" i="25"/>
  <c r="L6" i="13"/>
  <c r="D17" i="25"/>
  <c r="K10" i="13"/>
  <c r="L20" i="13" l="1"/>
  <c r="L10" i="13"/>
  <c r="C5" i="25"/>
  <c r="E9" i="25"/>
  <c r="L23" i="13" l="1"/>
  <c r="L21" i="13"/>
  <c r="K51" i="13"/>
  <c r="L15" i="13"/>
  <c r="K15" i="13"/>
  <c r="L22" i="13" l="1"/>
  <c r="K70" i="13"/>
  <c r="K8" i="13"/>
  <c r="L51" i="13"/>
  <c r="L61" i="13"/>
  <c r="E16" i="25"/>
  <c r="E18" i="25"/>
  <c r="E17" i="25"/>
  <c r="E15" i="25"/>
  <c r="K110" i="13" l="1"/>
  <c r="L70" i="13"/>
  <c r="L83" i="13"/>
  <c r="L24" i="13"/>
  <c r="K44" i="13"/>
  <c r="L8" i="13"/>
  <c r="L11" i="13" s="1"/>
  <c r="B5" i="25"/>
  <c r="K29" i="13"/>
  <c r="L32" i="13"/>
  <c r="L28" i="13"/>
  <c r="L110" i="13" l="1"/>
  <c r="L44" i="13"/>
  <c r="L25" i="13"/>
  <c r="L27" i="13"/>
  <c r="L29" i="13"/>
  <c r="E11" i="25"/>
  <c r="E12" i="25"/>
  <c r="E10" i="25"/>
  <c r="L38" i="13" l="1"/>
  <c r="B6" i="25"/>
  <c r="L117" i="13"/>
  <c r="L130" i="13"/>
  <c r="L49" i="13"/>
  <c r="L30" i="13"/>
  <c r="A2" i="1"/>
  <c r="L67" i="13" l="1"/>
  <c r="E14" i="25"/>
  <c r="A2" i="25"/>
  <c r="L131" i="13" l="1"/>
  <c r="B7" i="25"/>
  <c r="E7" i="25" s="1"/>
  <c r="E13" i="25"/>
  <c r="E5" i="25"/>
  <c r="C19" i="25" l="1"/>
  <c r="D19" i="25" l="1"/>
  <c r="B19" i="25" l="1"/>
  <c r="E6" i="25"/>
  <c r="E19" i="25" s="1"/>
  <c r="G14" i="1" l="1"/>
  <c r="G15" i="1" l="1"/>
</calcChain>
</file>

<file path=xl/sharedStrings.xml><?xml version="1.0" encoding="utf-8"?>
<sst xmlns="http://schemas.openxmlformats.org/spreadsheetml/2006/main" count="575" uniqueCount="331">
  <si>
    <t>공  사  원  가  계  산  서</t>
    <phoneticPr fontId="3" type="noConversion"/>
  </si>
  <si>
    <t>재료비</t>
    <phoneticPr fontId="3" type="noConversion"/>
  </si>
  <si>
    <t>직접재료비</t>
    <phoneticPr fontId="6" type="noConversion"/>
  </si>
  <si>
    <t>간접재료비</t>
    <phoneticPr fontId="3" type="noConversion"/>
  </si>
  <si>
    <t>소      계</t>
    <phoneticPr fontId="3" type="noConversion"/>
  </si>
  <si>
    <t>노무비</t>
    <phoneticPr fontId="3" type="noConversion"/>
  </si>
  <si>
    <t>직접 노무비</t>
    <phoneticPr fontId="6" type="noConversion"/>
  </si>
  <si>
    <t>간접 노무비</t>
  </si>
  <si>
    <t>(</t>
  </si>
  <si>
    <t>)</t>
  </si>
  <si>
    <t>소       계</t>
    <phoneticPr fontId="3" type="noConversion"/>
  </si>
  <si>
    <t>경  비</t>
    <phoneticPr fontId="3" type="noConversion"/>
  </si>
  <si>
    <t>산재보험료</t>
  </si>
  <si>
    <t>고용보험료</t>
    <phoneticPr fontId="3" type="noConversion"/>
  </si>
  <si>
    <t>(</t>
    <phoneticPr fontId="3" type="noConversion"/>
  </si>
  <si>
    <t>)</t>
    <phoneticPr fontId="3" type="noConversion"/>
  </si>
  <si>
    <t>기타 경비</t>
  </si>
  <si>
    <t>부  가  가  치  세</t>
  </si>
  <si>
    <t>수량</t>
    <phoneticPr fontId="3" type="noConversion"/>
  </si>
  <si>
    <t>단위</t>
    <phoneticPr fontId="3" type="noConversion"/>
  </si>
  <si>
    <t>재    료    비</t>
    <phoneticPr fontId="3" type="noConversion"/>
  </si>
  <si>
    <t>노    무    비</t>
    <phoneticPr fontId="3" type="noConversion"/>
  </si>
  <si>
    <t>비 고</t>
    <phoneticPr fontId="3" type="noConversion"/>
  </si>
  <si>
    <t>단 가</t>
    <phoneticPr fontId="3" type="noConversion"/>
  </si>
  <si>
    <t>금  액</t>
    <phoneticPr fontId="3" type="noConversion"/>
  </si>
  <si>
    <t>규     격</t>
    <phoneticPr fontId="3" type="noConversion"/>
  </si>
  <si>
    <t>단  가</t>
    <phoneticPr fontId="3" type="noConversion"/>
  </si>
  <si>
    <t>금   액</t>
    <phoneticPr fontId="3" type="noConversion"/>
  </si>
  <si>
    <t>구        분</t>
    <phoneticPr fontId="3" type="noConversion"/>
  </si>
  <si>
    <t>금    액</t>
    <phoneticPr fontId="5" type="noConversion"/>
  </si>
  <si>
    <t>비                  고</t>
    <phoneticPr fontId="3" type="noConversion"/>
  </si>
  <si>
    <t>적용요율</t>
    <phoneticPr fontId="2" type="noConversion"/>
  </si>
  <si>
    <t>경       비</t>
    <phoneticPr fontId="3" type="noConversion"/>
  </si>
  <si>
    <t>합       계</t>
    <phoneticPr fontId="3" type="noConversion"/>
  </si>
  <si>
    <t>품       명</t>
    <phoneticPr fontId="3" type="noConversion"/>
  </si>
  <si>
    <t>내          역         서</t>
    <phoneticPr fontId="3" type="noConversion"/>
  </si>
  <si>
    <t>산출 경비</t>
    <phoneticPr fontId="2" type="noConversion"/>
  </si>
  <si>
    <t>보통인부</t>
    <phoneticPr fontId="3" type="noConversion"/>
  </si>
  <si>
    <t>인</t>
    <phoneticPr fontId="3" type="noConversion"/>
  </si>
  <si>
    <t>인건비</t>
    <phoneticPr fontId="3" type="noConversion"/>
  </si>
  <si>
    <t>소     계</t>
    <phoneticPr fontId="3" type="noConversion"/>
  </si>
  <si>
    <t>예 정 공 정 표</t>
    <phoneticPr fontId="4" type="noConversion"/>
  </si>
  <si>
    <t>비고</t>
    <phoneticPr fontId="3" type="noConversion"/>
  </si>
  <si>
    <t xml:space="preserve">                                    기 간
   공 종</t>
    <phoneticPr fontId="3" type="noConversion"/>
  </si>
  <si>
    <t>공 종 별 단 가 표</t>
    <phoneticPr fontId="3" type="noConversion"/>
  </si>
  <si>
    <t xml:space="preserve"> [ 합          계 ]</t>
  </si>
  <si>
    <t>순공사비</t>
    <phoneticPr fontId="3" type="noConversion"/>
  </si>
  <si>
    <t>공   급    가   액</t>
    <phoneticPr fontId="2" type="noConversion"/>
  </si>
  <si>
    <t>총  공  사  금  액</t>
    <phoneticPr fontId="3" type="noConversion"/>
  </si>
  <si>
    <t>(1)계</t>
    <phoneticPr fontId="3" type="noConversion"/>
  </si>
  <si>
    <t>(2)일  반  관  리  비</t>
    <phoneticPr fontId="2" type="noConversion"/>
  </si>
  <si>
    <t>(3)이              윤</t>
    <phoneticPr fontId="2" type="noConversion"/>
  </si>
  <si>
    <t>순 공 사 원 가</t>
    <phoneticPr fontId="3" type="noConversion"/>
  </si>
  <si>
    <t>순공사원가의 6%</t>
    <phoneticPr fontId="2" type="noConversion"/>
  </si>
  <si>
    <t>1. 작업준비</t>
    <phoneticPr fontId="3" type="noConversion"/>
  </si>
  <si>
    <t>㎡</t>
    <phoneticPr fontId="3" type="noConversion"/>
  </si>
  <si>
    <t>"</t>
    <phoneticPr fontId="3" type="noConversion"/>
  </si>
  <si>
    <t xml:space="preserve"> 노무비의1.01%</t>
    <phoneticPr fontId="3" type="noConversion"/>
  </si>
  <si>
    <t>산업안전보건관리비</t>
    <phoneticPr fontId="2" type="noConversion"/>
  </si>
  <si>
    <t xml:space="preserve"> □ 공 사 명 :</t>
    <phoneticPr fontId="4" type="noConversion"/>
  </si>
  <si>
    <t>대</t>
    <phoneticPr fontId="3" type="noConversion"/>
  </si>
  <si>
    <t>RL</t>
    <phoneticPr fontId="3" type="noConversion"/>
  </si>
  <si>
    <t>자재소운반</t>
    <phoneticPr fontId="3" type="noConversion"/>
  </si>
  <si>
    <t>먹매김</t>
    <phoneticPr fontId="3" type="noConversion"/>
  </si>
  <si>
    <t>건축물보양</t>
    <phoneticPr fontId="3" type="noConversion"/>
  </si>
  <si>
    <t>현장정리</t>
    <phoneticPr fontId="3" type="noConversion"/>
  </si>
  <si>
    <t>2. 철거/먹매김/보양</t>
    <phoneticPr fontId="3" type="noConversion"/>
  </si>
  <si>
    <t>환경보전비</t>
    <phoneticPr fontId="2" type="noConversion"/>
  </si>
  <si>
    <t>(</t>
    <phoneticPr fontId="2" type="noConversion"/>
  </si>
  <si>
    <t>)</t>
    <phoneticPr fontId="2" type="noConversion"/>
  </si>
  <si>
    <t>재료비+직접노무비+기계경비*0.3%</t>
    <phoneticPr fontId="2" type="noConversion"/>
  </si>
  <si>
    <t>매</t>
    <phoneticPr fontId="3" type="noConversion"/>
  </si>
  <si>
    <t>개</t>
    <phoneticPr fontId="3" type="noConversion"/>
  </si>
  <si>
    <t>조</t>
    <phoneticPr fontId="3" type="noConversion"/>
  </si>
  <si>
    <t>호표 5</t>
    <phoneticPr fontId="3" type="noConversion"/>
  </si>
  <si>
    <t>호표 6</t>
    <phoneticPr fontId="3" type="noConversion"/>
  </si>
  <si>
    <t>호표 7</t>
    <phoneticPr fontId="3" type="noConversion"/>
  </si>
  <si>
    <t>제재목(뉴송)</t>
    <phoneticPr fontId="3" type="noConversion"/>
  </si>
  <si>
    <t>강화유리</t>
    <phoneticPr fontId="3" type="noConversion"/>
  </si>
  <si>
    <t>m</t>
    <phoneticPr fontId="3" type="noConversion"/>
  </si>
  <si>
    <t>본</t>
    <phoneticPr fontId="3" type="noConversion"/>
  </si>
  <si>
    <t>섬유판(MDF)</t>
    <phoneticPr fontId="3" type="noConversion"/>
  </si>
  <si>
    <t>9.5*900*1800</t>
    <phoneticPr fontId="3" type="noConversion"/>
  </si>
  <si>
    <t>15*1220*2440</t>
    <phoneticPr fontId="3" type="noConversion"/>
  </si>
  <si>
    <t>보양지(텐텐지/비닐)</t>
    <phoneticPr fontId="3" type="noConversion"/>
  </si>
  <si>
    <t>12t*760*3680</t>
    <phoneticPr fontId="3" type="noConversion"/>
  </si>
  <si>
    <t>스테인리스판가공</t>
    <phoneticPr fontId="3" type="noConversion"/>
  </si>
  <si>
    <t>600*800*35</t>
    <phoneticPr fontId="3" type="noConversion"/>
  </si>
  <si>
    <t>압착시멘트</t>
    <phoneticPr fontId="3" type="noConversion"/>
  </si>
  <si>
    <t>만능접착몰탈20kg</t>
    <phoneticPr fontId="3" type="noConversion"/>
  </si>
  <si>
    <t>포</t>
    <phoneticPr fontId="3" type="noConversion"/>
  </si>
  <si>
    <t>개소</t>
    <phoneticPr fontId="3" type="noConversion"/>
  </si>
  <si>
    <t>자재1</t>
    <phoneticPr fontId="3" type="noConversion"/>
  </si>
  <si>
    <t>자재3</t>
  </si>
  <si>
    <t>자재6</t>
  </si>
  <si>
    <t>자재7</t>
  </si>
  <si>
    <t>자재10</t>
  </si>
  <si>
    <t>자재11</t>
  </si>
  <si>
    <t>자재16</t>
  </si>
  <si>
    <t>자재24</t>
  </si>
  <si>
    <t>자재32</t>
  </si>
  <si>
    <t>자재35</t>
  </si>
  <si>
    <t>자재41</t>
  </si>
  <si>
    <t>일당</t>
    <phoneticPr fontId="3" type="noConversion"/>
  </si>
  <si>
    <t>L</t>
    <phoneticPr fontId="3" type="noConversion"/>
  </si>
  <si>
    <t>합성수지에멀션페인트</t>
    <phoneticPr fontId="3" type="noConversion"/>
  </si>
  <si>
    <t>자재40</t>
    <phoneticPr fontId="3" type="noConversion"/>
  </si>
  <si>
    <t>인조대리석(하넥스아크릴)</t>
    <phoneticPr fontId="3" type="noConversion"/>
  </si>
  <si>
    <t>식</t>
    <phoneticPr fontId="3" type="noConversion"/>
  </si>
  <si>
    <t>호표 9</t>
  </si>
  <si>
    <t>호표 13</t>
  </si>
  <si>
    <t>호표 14</t>
  </si>
  <si>
    <t>호표 15</t>
  </si>
  <si>
    <t>호표 16</t>
  </si>
  <si>
    <t>호표 17</t>
  </si>
  <si>
    <t>칸막이벽틀설치</t>
    <phoneticPr fontId="3" type="noConversion"/>
  </si>
  <si>
    <t>수장목공사틀설치</t>
    <phoneticPr fontId="3" type="noConversion"/>
  </si>
  <si>
    <t>수장합판설치</t>
    <phoneticPr fontId="3" type="noConversion"/>
  </si>
  <si>
    <t>인조대리석설치</t>
    <phoneticPr fontId="3" type="noConversion"/>
  </si>
  <si>
    <t>스테인리스프레임설치</t>
    <phoneticPr fontId="3" type="noConversion"/>
  </si>
  <si>
    <t>유리끼우기</t>
    <phoneticPr fontId="3" type="noConversion"/>
  </si>
  <si>
    <t>코킹재설치</t>
    <phoneticPr fontId="3" type="noConversion"/>
  </si>
  <si>
    <t>용접식난간대설치</t>
    <phoneticPr fontId="3" type="noConversion"/>
  </si>
  <si>
    <t>1) 가설공사</t>
    <phoneticPr fontId="3" type="noConversion"/>
  </si>
  <si>
    <t>2) 1층 카페조성공사</t>
    <phoneticPr fontId="3" type="noConversion"/>
  </si>
  <si>
    <t>폴딩도어설치(기존제품)</t>
    <phoneticPr fontId="3" type="noConversion"/>
  </si>
  <si>
    <t>6000*2100</t>
    <phoneticPr fontId="3" type="noConversion"/>
  </si>
  <si>
    <t>스테인리스수도관설치(냉온수)</t>
    <phoneticPr fontId="3" type="noConversion"/>
  </si>
  <si>
    <t>SUS20*2</t>
    <phoneticPr fontId="3" type="noConversion"/>
  </si>
  <si>
    <t>경질염화비닐관</t>
    <phoneticPr fontId="3" type="noConversion"/>
  </si>
  <si>
    <t>50mm*4000</t>
    <phoneticPr fontId="3" type="noConversion"/>
  </si>
  <si>
    <t>자재4</t>
    <phoneticPr fontId="3" type="noConversion"/>
  </si>
  <si>
    <t>스테인리스관이음쇠</t>
    <phoneticPr fontId="3" type="noConversion"/>
  </si>
  <si>
    <t>90엘보</t>
    <phoneticPr fontId="3" type="noConversion"/>
  </si>
  <si>
    <t>소켓</t>
    <phoneticPr fontId="3" type="noConversion"/>
  </si>
  <si>
    <t>경질이음관</t>
    <phoneticPr fontId="3" type="noConversion"/>
  </si>
  <si>
    <t>티</t>
    <phoneticPr fontId="3" type="noConversion"/>
  </si>
  <si>
    <t xml:space="preserve">개 </t>
    <phoneticPr fontId="3" type="noConversion"/>
  </si>
  <si>
    <t>자재2</t>
    <phoneticPr fontId="3" type="noConversion"/>
  </si>
  <si>
    <t>자재5</t>
    <phoneticPr fontId="3" type="noConversion"/>
  </si>
  <si>
    <t>스테인리스수도(프레스식)관설치</t>
    <phoneticPr fontId="3" type="noConversion"/>
  </si>
  <si>
    <t>경질관(하수관)설치</t>
    <phoneticPr fontId="3" type="noConversion"/>
  </si>
  <si>
    <t>코아드릴</t>
    <phoneticPr fontId="3" type="noConversion"/>
  </si>
  <si>
    <t>100mm</t>
    <phoneticPr fontId="3" type="noConversion"/>
  </si>
  <si>
    <t>자재38</t>
    <phoneticPr fontId="3" type="noConversion"/>
  </si>
  <si>
    <t>2m*50m</t>
    <phoneticPr fontId="3" type="noConversion"/>
  </si>
  <si>
    <t>자재22</t>
    <phoneticPr fontId="3" type="noConversion"/>
  </si>
  <si>
    <t xml:space="preserve">      계</t>
    <phoneticPr fontId="3" type="noConversion"/>
  </si>
  <si>
    <t>2-2) 칸막이(스터드)설치</t>
    <phoneticPr fontId="3" type="noConversion"/>
  </si>
  <si>
    <t>2300*2700</t>
    <phoneticPr fontId="3" type="noConversion"/>
  </si>
  <si>
    <t>스터드</t>
    <phoneticPr fontId="3" type="noConversion"/>
  </si>
  <si>
    <t>런너</t>
    <phoneticPr fontId="3" type="noConversion"/>
  </si>
  <si>
    <t>석고보드</t>
    <phoneticPr fontId="3" type="noConversion"/>
  </si>
  <si>
    <t>0.8*65*45</t>
    <phoneticPr fontId="3" type="noConversion"/>
  </si>
  <si>
    <t>08*67*40</t>
    <phoneticPr fontId="3" type="noConversion"/>
  </si>
  <si>
    <t>자재9</t>
    <phoneticPr fontId="3" type="noConversion"/>
  </si>
  <si>
    <t>석고판(나사고정)설치</t>
    <phoneticPr fontId="3" type="noConversion"/>
  </si>
  <si>
    <t>호표 8</t>
    <phoneticPr fontId="3" type="noConversion"/>
  </si>
  <si>
    <t>2-3) 페인트칠</t>
    <phoneticPr fontId="3" type="noConversion"/>
  </si>
  <si>
    <t>바탕작업</t>
    <phoneticPr fontId="3" type="noConversion"/>
  </si>
  <si>
    <t>수성광텍스</t>
    <phoneticPr fontId="3" type="noConversion"/>
  </si>
  <si>
    <t>수성페인트칠</t>
    <phoneticPr fontId="3" type="noConversion"/>
  </si>
  <si>
    <t>롤로칠 2300*2700(양면)</t>
    <phoneticPr fontId="3" type="noConversion"/>
  </si>
  <si>
    <t>2-1) 폴딩도어설치및수도(하수)관설치.칸막이설치</t>
    <phoneticPr fontId="3" type="noConversion"/>
  </si>
  <si>
    <t>3-1) 사무실탕비실 설치</t>
    <phoneticPr fontId="3" type="noConversion"/>
  </si>
  <si>
    <t>호표 10</t>
    <phoneticPr fontId="3" type="noConversion"/>
  </si>
  <si>
    <t>자재39</t>
    <phoneticPr fontId="3" type="noConversion"/>
  </si>
  <si>
    <t>호표 12</t>
    <phoneticPr fontId="3" type="noConversion"/>
  </si>
  <si>
    <t>3-1-01) 칸막이(스터드)설치</t>
    <phoneticPr fontId="3" type="noConversion"/>
  </si>
  <si>
    <t>3500*2700=9.45</t>
    <phoneticPr fontId="3" type="noConversion"/>
  </si>
  <si>
    <t>900*2100*110</t>
    <phoneticPr fontId="3" type="noConversion"/>
  </si>
  <si>
    <t>838*2065*35</t>
    <phoneticPr fontId="3" type="noConversion"/>
  </si>
  <si>
    <t>출입문틀(합성수지)</t>
    <phoneticPr fontId="3" type="noConversion"/>
  </si>
  <si>
    <t>출입문(합성수지)</t>
    <phoneticPr fontId="3" type="noConversion"/>
  </si>
  <si>
    <t>합      계</t>
    <phoneticPr fontId="3" type="noConversion"/>
  </si>
  <si>
    <t xml:space="preserve"> 소      계</t>
    <phoneticPr fontId="3" type="noConversion"/>
  </si>
  <si>
    <t xml:space="preserve">       계</t>
    <phoneticPr fontId="3" type="noConversion"/>
  </si>
  <si>
    <t>자재19</t>
    <phoneticPr fontId="3" type="noConversion"/>
  </si>
  <si>
    <t>자재18</t>
    <phoneticPr fontId="3" type="noConversion"/>
  </si>
  <si>
    <t>3-1-02) 수도.하수도 배관설치</t>
    <phoneticPr fontId="3" type="noConversion"/>
  </si>
  <si>
    <t>3-1-03) 냉난방기및씽크대설치</t>
    <phoneticPr fontId="3" type="noConversion"/>
  </si>
  <si>
    <t>냉난방기</t>
    <phoneticPr fontId="3" type="noConversion"/>
  </si>
  <si>
    <t>벽걸이형 6평</t>
    <phoneticPr fontId="3" type="noConversion"/>
  </si>
  <si>
    <t>씽크대</t>
    <phoneticPr fontId="3" type="noConversion"/>
  </si>
  <si>
    <t>하부장 1200600*850</t>
    <phoneticPr fontId="3" type="noConversion"/>
  </si>
  <si>
    <t>상부장  1200*320*600</t>
    <phoneticPr fontId="3" type="noConversion"/>
  </si>
  <si>
    <t>자재42</t>
    <phoneticPr fontId="3" type="noConversion"/>
  </si>
  <si>
    <t>3-2) 안내데스크 설치</t>
    <phoneticPr fontId="3" type="noConversion"/>
  </si>
  <si>
    <t>45*45*3.6m</t>
    <phoneticPr fontId="3" type="noConversion"/>
  </si>
  <si>
    <t>자재12</t>
    <phoneticPr fontId="3" type="noConversion"/>
  </si>
  <si>
    <t>자재15</t>
    <phoneticPr fontId="3" type="noConversion"/>
  </si>
  <si>
    <t>보통합판</t>
    <phoneticPr fontId="3" type="noConversion"/>
  </si>
  <si>
    <t>인테리어마감필름</t>
    <phoneticPr fontId="3" type="noConversion"/>
  </si>
  <si>
    <t>방염단색</t>
    <phoneticPr fontId="3" type="noConversion"/>
  </si>
  <si>
    <t>자재21</t>
    <phoneticPr fontId="3" type="noConversion"/>
  </si>
  <si>
    <t>자재20</t>
    <phoneticPr fontId="3" type="noConversion"/>
  </si>
  <si>
    <t>인조대리석(하넥스아크릴)설치</t>
    <phoneticPr fontId="3" type="noConversion"/>
  </si>
  <si>
    <t>7500+4500*760</t>
    <phoneticPr fontId="3" type="noConversion"/>
  </si>
  <si>
    <t>1000*2000*1.2t</t>
    <phoneticPr fontId="3" type="noConversion"/>
  </si>
  <si>
    <t>자재26</t>
    <phoneticPr fontId="3" type="noConversion"/>
  </si>
  <si>
    <t>1000*1000*10mm</t>
    <phoneticPr fontId="3" type="noConversion"/>
  </si>
  <si>
    <t>자재23</t>
    <phoneticPr fontId="3" type="noConversion"/>
  </si>
  <si>
    <t>7500*1000*100*45*1.2t</t>
    <phoneticPr fontId="3" type="noConversion"/>
  </si>
  <si>
    <t>자유경첩출입문설치</t>
    <phoneticPr fontId="3" type="noConversion"/>
  </si>
  <si>
    <t>자재27</t>
    <phoneticPr fontId="3" type="noConversion"/>
  </si>
  <si>
    <t>3-3) GX룸 보강공사</t>
    <phoneticPr fontId="3" type="noConversion"/>
  </si>
  <si>
    <t>3) 2층(사무실/GX룸.헬스장.안내데스크.탈의실) 보강공사</t>
    <phoneticPr fontId="3" type="noConversion"/>
  </si>
  <si>
    <t>거울(전신거울)원판</t>
    <phoneticPr fontId="3" type="noConversion"/>
  </si>
  <si>
    <t>5150*2100*5mm</t>
    <phoneticPr fontId="3" type="noConversion"/>
  </si>
  <si>
    <t>11570*2100*5mm</t>
    <phoneticPr fontId="3" type="noConversion"/>
  </si>
  <si>
    <t>4000*2100*5mm</t>
    <phoneticPr fontId="3" type="noConversion"/>
  </si>
  <si>
    <t>거울가공(면취/타공)</t>
    <phoneticPr fontId="3" type="noConversion"/>
  </si>
  <si>
    <t>자재24</t>
    <phoneticPr fontId="3" type="noConversion"/>
  </si>
  <si>
    <t>호표 16</t>
    <phoneticPr fontId="3" type="noConversion"/>
  </si>
  <si>
    <t>탈의실 세면기 기구철거</t>
    <phoneticPr fontId="3" type="noConversion"/>
  </si>
  <si>
    <t>2600*570</t>
    <phoneticPr fontId="3" type="noConversion"/>
  </si>
  <si>
    <t>호표 18</t>
    <phoneticPr fontId="3" type="noConversion"/>
  </si>
  <si>
    <t>인조대리석(세면재상부설치)</t>
    <phoneticPr fontId="3" type="noConversion"/>
  </si>
  <si>
    <t>2600*570*12t=2개소</t>
    <phoneticPr fontId="3" type="noConversion"/>
  </si>
  <si>
    <t>호표 14</t>
    <phoneticPr fontId="3" type="noConversion"/>
  </si>
  <si>
    <t>3-4) 탈의실 세면대 보강(남.여)</t>
    <phoneticPr fontId="3" type="noConversion"/>
  </si>
  <si>
    <t>3-5) 헬스장보강공사</t>
    <phoneticPr fontId="3" type="noConversion"/>
  </si>
  <si>
    <t>거울(원판)</t>
    <phoneticPr fontId="3" type="noConversion"/>
  </si>
  <si>
    <t>9360*2400*5mm</t>
    <phoneticPr fontId="3" type="noConversion"/>
  </si>
  <si>
    <t>3-5-01) 거울설치</t>
    <phoneticPr fontId="3" type="noConversion"/>
  </si>
  <si>
    <t>3-5-02) 헬스장 바닥 고무매트 보강</t>
    <phoneticPr fontId="3" type="noConversion"/>
  </si>
  <si>
    <t>고무매트</t>
    <phoneticPr fontId="3" type="noConversion"/>
  </si>
  <si>
    <t>자재31</t>
    <phoneticPr fontId="3" type="noConversion"/>
  </si>
  <si>
    <t>스테인리스마감몰딩</t>
    <phoneticPr fontId="3" type="noConversion"/>
  </si>
  <si>
    <t>500*500*50mm 4000*11000</t>
    <phoneticPr fontId="3" type="noConversion"/>
  </si>
  <si>
    <t>접착재</t>
    <phoneticPr fontId="3" type="noConversion"/>
  </si>
  <si>
    <t>고무매트용</t>
    <phoneticPr fontId="3" type="noConversion"/>
  </si>
  <si>
    <t>자재44</t>
    <phoneticPr fontId="3" type="noConversion"/>
  </si>
  <si>
    <t>고무매트설치</t>
    <phoneticPr fontId="3" type="noConversion"/>
  </si>
  <si>
    <t>4500+3000*850*850</t>
    <phoneticPr fontId="3" type="noConversion"/>
  </si>
  <si>
    <t>3-5-03) 헬스장 안내데스크설치</t>
    <phoneticPr fontId="3" type="noConversion"/>
  </si>
  <si>
    <t>호표 24</t>
    <phoneticPr fontId="3" type="noConversion"/>
  </si>
  <si>
    <t>4500+750*950</t>
    <phoneticPr fontId="3" type="noConversion"/>
  </si>
  <si>
    <t>4500*750*950</t>
    <phoneticPr fontId="3" type="noConversion"/>
  </si>
  <si>
    <t>3-5-04) 헬스장스트레칭존 보강공사</t>
    <phoneticPr fontId="3" type="noConversion"/>
  </si>
  <si>
    <t>3400*2100*5mm</t>
    <phoneticPr fontId="3" type="noConversion"/>
  </si>
  <si>
    <t>거울(가공/면취))</t>
    <phoneticPr fontId="3" type="noConversion"/>
  </si>
  <si>
    <t>비닐시트바닥재설치</t>
    <phoneticPr fontId="3" type="noConversion"/>
  </si>
  <si>
    <t>자재45</t>
    <phoneticPr fontId="3" type="noConversion"/>
  </si>
  <si>
    <t>청아람2.5*1830mm 3800*3100</t>
    <phoneticPr fontId="3" type="noConversion"/>
  </si>
  <si>
    <t>롤스트린 (콤비.방염)</t>
    <phoneticPr fontId="3" type="noConversion"/>
  </si>
  <si>
    <t>3800*2700</t>
    <phoneticPr fontId="3" type="noConversion"/>
  </si>
  <si>
    <t>자재29</t>
    <phoneticPr fontId="3" type="noConversion"/>
  </si>
  <si>
    <t>그래피티</t>
    <phoneticPr fontId="3" type="noConversion"/>
  </si>
  <si>
    <t>일체(3100*2700)</t>
    <phoneticPr fontId="3" type="noConversion"/>
  </si>
  <si>
    <t>자재43</t>
    <phoneticPr fontId="3" type="noConversion"/>
  </si>
  <si>
    <t>비닐시트바닥재</t>
    <phoneticPr fontId="3" type="noConversion"/>
  </si>
  <si>
    <t>안개시트</t>
    <phoneticPr fontId="3" type="noConversion"/>
  </si>
  <si>
    <t>3100*2700</t>
    <phoneticPr fontId="3" type="noConversion"/>
  </si>
  <si>
    <t>안개시트설치</t>
    <phoneticPr fontId="3" type="noConversion"/>
  </si>
  <si>
    <t>자재30</t>
    <phoneticPr fontId="3" type="noConversion"/>
  </si>
  <si>
    <t>호표 25</t>
    <phoneticPr fontId="3" type="noConversion"/>
  </si>
  <si>
    <t xml:space="preserve">호표 22 </t>
    <phoneticPr fontId="3" type="noConversion"/>
  </si>
  <si>
    <t xml:space="preserve">호표 21 </t>
    <phoneticPr fontId="3" type="noConversion"/>
  </si>
  <si>
    <t>4) 3층(수영장.탈의실.롤스린)보강공사</t>
    <phoneticPr fontId="3" type="noConversion"/>
  </si>
  <si>
    <t>타일붙임</t>
    <phoneticPr fontId="3" type="noConversion"/>
  </si>
  <si>
    <t>4-1) 타일설치</t>
    <phoneticPr fontId="3" type="noConversion"/>
  </si>
  <si>
    <t>300*300</t>
    <phoneticPr fontId="3" type="noConversion"/>
  </si>
  <si>
    <t>바다타일(네징타일)</t>
    <phoneticPr fontId="3" type="noConversion"/>
  </si>
  <si>
    <t>1200*3300</t>
    <phoneticPr fontId="3" type="noConversion"/>
  </si>
  <si>
    <t>자재34</t>
    <phoneticPr fontId="3" type="noConversion"/>
  </si>
  <si>
    <t>백시멘트</t>
    <phoneticPr fontId="3" type="noConversion"/>
  </si>
  <si>
    <t>내장용 20kg</t>
    <phoneticPr fontId="3" type="noConversion"/>
  </si>
  <si>
    <t>자재46</t>
    <phoneticPr fontId="3" type="noConversion"/>
  </si>
  <si>
    <t>4-1-02) 타일설치</t>
    <phoneticPr fontId="3" type="noConversion"/>
  </si>
  <si>
    <t>4-1-01) 바탕고르기</t>
    <phoneticPr fontId="3" type="noConversion"/>
  </si>
  <si>
    <t xml:space="preserve">     계</t>
    <phoneticPr fontId="3" type="noConversion"/>
  </si>
  <si>
    <t>호표 26</t>
    <phoneticPr fontId="3" type="noConversion"/>
  </si>
  <si>
    <t>4-1-03) 타일줄눈설치</t>
    <phoneticPr fontId="3" type="noConversion"/>
  </si>
  <si>
    <t>호표 27</t>
    <phoneticPr fontId="3" type="noConversion"/>
  </si>
  <si>
    <t>호표 28</t>
    <phoneticPr fontId="3" type="noConversion"/>
  </si>
  <si>
    <t>4-2) 세면대 금속철거 및 인조대리석 설치</t>
    <phoneticPr fontId="3" type="noConversion"/>
  </si>
  <si>
    <t>인조대리석(세면대상부설치)</t>
    <phoneticPr fontId="3" type="noConversion"/>
  </si>
  <si>
    <t>남.여</t>
    <phoneticPr fontId="3" type="noConversion"/>
  </si>
  <si>
    <t>4-3) 안개시트밀 롤스크린설치</t>
    <phoneticPr fontId="3" type="noConversion"/>
  </si>
  <si>
    <t>4개소</t>
    <phoneticPr fontId="3" type="noConversion"/>
  </si>
  <si>
    <t>롤스트린 (콤비.방염)설치</t>
    <phoneticPr fontId="3" type="noConversion"/>
  </si>
  <si>
    <t>호표 21</t>
    <phoneticPr fontId="3" type="noConversion"/>
  </si>
  <si>
    <t>호표 22</t>
    <phoneticPr fontId="3" type="noConversion"/>
  </si>
  <si>
    <t>일체(2개소)</t>
    <phoneticPr fontId="3" type="noConversion"/>
  </si>
  <si>
    <t>4-4) 전기기구설치</t>
    <phoneticPr fontId="3" type="noConversion"/>
  </si>
  <si>
    <t>내선및기구</t>
    <phoneticPr fontId="3" type="noConversion"/>
  </si>
  <si>
    <t>자재47</t>
    <phoneticPr fontId="3" type="noConversion"/>
  </si>
  <si>
    <t>기구설치</t>
    <phoneticPr fontId="3" type="noConversion"/>
  </si>
  <si>
    <t>호표 29</t>
    <phoneticPr fontId="3" type="noConversion"/>
  </si>
  <si>
    <t>5) 4층 난간대보강공사</t>
    <phoneticPr fontId="3" type="noConversion"/>
  </si>
  <si>
    <t>평강(평철)</t>
    <phoneticPr fontId="3" type="noConversion"/>
  </si>
  <si>
    <t>kg</t>
    <phoneticPr fontId="3" type="noConversion"/>
  </si>
  <si>
    <t>220kg 당가격 1</t>
    <phoneticPr fontId="3" type="noConversion"/>
  </si>
  <si>
    <t>자재 37</t>
    <phoneticPr fontId="3" type="noConversion"/>
  </si>
  <si>
    <t>호표 23</t>
    <phoneticPr fontId="3" type="noConversion"/>
  </si>
  <si>
    <t>6) 남.여 탈의샤워실 칸막이철거 및 선반설치</t>
    <phoneticPr fontId="3" type="noConversion"/>
  </si>
  <si>
    <t>6-1) 탈의샤워실 유리칸막이철거</t>
    <phoneticPr fontId="3" type="noConversion"/>
  </si>
  <si>
    <t>2(층)남.여샤워실 칸막이철거</t>
    <phoneticPr fontId="3" type="noConversion"/>
  </si>
  <si>
    <t>460*1800*10mm</t>
    <phoneticPr fontId="3" type="noConversion"/>
  </si>
  <si>
    <t>3(층)남.여샤워실 칸막이철거</t>
  </si>
  <si>
    <t>4(층)남.여샤워실 칸막이철거</t>
  </si>
  <si>
    <t>호표 19</t>
    <phoneticPr fontId="3" type="noConversion"/>
  </si>
  <si>
    <t>6-2) 선반설치</t>
    <phoneticPr fontId="3" type="noConversion"/>
  </si>
  <si>
    <t>선반</t>
    <phoneticPr fontId="3" type="noConversion"/>
  </si>
  <si>
    <t>120*20*1000</t>
    <phoneticPr fontId="3" type="noConversion"/>
  </si>
  <si>
    <t>선반설치</t>
    <phoneticPr fontId="3" type="noConversion"/>
  </si>
  <si>
    <t>2.3.4(츨)</t>
    <phoneticPr fontId="3" type="noConversion"/>
  </si>
  <si>
    <t>계</t>
    <phoneticPr fontId="3" type="noConversion"/>
  </si>
  <si>
    <t>2) 1층카페조성공사</t>
    <phoneticPr fontId="3" type="noConversion"/>
  </si>
  <si>
    <t>3) 2층 보강공사</t>
    <phoneticPr fontId="3" type="noConversion"/>
  </si>
  <si>
    <t>4) 3층보강공사</t>
    <phoneticPr fontId="3" type="noConversion"/>
  </si>
  <si>
    <t>6) 탈의샤워실 칸막이철거 및 선반설치</t>
    <phoneticPr fontId="3" type="noConversion"/>
  </si>
  <si>
    <t>폐기물처리</t>
    <phoneticPr fontId="2" type="noConversion"/>
  </si>
  <si>
    <t>혼합폐기물</t>
    <phoneticPr fontId="2" type="noConversion"/>
  </si>
  <si>
    <t>일체</t>
    <phoneticPr fontId="2" type="noConversion"/>
  </si>
  <si>
    <t xml:space="preserve"> 노무비의 3.56%</t>
    <phoneticPr fontId="3" type="noConversion"/>
  </si>
  <si>
    <t>3. 1.2층공사</t>
    <phoneticPr fontId="3" type="noConversion"/>
  </si>
  <si>
    <t>4. 3층공사</t>
    <phoneticPr fontId="3" type="noConversion"/>
  </si>
  <si>
    <t>5. 4층 난간보강공사</t>
    <phoneticPr fontId="3" type="noConversion"/>
  </si>
  <si>
    <t>6. 탈의샤워실칸막이철거.선반설치</t>
    <phoneticPr fontId="3" type="noConversion"/>
  </si>
  <si>
    <t>7. 청소 및 정리</t>
    <phoneticPr fontId="3" type="noConversion"/>
  </si>
  <si>
    <t>재료비+직접노무비*2.93%</t>
    <phoneticPr fontId="2" type="noConversion"/>
  </si>
  <si>
    <t xml:space="preserve"> (재료비+노무비)의 5.2%</t>
    <phoneticPr fontId="3" type="noConversion"/>
  </si>
  <si>
    <t>5개소</t>
    <phoneticPr fontId="3" type="noConversion"/>
  </si>
  <si>
    <t>직접노무비의 12.6%</t>
    <phoneticPr fontId="2" type="noConversion"/>
  </si>
  <si>
    <t>1m=5.30kg=195m=1033.5kg</t>
    <phoneticPr fontId="3" type="noConversion"/>
  </si>
  <si>
    <t>(노무비+경비+일반관리비)의 15%이내</t>
    <phoneticPr fontId="3" type="noConversion"/>
  </si>
  <si>
    <t>원 단위 절사</t>
    <phoneticPr fontId="2" type="noConversion"/>
  </si>
  <si>
    <t>송정복합체육센터 실내.외 인테리어 공사</t>
    <phoneticPr fontId="3" type="noConversion"/>
  </si>
  <si>
    <t>군포도시공사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</si>
</sst>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0.0%"/>
    <numFmt numFmtId="178" formatCode="0.000%"/>
    <numFmt numFmtId="179" formatCode="_-* #,##0.00\ &quot;DM&quot;_-;\-* #,##0.00\ &quot;DM&quot;_-;_-* &quot;-&quot;??\ &quot;DM&quot;_-;_-@_-"/>
    <numFmt numFmtId="180" formatCode="&quot;₩&quot;#,##0.00;[Red]&quot;₩&quot;&quot;₩&quot;&quot;₩&quot;&quot;₩&quot;&quot;₩&quot;&quot;₩&quot;\-#,##0.00"/>
    <numFmt numFmtId="181" formatCode="_ * #,##0_ ;_ * \-#,##0_ ;_ * &quot;-&quot;_ ;_ @_ "/>
    <numFmt numFmtId="182" formatCode="_ * #,##0.00_ ;_ * \-#,##0.00_ ;_ * &quot;-&quot;??_ ;_ @_ "/>
    <numFmt numFmtId="183" formatCode="0.0000000000%"/>
    <numFmt numFmtId="184" formatCode="_(&quot;$&quot;* #,##0.0_);_(&quot;$&quot;* \(#,##0.0\);_(&quot;$&quot;* &quot;-&quot;??_);_(@_)"/>
    <numFmt numFmtId="185" formatCode="_-* #,##0.00_-;\-* #,##0.00_-;_-* &quot;-&quot;_-;_-@_-"/>
    <numFmt numFmtId="188" formatCode="_-* #\!\,##0_-;&quot;₩&quot;\!\-* #\!\,##0_-;_-* &quot;-&quot;_-;_-@_-"/>
    <numFmt numFmtId="190" formatCode="_-* #,##0.0_-;\-* #,##0.0_-;_-* &quot;-&quot;_-;_-@_-"/>
  </numFmts>
  <fonts count="37">
    <font>
      <sz val="11"/>
      <name val="돋움"/>
      <family val="3"/>
      <charset val="129"/>
    </font>
    <font>
      <sz val="12"/>
      <name val="바탕체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8"/>
      <name val="바탕"/>
      <family val="1"/>
      <charset val="129"/>
    </font>
    <font>
      <sz val="14"/>
      <name val="굴림체"/>
      <family val="3"/>
      <charset val="129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0"/>
      <name val="Arial"/>
      <family val="2"/>
    </font>
    <font>
      <sz val="12"/>
      <name val="¹UAAA¼"/>
      <family val="3"/>
      <charset val="129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22"/>
      <name val="맑은 고딕"/>
      <family val="3"/>
      <charset val="129"/>
      <scheme val="minor"/>
    </font>
    <font>
      <sz val="10"/>
      <color theme="0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18"/>
      <name val="맑은 고딕"/>
      <family val="3"/>
      <charset val="129"/>
      <scheme val="minor"/>
    </font>
    <font>
      <sz val="11"/>
      <name val="굴림체"/>
      <family val="3"/>
      <charset val="129"/>
    </font>
    <font>
      <u/>
      <sz val="11"/>
      <color theme="10"/>
      <name val="돋움"/>
      <family val="3"/>
      <charset val="129"/>
    </font>
    <font>
      <i/>
      <sz val="28"/>
      <name val="HY헤드라인M"/>
      <family val="1"/>
      <charset val="129"/>
    </font>
    <font>
      <b/>
      <sz val="28"/>
      <name val="HY헤드라인M"/>
      <family val="1"/>
      <charset val="129"/>
    </font>
    <font>
      <sz val="10"/>
      <color theme="1"/>
      <name val="맑은 고딕"/>
      <family val="3"/>
      <charset val="129"/>
      <scheme val="minor"/>
    </font>
    <font>
      <sz val="26"/>
      <name val="HY헤드라인M"/>
      <family val="1"/>
      <charset val="129"/>
    </font>
    <font>
      <sz val="11"/>
      <color indexed="8"/>
      <name val="돋움"/>
      <family val="3"/>
      <charset val="129"/>
    </font>
    <font>
      <b/>
      <sz val="10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6">
    <xf numFmtId="0" fontId="0" fillId="0" borderId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41" fontId="4" fillId="0" borderId="0" applyFont="0" applyFill="0" applyBorder="0" applyAlignment="0" applyProtection="0"/>
    <xf numFmtId="0" fontId="9" fillId="0" borderId="0"/>
    <xf numFmtId="0" fontId="1" fillId="0" borderId="0"/>
    <xf numFmtId="179" fontId="4" fillId="0" borderId="0" applyFont="0" applyFill="0" applyBorder="0" applyAlignment="0" applyProtection="0"/>
    <xf numFmtId="177" fontId="1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76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4" fillId="0" borderId="0" applyNumberFormat="0" applyFill="0" applyBorder="0" applyAlignment="0" applyProtection="0"/>
    <xf numFmtId="10" fontId="12" fillId="3" borderId="3" applyNumberFormat="0" applyBorder="0" applyAlignment="0" applyProtection="0"/>
    <xf numFmtId="184" fontId="4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4" fillId="0" borderId="0"/>
    <xf numFmtId="0" fontId="4" fillId="0" borderId="0"/>
    <xf numFmtId="0" fontId="21" fillId="0" borderId="0">
      <alignment vertical="center"/>
    </xf>
    <xf numFmtId="0" fontId="4" fillId="0" borderId="0"/>
    <xf numFmtId="0" fontId="4" fillId="0" borderId="0">
      <alignment vertical="center"/>
    </xf>
    <xf numFmtId="188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4" fillId="0" borderId="0"/>
    <xf numFmtId="0" fontId="34" fillId="0" borderId="0" applyNumberFormat="0"/>
  </cellStyleXfs>
  <cellXfs count="208">
    <xf numFmtId="0" fontId="0" fillId="0" borderId="0" xfId="0"/>
    <xf numFmtId="0" fontId="15" fillId="0" borderId="0" xfId="13" applyFont="1" applyAlignment="1">
      <alignment vertical="center"/>
    </xf>
    <xf numFmtId="0" fontId="15" fillId="0" borderId="0" xfId="0" applyFont="1" applyAlignment="1">
      <alignment vertical="center"/>
    </xf>
    <xf numFmtId="41" fontId="17" fillId="0" borderId="0" xfId="0" applyNumberFormat="1" applyFont="1" applyAlignment="1">
      <alignment horizontal="center" vertical="center"/>
    </xf>
    <xf numFmtId="41" fontId="17" fillId="0" borderId="0" xfId="7" applyFont="1" applyAlignment="1">
      <alignment vertical="center"/>
    </xf>
    <xf numFmtId="41" fontId="17" fillId="0" borderId="0" xfId="0" applyNumberFormat="1" applyFont="1" applyAlignment="1">
      <alignment vertical="center"/>
    </xf>
    <xf numFmtId="41" fontId="18" fillId="0" borderId="0" xfId="0" applyNumberFormat="1" applyFont="1" applyAlignment="1">
      <alignment vertical="center"/>
    </xf>
    <xf numFmtId="185" fontId="17" fillId="0" borderId="0" xfId="0" applyNumberFormat="1" applyFont="1" applyAlignment="1">
      <alignment horizontal="center" vertical="center"/>
    </xf>
    <xf numFmtId="41" fontId="17" fillId="0" borderId="0" xfId="7" applyFont="1" applyAlignment="1">
      <alignment horizontal="left" vertical="center"/>
    </xf>
    <xf numFmtId="0" fontId="17" fillId="4" borderId="0" xfId="37" applyFont="1" applyFill="1" applyAlignment="1">
      <alignment vertical="center"/>
    </xf>
    <xf numFmtId="188" fontId="19" fillId="4" borderId="0" xfId="39" applyFont="1" applyFill="1" applyAlignment="1">
      <alignment horizontal="center"/>
    </xf>
    <xf numFmtId="0" fontId="23" fillId="4" borderId="17" xfId="37" applyFont="1" applyFill="1" applyBorder="1" applyAlignment="1">
      <alignment vertical="center"/>
    </xf>
    <xf numFmtId="0" fontId="23" fillId="4" borderId="18" xfId="37" applyFont="1" applyFill="1" applyBorder="1" applyAlignment="1">
      <alignment vertical="center"/>
    </xf>
    <xf numFmtId="0" fontId="23" fillId="5" borderId="21" xfId="37" applyFont="1" applyFill="1" applyBorder="1" applyAlignment="1">
      <alignment vertical="center"/>
    </xf>
    <xf numFmtId="0" fontId="23" fillId="0" borderId="22" xfId="37" applyFont="1" applyBorder="1" applyAlignment="1">
      <alignment vertical="center"/>
    </xf>
    <xf numFmtId="0" fontId="23" fillId="4" borderId="24" xfId="37" applyFont="1" applyFill="1" applyBorder="1" applyAlignment="1">
      <alignment vertical="center"/>
    </xf>
    <xf numFmtId="0" fontId="23" fillId="4" borderId="25" xfId="37" applyFont="1" applyFill="1" applyBorder="1" applyAlignment="1">
      <alignment vertical="center"/>
    </xf>
    <xf numFmtId="0" fontId="23" fillId="4" borderId="27" xfId="37" applyFont="1" applyFill="1" applyBorder="1" applyAlignment="1">
      <alignment vertical="center"/>
    </xf>
    <xf numFmtId="0" fontId="23" fillId="4" borderId="28" xfId="37" applyFont="1" applyFill="1" applyBorder="1" applyAlignment="1">
      <alignment vertical="center"/>
    </xf>
    <xf numFmtId="0" fontId="23" fillId="0" borderId="21" xfId="37" applyFont="1" applyBorder="1" applyAlignment="1">
      <alignment vertical="center"/>
    </xf>
    <xf numFmtId="0" fontId="23" fillId="5" borderId="22" xfId="37" applyFont="1" applyFill="1" applyBorder="1" applyAlignment="1">
      <alignment vertical="center"/>
    </xf>
    <xf numFmtId="0" fontId="23" fillId="4" borderId="22" xfId="37" applyFont="1" applyFill="1" applyBorder="1" applyAlignment="1">
      <alignment vertical="center"/>
    </xf>
    <xf numFmtId="0" fontId="23" fillId="4" borderId="21" xfId="37" applyFont="1" applyFill="1" applyBorder="1" applyAlignment="1">
      <alignment vertical="center"/>
    </xf>
    <xf numFmtId="0" fontId="23" fillId="4" borderId="35" xfId="37" applyFont="1" applyFill="1" applyBorder="1" applyAlignment="1">
      <alignment vertical="center"/>
    </xf>
    <xf numFmtId="0" fontId="23" fillId="4" borderId="36" xfId="37" applyFont="1" applyFill="1" applyBorder="1" applyAlignment="1">
      <alignment vertical="center"/>
    </xf>
    <xf numFmtId="41" fontId="15" fillId="0" borderId="40" xfId="7" applyFont="1" applyBorder="1" applyAlignment="1">
      <alignment vertical="center"/>
    </xf>
    <xf numFmtId="38" fontId="15" fillId="0" borderId="40" xfId="1" applyNumberFormat="1" applyFont="1" applyBorder="1" applyAlignment="1">
      <alignment vertical="center"/>
    </xf>
    <xf numFmtId="41" fontId="15" fillId="0" borderId="40" xfId="7" applyFont="1" applyBorder="1" applyAlignment="1">
      <alignment horizontal="left" vertical="center"/>
    </xf>
    <xf numFmtId="41" fontId="15" fillId="0" borderId="40" xfId="7" applyFont="1" applyBorder="1" applyAlignment="1">
      <alignment horizontal="right" vertical="center"/>
    </xf>
    <xf numFmtId="0" fontId="25" fillId="4" borderId="0" xfId="38" applyFont="1" applyFill="1">
      <alignment vertical="center"/>
    </xf>
    <xf numFmtId="41" fontId="15" fillId="0" borderId="40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41" fontId="27" fillId="0" borderId="0" xfId="0" applyNumberFormat="1" applyFont="1" applyAlignment="1">
      <alignment vertical="center"/>
    </xf>
    <xf numFmtId="41" fontId="18" fillId="0" borderId="0" xfId="0" applyNumberFormat="1" applyFont="1" applyAlignment="1">
      <alignment horizontal="center" vertical="center"/>
    </xf>
    <xf numFmtId="41" fontId="16" fillId="0" borderId="0" xfId="0" applyNumberFormat="1" applyFont="1" applyAlignment="1">
      <alignment vertical="center"/>
    </xf>
    <xf numFmtId="41" fontId="19" fillId="0" borderId="0" xfId="0" applyNumberFormat="1" applyFont="1" applyAlignment="1">
      <alignment vertical="center"/>
    </xf>
    <xf numFmtId="9" fontId="18" fillId="0" borderId="0" xfId="0" applyNumberFormat="1" applyFont="1" applyAlignment="1">
      <alignment vertical="center"/>
    </xf>
    <xf numFmtId="41" fontId="25" fillId="4" borderId="0" xfId="38" applyNumberFormat="1" applyFont="1" applyFill="1" applyAlignment="1">
      <alignment horizontal="left" vertical="center"/>
    </xf>
    <xf numFmtId="0" fontId="4" fillId="0" borderId="0" xfId="44"/>
    <xf numFmtId="0" fontId="30" fillId="0" borderId="0" xfId="44" applyFont="1" applyAlignment="1">
      <alignment vertical="center"/>
    </xf>
    <xf numFmtId="41" fontId="20" fillId="0" borderId="40" xfId="7" applyFont="1" applyBorder="1" applyAlignment="1">
      <alignment horizontal="left" vertical="center"/>
    </xf>
    <xf numFmtId="185" fontId="15" fillId="0" borderId="40" xfId="0" applyNumberFormat="1" applyFont="1" applyBorder="1" applyAlignment="1">
      <alignment horizontal="center" vertical="center"/>
    </xf>
    <xf numFmtId="41" fontId="32" fillId="0" borderId="40" xfId="7" applyFont="1" applyBorder="1" applyAlignment="1">
      <alignment vertical="center"/>
    </xf>
    <xf numFmtId="41" fontId="15" fillId="0" borderId="26" xfId="0" applyNumberFormat="1" applyFont="1" applyBorder="1" applyAlignment="1">
      <alignment horizontal="center" vertical="center" wrapText="1"/>
    </xf>
    <xf numFmtId="41" fontId="16" fillId="0" borderId="40" xfId="7" applyFont="1" applyBorder="1" applyAlignment="1">
      <alignment vertical="center"/>
    </xf>
    <xf numFmtId="0" fontId="15" fillId="0" borderId="38" xfId="13" applyFont="1" applyBorder="1" applyAlignment="1">
      <alignment horizontal="center" vertical="center"/>
    </xf>
    <xf numFmtId="0" fontId="15" fillId="0" borderId="50" xfId="13" applyFont="1" applyBorder="1" applyAlignment="1">
      <alignment horizontal="right" vertical="center"/>
    </xf>
    <xf numFmtId="41" fontId="15" fillId="0" borderId="53" xfId="13" applyNumberFormat="1" applyFont="1" applyBorder="1" applyAlignment="1">
      <alignment vertical="center"/>
    </xf>
    <xf numFmtId="0" fontId="15" fillId="0" borderId="9" xfId="13" applyFont="1" applyBorder="1" applyAlignment="1">
      <alignment vertical="center"/>
    </xf>
    <xf numFmtId="176" fontId="15" fillId="0" borderId="38" xfId="11" applyNumberFormat="1" applyFont="1" applyFill="1" applyBorder="1" applyAlignment="1">
      <alignment horizontal="right" vertical="center"/>
    </xf>
    <xf numFmtId="0" fontId="15" fillId="0" borderId="40" xfId="13" applyFont="1" applyBorder="1" applyAlignment="1">
      <alignment horizontal="center" vertical="center"/>
    </xf>
    <xf numFmtId="0" fontId="15" fillId="0" borderId="46" xfId="13" applyFont="1" applyBorder="1" applyAlignment="1">
      <alignment horizontal="right" vertical="center"/>
    </xf>
    <xf numFmtId="178" fontId="15" fillId="0" borderId="54" xfId="5" applyNumberFormat="1" applyFont="1" applyFill="1" applyBorder="1" applyAlignment="1">
      <alignment vertical="center"/>
    </xf>
    <xf numFmtId="9" fontId="15" fillId="0" borderId="52" xfId="5" applyFont="1" applyFill="1" applyBorder="1" applyAlignment="1">
      <alignment vertical="center"/>
    </xf>
    <xf numFmtId="176" fontId="15" fillId="0" borderId="40" xfId="11" applyNumberFormat="1" applyFont="1" applyFill="1" applyBorder="1" applyAlignment="1">
      <alignment horizontal="right" vertical="center"/>
    </xf>
    <xf numFmtId="0" fontId="15" fillId="0" borderId="54" xfId="13" applyFont="1" applyBorder="1" applyAlignment="1">
      <alignment vertical="center"/>
    </xf>
    <xf numFmtId="0" fontId="15" fillId="0" borderId="52" xfId="13" applyFont="1" applyBorder="1" applyAlignment="1">
      <alignment vertical="center"/>
    </xf>
    <xf numFmtId="0" fontId="15" fillId="0" borderId="40" xfId="13" quotePrefix="1" applyFont="1" applyBorder="1" applyAlignment="1">
      <alignment horizontal="center" vertical="center"/>
    </xf>
    <xf numFmtId="177" fontId="15" fillId="0" borderId="54" xfId="5" applyNumberFormat="1" applyFont="1" applyFill="1" applyBorder="1" applyAlignment="1">
      <alignment horizontal="center" vertical="center"/>
    </xf>
    <xf numFmtId="0" fontId="15" fillId="0" borderId="54" xfId="13" applyFont="1" applyBorder="1" applyAlignment="1">
      <alignment horizontal="center" vertical="center"/>
    </xf>
    <xf numFmtId="10" fontId="15" fillId="0" borderId="54" xfId="5" applyNumberFormat="1" applyFont="1" applyFill="1" applyBorder="1" applyAlignment="1">
      <alignment horizontal="center" vertical="center"/>
    </xf>
    <xf numFmtId="0" fontId="15" fillId="0" borderId="40" xfId="13" applyFont="1" applyBorder="1" applyAlignment="1">
      <alignment horizontal="centerContinuous" vertical="center"/>
    </xf>
    <xf numFmtId="0" fontId="15" fillId="0" borderId="39" xfId="13" applyFont="1" applyBorder="1" applyAlignment="1">
      <alignment horizontal="centerContinuous" vertical="center"/>
    </xf>
    <xf numFmtId="177" fontId="15" fillId="0" borderId="54" xfId="5" quotePrefix="1" applyNumberFormat="1" applyFont="1" applyFill="1" applyBorder="1" applyAlignment="1">
      <alignment horizontal="center" vertical="center"/>
    </xf>
    <xf numFmtId="176" fontId="15" fillId="0" borderId="40" xfId="13" applyNumberFormat="1" applyFont="1" applyBorder="1" applyAlignment="1">
      <alignment horizontal="right" vertical="center"/>
    </xf>
    <xf numFmtId="0" fontId="15" fillId="0" borderId="40" xfId="13" quotePrefix="1" applyFont="1" applyBorder="1" applyAlignment="1">
      <alignment horizontal="centerContinuous" vertical="center"/>
    </xf>
    <xf numFmtId="9" fontId="15" fillId="0" borderId="54" xfId="5" applyFont="1" applyFill="1" applyBorder="1" applyAlignment="1">
      <alignment horizontal="center" vertical="center" shrinkToFit="1"/>
    </xf>
    <xf numFmtId="9" fontId="15" fillId="0" borderId="54" xfId="5" applyFont="1" applyFill="1" applyBorder="1" applyAlignment="1">
      <alignment horizontal="center" vertical="center"/>
    </xf>
    <xf numFmtId="0" fontId="16" fillId="0" borderId="51" xfId="13" applyFont="1" applyBorder="1" applyAlignment="1">
      <alignment vertical="center"/>
    </xf>
    <xf numFmtId="0" fontId="16" fillId="0" borderId="55" xfId="13" applyFont="1" applyBorder="1" applyAlignment="1">
      <alignment vertical="center"/>
    </xf>
    <xf numFmtId="0" fontId="16" fillId="0" borderId="13" xfId="13" applyFont="1" applyBorder="1" applyAlignment="1">
      <alignment vertical="center"/>
    </xf>
    <xf numFmtId="176" fontId="16" fillId="0" borderId="42" xfId="11" applyNumberFormat="1" applyFont="1" applyFill="1" applyBorder="1" applyAlignment="1">
      <alignment vertical="center"/>
    </xf>
    <xf numFmtId="41" fontId="16" fillId="0" borderId="40" xfId="0" applyNumberFormat="1" applyFont="1" applyBorder="1" applyAlignment="1">
      <alignment horizontal="left" vertical="center"/>
    </xf>
    <xf numFmtId="41" fontId="15" fillId="0" borderId="40" xfId="0" applyNumberFormat="1" applyFont="1" applyBorder="1" applyAlignment="1">
      <alignment horizontal="left" vertical="center"/>
    </xf>
    <xf numFmtId="0" fontId="23" fillId="4" borderId="63" xfId="37" applyFont="1" applyFill="1" applyBorder="1" applyAlignment="1">
      <alignment vertical="center"/>
    </xf>
    <xf numFmtId="0" fontId="23" fillId="0" borderId="64" xfId="37" applyFont="1" applyBorder="1" applyAlignment="1">
      <alignment vertical="center"/>
    </xf>
    <xf numFmtId="0" fontId="23" fillId="4" borderId="65" xfId="37" applyFont="1" applyFill="1" applyBorder="1" applyAlignment="1">
      <alignment vertical="center"/>
    </xf>
    <xf numFmtId="0" fontId="23" fillId="4" borderId="66" xfId="37" applyFont="1" applyFill="1" applyBorder="1" applyAlignment="1">
      <alignment vertical="center"/>
    </xf>
    <xf numFmtId="0" fontId="23" fillId="4" borderId="64" xfId="37" applyFont="1" applyFill="1" applyBorder="1" applyAlignment="1">
      <alignment vertical="center"/>
    </xf>
    <xf numFmtId="0" fontId="23" fillId="4" borderId="67" xfId="37" applyFont="1" applyFill="1" applyBorder="1" applyAlignment="1">
      <alignment vertical="center"/>
    </xf>
    <xf numFmtId="41" fontId="15" fillId="0" borderId="23" xfId="0" applyNumberFormat="1" applyFont="1" applyBorder="1" applyAlignment="1">
      <alignment horizontal="center" vertical="center"/>
    </xf>
    <xf numFmtId="41" fontId="16" fillId="0" borderId="72" xfId="0" applyNumberFormat="1" applyFont="1" applyBorder="1" applyAlignment="1">
      <alignment horizontal="left" vertical="center"/>
    </xf>
    <xf numFmtId="41" fontId="16" fillId="0" borderId="73" xfId="0" applyNumberFormat="1" applyFont="1" applyBorder="1" applyAlignment="1">
      <alignment horizontal="center" vertical="center"/>
    </xf>
    <xf numFmtId="41" fontId="16" fillId="4" borderId="72" xfId="0" applyNumberFormat="1" applyFont="1" applyFill="1" applyBorder="1" applyAlignment="1">
      <alignment horizontal="left" vertical="center"/>
    </xf>
    <xf numFmtId="41" fontId="26" fillId="0" borderId="40" xfId="7" applyFont="1" applyBorder="1" applyAlignment="1">
      <alignment vertical="center"/>
    </xf>
    <xf numFmtId="41" fontId="19" fillId="0" borderId="73" xfId="0" applyNumberFormat="1" applyFont="1" applyBorder="1" applyAlignment="1">
      <alignment horizontal="center" vertical="center"/>
    </xf>
    <xf numFmtId="41" fontId="15" fillId="0" borderId="73" xfId="0" applyNumberFormat="1" applyFont="1" applyBorder="1" applyAlignment="1">
      <alignment horizontal="center" vertical="center"/>
    </xf>
    <xf numFmtId="41" fontId="26" fillId="0" borderId="72" xfId="0" applyNumberFormat="1" applyFont="1" applyBorder="1" applyAlignment="1">
      <alignment horizontal="left" vertical="center"/>
    </xf>
    <xf numFmtId="41" fontId="19" fillId="0" borderId="72" xfId="0" applyNumberFormat="1" applyFont="1" applyBorder="1" applyAlignment="1">
      <alignment horizontal="left" vertical="center"/>
    </xf>
    <xf numFmtId="41" fontId="16" fillId="0" borderId="74" xfId="0" applyNumberFormat="1" applyFont="1" applyBorder="1" applyAlignment="1">
      <alignment horizontal="left" vertical="center"/>
    </xf>
    <xf numFmtId="41" fontId="16" fillId="0" borderId="75" xfId="7" applyFont="1" applyBorder="1" applyAlignment="1">
      <alignment vertical="center"/>
    </xf>
    <xf numFmtId="41" fontId="16" fillId="0" borderId="76" xfId="0" applyNumberFormat="1" applyFont="1" applyBorder="1" applyAlignment="1">
      <alignment horizontal="center" vertical="center"/>
    </xf>
    <xf numFmtId="41" fontId="24" fillId="6" borderId="42" xfId="7" applyFont="1" applyFill="1" applyBorder="1" applyAlignment="1">
      <alignment horizontal="center" vertical="center"/>
    </xf>
    <xf numFmtId="41" fontId="16" fillId="6" borderId="69" xfId="0" applyNumberFormat="1" applyFont="1" applyFill="1" applyBorder="1" applyAlignment="1">
      <alignment horizontal="center" vertical="center"/>
    </xf>
    <xf numFmtId="41" fontId="16" fillId="6" borderId="70" xfId="7" applyFont="1" applyFill="1" applyBorder="1" applyAlignment="1">
      <alignment horizontal="center" vertical="center"/>
    </xf>
    <xf numFmtId="41" fontId="16" fillId="6" borderId="71" xfId="0" applyNumberFormat="1" applyFont="1" applyFill="1" applyBorder="1" applyAlignment="1">
      <alignment horizontal="center" vertical="center"/>
    </xf>
    <xf numFmtId="0" fontId="16" fillId="6" borderId="44" xfId="13" applyFont="1" applyFill="1" applyBorder="1" applyAlignment="1">
      <alignment horizontal="center" vertical="center"/>
    </xf>
    <xf numFmtId="0" fontId="15" fillId="6" borderId="53" xfId="37" applyFont="1" applyFill="1" applyBorder="1" applyAlignment="1">
      <alignment horizontal="center" vertical="center"/>
    </xf>
    <xf numFmtId="0" fontId="15" fillId="6" borderId="13" xfId="37" applyFont="1" applyFill="1" applyBorder="1" applyAlignment="1">
      <alignment horizontal="center" vertical="center"/>
    </xf>
    <xf numFmtId="0" fontId="15" fillId="6" borderId="55" xfId="37" applyFont="1" applyFill="1" applyBorder="1" applyAlignment="1">
      <alignment horizontal="center" vertical="center"/>
    </xf>
    <xf numFmtId="41" fontId="15" fillId="4" borderId="52" xfId="0" applyNumberFormat="1" applyFont="1" applyFill="1" applyBorder="1" applyAlignment="1">
      <alignment horizontal="left" vertical="center"/>
    </xf>
    <xf numFmtId="190" fontId="15" fillId="0" borderId="40" xfId="0" applyNumberFormat="1" applyFont="1" applyBorder="1" applyAlignment="1">
      <alignment horizontal="center" vertical="center"/>
    </xf>
    <xf numFmtId="41" fontId="35" fillId="0" borderId="40" xfId="7" applyFont="1" applyBorder="1" applyAlignment="1">
      <alignment horizontal="left" vertical="center"/>
    </xf>
    <xf numFmtId="185" fontId="16" fillId="0" borderId="40" xfId="0" applyNumberFormat="1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38" fontId="16" fillId="0" borderId="40" xfId="1" applyNumberFormat="1" applyFont="1" applyBorder="1" applyAlignment="1">
      <alignment vertical="center"/>
    </xf>
    <xf numFmtId="41" fontId="36" fillId="0" borderId="40" xfId="7" applyFont="1" applyBorder="1" applyAlignment="1">
      <alignment vertical="center"/>
    </xf>
    <xf numFmtId="41" fontId="16" fillId="0" borderId="26" xfId="0" applyNumberFormat="1" applyFont="1" applyBorder="1" applyAlignment="1">
      <alignment horizontal="center" vertical="center" wrapText="1"/>
    </xf>
    <xf numFmtId="41" fontId="16" fillId="0" borderId="40" xfId="0" applyNumberFormat="1" applyFont="1" applyBorder="1" applyAlignment="1">
      <alignment horizontal="center" vertical="center"/>
    </xf>
    <xf numFmtId="41" fontId="16" fillId="7" borderId="40" xfId="0" applyNumberFormat="1" applyFont="1" applyFill="1" applyBorder="1" applyAlignment="1">
      <alignment horizontal="left" vertical="center"/>
    </xf>
    <xf numFmtId="41" fontId="16" fillId="7" borderId="52" xfId="0" applyNumberFormat="1" applyFont="1" applyFill="1" applyBorder="1" applyAlignment="1">
      <alignment horizontal="left" vertical="center"/>
    </xf>
    <xf numFmtId="41" fontId="20" fillId="7" borderId="40" xfId="7" applyFont="1" applyFill="1" applyBorder="1" applyAlignment="1">
      <alignment horizontal="left" vertical="center"/>
    </xf>
    <xf numFmtId="41" fontId="16" fillId="4" borderId="40" xfId="0" applyNumberFormat="1" applyFont="1" applyFill="1" applyBorder="1" applyAlignment="1">
      <alignment horizontal="center" vertical="center"/>
    </xf>
    <xf numFmtId="41" fontId="16" fillId="4" borderId="40" xfId="0" applyNumberFormat="1" applyFont="1" applyFill="1" applyBorder="1" applyAlignment="1">
      <alignment horizontal="left" vertical="center"/>
    </xf>
    <xf numFmtId="41" fontId="26" fillId="4" borderId="40" xfId="0" applyNumberFormat="1" applyFont="1" applyFill="1" applyBorder="1" applyAlignment="1">
      <alignment horizontal="left" vertical="center"/>
    </xf>
    <xf numFmtId="3" fontId="15" fillId="0" borderId="46" xfId="13" applyNumberFormat="1" applyFont="1" applyBorder="1" applyAlignment="1">
      <alignment vertical="center"/>
    </xf>
    <xf numFmtId="3" fontId="15" fillId="0" borderId="20" xfId="13" applyNumberFormat="1" applyFont="1" applyBorder="1" applyAlignment="1">
      <alignment vertical="center"/>
    </xf>
    <xf numFmtId="9" fontId="15" fillId="0" borderId="54" xfId="5" applyNumberFormat="1" applyFont="1" applyFill="1" applyBorder="1" applyAlignment="1">
      <alignment horizontal="center" vertical="center" shrinkToFit="1"/>
    </xf>
    <xf numFmtId="0" fontId="33" fillId="0" borderId="0" xfId="44" applyFont="1" applyAlignment="1">
      <alignment horizontal="center" vertical="center"/>
    </xf>
    <xf numFmtId="0" fontId="31" fillId="0" borderId="0" xfId="44" applyFont="1" applyAlignment="1">
      <alignment horizontal="center" vertical="center"/>
    </xf>
    <xf numFmtId="0" fontId="22" fillId="4" borderId="0" xfId="38" applyFont="1" applyFill="1" applyAlignment="1">
      <alignment horizontal="center" vertical="center"/>
    </xf>
    <xf numFmtId="0" fontId="15" fillId="6" borderId="7" xfId="37" applyFont="1" applyFill="1" applyBorder="1" applyAlignment="1">
      <alignment vertical="center" wrapText="1"/>
    </xf>
    <xf numFmtId="0" fontId="15" fillId="6" borderId="8" xfId="37" applyFont="1" applyFill="1" applyBorder="1" applyAlignment="1">
      <alignment vertical="center" wrapText="1"/>
    </xf>
    <xf numFmtId="0" fontId="15" fillId="6" borderId="11" xfId="37" applyFont="1" applyFill="1" applyBorder="1" applyAlignment="1">
      <alignment vertical="center" wrapText="1"/>
    </xf>
    <xf numFmtId="0" fontId="15" fillId="6" borderId="12" xfId="37" applyFont="1" applyFill="1" applyBorder="1" applyAlignment="1">
      <alignment vertical="center" wrapText="1"/>
    </xf>
    <xf numFmtId="0" fontId="15" fillId="6" borderId="9" xfId="37" applyFont="1" applyFill="1" applyBorder="1" applyAlignment="1">
      <alignment horizontal="center" vertical="center"/>
    </xf>
    <xf numFmtId="0" fontId="15" fillId="6" borderId="10" xfId="37" applyFont="1" applyFill="1" applyBorder="1" applyAlignment="1">
      <alignment horizontal="center" vertical="center"/>
    </xf>
    <xf numFmtId="0" fontId="15" fillId="6" borderId="14" xfId="37" applyFont="1" applyFill="1" applyBorder="1" applyAlignment="1">
      <alignment horizontal="center" vertical="center"/>
    </xf>
    <xf numFmtId="41" fontId="15" fillId="4" borderId="15" xfId="7" applyFont="1" applyFill="1" applyBorder="1" applyAlignment="1">
      <alignment horizontal="left" vertical="center"/>
    </xf>
    <xf numFmtId="41" fontId="15" fillId="4" borderId="16" xfId="7" applyFont="1" applyFill="1" applyBorder="1" applyAlignment="1">
      <alignment horizontal="left" vertical="center"/>
    </xf>
    <xf numFmtId="41" fontId="15" fillId="4" borderId="19" xfId="7" applyFont="1" applyFill="1" applyBorder="1" applyAlignment="1">
      <alignment horizontal="left" vertical="center"/>
    </xf>
    <xf numFmtId="41" fontId="15" fillId="4" borderId="20" xfId="7" applyFont="1" applyFill="1" applyBorder="1" applyAlignment="1">
      <alignment horizontal="left" vertical="center"/>
    </xf>
    <xf numFmtId="0" fontId="23" fillId="4" borderId="48" xfId="37" applyFont="1" applyFill="1" applyBorder="1" applyAlignment="1">
      <alignment horizontal="center" vertical="center"/>
    </xf>
    <xf numFmtId="0" fontId="23" fillId="4" borderId="62" xfId="37" applyFont="1" applyFill="1" applyBorder="1" applyAlignment="1">
      <alignment horizontal="center" vertical="center"/>
    </xf>
    <xf numFmtId="0" fontId="23" fillId="4" borderId="23" xfId="37" applyFont="1" applyFill="1" applyBorder="1" applyAlignment="1">
      <alignment horizontal="center" vertical="center"/>
    </xf>
    <xf numFmtId="41" fontId="15" fillId="4" borderId="19" xfId="40" applyFont="1" applyFill="1" applyBorder="1" applyAlignment="1">
      <alignment horizontal="left" vertical="center" wrapText="1"/>
    </xf>
    <xf numFmtId="41" fontId="15" fillId="4" borderId="20" xfId="40" applyFont="1" applyFill="1" applyBorder="1" applyAlignment="1">
      <alignment horizontal="left" vertical="center"/>
    </xf>
    <xf numFmtId="41" fontId="15" fillId="4" borderId="19" xfId="40" applyFont="1" applyFill="1" applyBorder="1" applyAlignment="1">
      <alignment horizontal="left" vertical="center"/>
    </xf>
    <xf numFmtId="0" fontId="23" fillId="4" borderId="61" xfId="37" applyFont="1" applyFill="1" applyBorder="1" applyAlignment="1">
      <alignment horizontal="center" vertical="center"/>
    </xf>
    <xf numFmtId="41" fontId="15" fillId="4" borderId="33" xfId="7" applyFont="1" applyFill="1" applyBorder="1" applyAlignment="1">
      <alignment horizontal="left" vertical="center"/>
    </xf>
    <xf numFmtId="41" fontId="15" fillId="4" borderId="34" xfId="7" applyFont="1" applyFill="1" applyBorder="1" applyAlignment="1">
      <alignment horizontal="left" vertical="center"/>
    </xf>
    <xf numFmtId="41" fontId="15" fillId="4" borderId="29" xfId="40" applyFont="1" applyFill="1" applyBorder="1" applyAlignment="1">
      <alignment horizontal="left" vertical="center"/>
    </xf>
    <xf numFmtId="41" fontId="15" fillId="4" borderId="30" xfId="40" applyFont="1" applyFill="1" applyBorder="1" applyAlignment="1">
      <alignment horizontal="left" vertical="center"/>
    </xf>
    <xf numFmtId="41" fontId="15" fillId="4" borderId="5" xfId="40" applyFont="1" applyFill="1" applyBorder="1" applyAlignment="1">
      <alignment horizontal="left" vertical="center"/>
    </xf>
    <xf numFmtId="41" fontId="15" fillId="4" borderId="6" xfId="40" applyFont="1" applyFill="1" applyBorder="1" applyAlignment="1">
      <alignment horizontal="left" vertical="center"/>
    </xf>
    <xf numFmtId="41" fontId="15" fillId="4" borderId="31" xfId="40" applyFont="1" applyFill="1" applyBorder="1" applyAlignment="1">
      <alignment horizontal="left" vertical="center"/>
    </xf>
    <xf numFmtId="41" fontId="15" fillId="4" borderId="32" xfId="40" applyFont="1" applyFill="1" applyBorder="1" applyAlignment="1">
      <alignment horizontal="left" vertical="center"/>
    </xf>
    <xf numFmtId="0" fontId="23" fillId="4" borderId="49" xfId="37" applyFont="1" applyFill="1" applyBorder="1" applyAlignment="1">
      <alignment horizontal="center" vertical="center"/>
    </xf>
    <xf numFmtId="0" fontId="22" fillId="0" borderId="0" xfId="13" applyFont="1" applyAlignment="1">
      <alignment horizontal="center" vertical="center"/>
    </xf>
    <xf numFmtId="0" fontId="16" fillId="6" borderId="43" xfId="13" applyFont="1" applyFill="1" applyBorder="1" applyAlignment="1">
      <alignment horizontal="center" vertical="center"/>
    </xf>
    <xf numFmtId="0" fontId="16" fillId="6" borderId="44" xfId="13" quotePrefix="1" applyFont="1" applyFill="1" applyBorder="1" applyAlignment="1">
      <alignment horizontal="center" vertical="center"/>
    </xf>
    <xf numFmtId="0" fontId="16" fillId="6" borderId="44" xfId="13" applyFont="1" applyFill="1" applyBorder="1" applyAlignment="1">
      <alignment horizontal="center" vertical="center"/>
    </xf>
    <xf numFmtId="0" fontId="16" fillId="6" borderId="45" xfId="13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 shrinkToFit="1"/>
    </xf>
    <xf numFmtId="0" fontId="15" fillId="0" borderId="26" xfId="0" applyFont="1" applyBorder="1" applyAlignment="1">
      <alignment vertical="center" wrapText="1" shrinkToFit="1"/>
    </xf>
    <xf numFmtId="177" fontId="15" fillId="0" borderId="40" xfId="11" applyFont="1" applyFill="1" applyBorder="1" applyAlignment="1">
      <alignment vertical="center"/>
    </xf>
    <xf numFmtId="177" fontId="15" fillId="0" borderId="26" xfId="11" applyFont="1" applyFill="1" applyBorder="1" applyAlignment="1">
      <alignment vertical="center"/>
    </xf>
    <xf numFmtId="3" fontId="15" fillId="0" borderId="40" xfId="11" applyNumberFormat="1" applyFont="1" applyFill="1" applyBorder="1" applyAlignment="1">
      <alignment vertical="center" wrapText="1" shrinkToFit="1"/>
    </xf>
    <xf numFmtId="3" fontId="15" fillId="0" borderId="26" xfId="11" applyNumberFormat="1" applyFont="1" applyFill="1" applyBorder="1" applyAlignment="1">
      <alignment vertical="center" wrapText="1" shrinkToFit="1"/>
    </xf>
    <xf numFmtId="41" fontId="16" fillId="0" borderId="4" xfId="0" applyNumberFormat="1" applyFont="1" applyBorder="1" applyAlignment="1">
      <alignment horizontal="left" vertical="center"/>
    </xf>
    <xf numFmtId="177" fontId="15" fillId="0" borderId="40" xfId="11" applyFont="1" applyFill="1" applyBorder="1" applyAlignment="1">
      <alignment horizontal="center" vertical="center"/>
    </xf>
    <xf numFmtId="177" fontId="15" fillId="0" borderId="26" xfId="11" applyFont="1" applyFill="1" applyBorder="1" applyAlignment="1">
      <alignment horizontal="center" vertical="center"/>
    </xf>
    <xf numFmtId="3" fontId="15" fillId="0" borderId="40" xfId="11" applyNumberFormat="1" applyFont="1" applyFill="1" applyBorder="1" applyAlignment="1">
      <alignment vertical="center"/>
    </xf>
    <xf numFmtId="3" fontId="15" fillId="0" borderId="26" xfId="11" applyNumberFormat="1" applyFont="1" applyFill="1" applyBorder="1" applyAlignment="1">
      <alignment vertical="center"/>
    </xf>
    <xf numFmtId="0" fontId="15" fillId="0" borderId="28" xfId="13" applyFont="1" applyBorder="1" applyAlignment="1">
      <alignment horizontal="center" vertical="center" textRotation="255"/>
    </xf>
    <xf numFmtId="0" fontId="15" fillId="0" borderId="22" xfId="13" applyFont="1" applyBorder="1" applyAlignment="1">
      <alignment horizontal="center" vertical="center" textRotation="255"/>
    </xf>
    <xf numFmtId="0" fontId="15" fillId="0" borderId="25" xfId="13" applyFont="1" applyBorder="1" applyAlignment="1">
      <alignment horizontal="center" vertical="center" textRotation="255"/>
    </xf>
    <xf numFmtId="3" fontId="15" fillId="0" borderId="46" xfId="13" applyNumberFormat="1" applyFont="1" applyBorder="1" applyAlignment="1">
      <alignment horizontal="left" vertical="center"/>
    </xf>
    <xf numFmtId="3" fontId="15" fillId="0" borderId="20" xfId="13" applyNumberFormat="1" applyFont="1" applyBorder="1" applyAlignment="1">
      <alignment horizontal="left" vertical="center"/>
    </xf>
    <xf numFmtId="0" fontId="15" fillId="0" borderId="47" xfId="13" applyFont="1" applyBorder="1" applyAlignment="1">
      <alignment horizontal="center" vertical="center" textRotation="255"/>
    </xf>
    <xf numFmtId="0" fontId="15" fillId="0" borderId="56" xfId="13" applyFont="1" applyBorder="1" applyAlignment="1">
      <alignment horizontal="center" vertical="center" textRotation="255"/>
    </xf>
    <xf numFmtId="0" fontId="15" fillId="0" borderId="57" xfId="13" applyFont="1" applyBorder="1" applyAlignment="1">
      <alignment horizontal="center" vertical="center" textRotation="255"/>
    </xf>
    <xf numFmtId="0" fontId="16" fillId="0" borderId="41" xfId="13" applyFont="1" applyBorder="1" applyAlignment="1">
      <alignment horizontal="center" vertical="center"/>
    </xf>
    <xf numFmtId="0" fontId="16" fillId="0" borderId="42" xfId="13" applyFont="1" applyBorder="1" applyAlignment="1">
      <alignment horizontal="center" vertical="center"/>
    </xf>
    <xf numFmtId="176" fontId="15" fillId="0" borderId="42" xfId="11" applyNumberFormat="1" applyFont="1" applyFill="1" applyBorder="1" applyAlignment="1">
      <alignment horizontal="center" vertical="center"/>
    </xf>
    <xf numFmtId="176" fontId="15" fillId="0" borderId="14" xfId="11" applyNumberFormat="1" applyFont="1" applyFill="1" applyBorder="1" applyAlignment="1">
      <alignment horizontal="center" vertical="center"/>
    </xf>
    <xf numFmtId="3" fontId="15" fillId="0" borderId="40" xfId="13" applyNumberFormat="1" applyFont="1" applyBorder="1" applyAlignment="1">
      <alignment vertical="center"/>
    </xf>
    <xf numFmtId="3" fontId="15" fillId="0" borderId="26" xfId="13" applyNumberFormat="1" applyFont="1" applyBorder="1" applyAlignment="1">
      <alignment vertical="center"/>
    </xf>
    <xf numFmtId="0" fontId="15" fillId="0" borderId="38" xfId="13" applyFont="1" applyBorder="1" applyAlignment="1">
      <alignment horizontal="center" vertical="center" textRotation="255"/>
    </xf>
    <xf numFmtId="0" fontId="15" fillId="0" borderId="40" xfId="13" applyFont="1" applyBorder="1" applyAlignment="1">
      <alignment horizontal="center" vertical="center" textRotation="255"/>
    </xf>
    <xf numFmtId="177" fontId="15" fillId="0" borderId="38" xfId="11" applyFont="1" applyFill="1" applyBorder="1" applyAlignment="1">
      <alignment horizontal="center" vertical="center"/>
    </xf>
    <xf numFmtId="177" fontId="15" fillId="0" borderId="10" xfId="1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left" vertical="center" wrapText="1" shrinkToFit="1"/>
    </xf>
    <xf numFmtId="0" fontId="15" fillId="0" borderId="20" xfId="0" applyFont="1" applyBorder="1" applyAlignment="1">
      <alignment horizontal="left" vertical="center" wrapText="1" shrinkToFit="1"/>
    </xf>
    <xf numFmtId="0" fontId="15" fillId="0" borderId="19" xfId="13" applyFont="1" applyBorder="1" applyAlignment="1">
      <alignment horizontal="center" vertical="center"/>
    </xf>
    <xf numFmtId="0" fontId="15" fillId="0" borderId="54" xfId="13" applyFont="1" applyBorder="1" applyAlignment="1">
      <alignment horizontal="center" vertical="center"/>
    </xf>
    <xf numFmtId="0" fontId="15" fillId="0" borderId="52" xfId="13" applyFont="1" applyBorder="1" applyAlignment="1">
      <alignment horizontal="center" vertical="center"/>
    </xf>
    <xf numFmtId="41" fontId="27" fillId="0" borderId="58" xfId="0" applyNumberFormat="1" applyFont="1" applyBorder="1" applyAlignment="1">
      <alignment horizontal="center" vertical="center"/>
    </xf>
    <xf numFmtId="41" fontId="27" fillId="0" borderId="59" xfId="0" applyNumberFormat="1" applyFont="1" applyBorder="1" applyAlignment="1">
      <alignment horizontal="center" vertical="center"/>
    </xf>
    <xf numFmtId="41" fontId="27" fillId="0" borderId="60" xfId="0" applyNumberFormat="1" applyFont="1" applyBorder="1" applyAlignment="1">
      <alignment horizontal="center" vertical="center"/>
    </xf>
    <xf numFmtId="41" fontId="18" fillId="0" borderId="68" xfId="0" applyNumberFormat="1" applyFont="1" applyBorder="1" applyAlignment="1">
      <alignment horizontal="left" vertical="center"/>
    </xf>
    <xf numFmtId="41" fontId="22" fillId="0" borderId="0" xfId="0" applyNumberFormat="1" applyFont="1" applyAlignment="1">
      <alignment horizontal="center" vertical="center"/>
    </xf>
    <xf numFmtId="41" fontId="24" fillId="0" borderId="4" xfId="0" applyNumberFormat="1" applyFont="1" applyBorder="1" applyAlignment="1">
      <alignment horizontal="left" vertical="center"/>
    </xf>
    <xf numFmtId="41" fontId="24" fillId="6" borderId="37" xfId="0" applyNumberFormat="1" applyFont="1" applyFill="1" applyBorder="1" applyAlignment="1">
      <alignment horizontal="center" vertical="center"/>
    </xf>
    <xf numFmtId="41" fontId="24" fillId="6" borderId="41" xfId="0" applyNumberFormat="1" applyFont="1" applyFill="1" applyBorder="1" applyAlignment="1">
      <alignment horizontal="center" vertical="center"/>
    </xf>
    <xf numFmtId="41" fontId="24" fillId="6" borderId="38" xfId="7" applyFont="1" applyFill="1" applyBorder="1" applyAlignment="1">
      <alignment horizontal="center" vertical="center"/>
    </xf>
    <xf numFmtId="41" fontId="24" fillId="6" borderId="42" xfId="7" applyFont="1" applyFill="1" applyBorder="1" applyAlignment="1">
      <alignment horizontal="center" vertical="center"/>
    </xf>
    <xf numFmtId="185" fontId="24" fillId="6" borderId="38" xfId="0" applyNumberFormat="1" applyFont="1" applyFill="1" applyBorder="1" applyAlignment="1">
      <alignment horizontal="center" vertical="center"/>
    </xf>
    <xf numFmtId="185" fontId="24" fillId="6" borderId="42" xfId="0" applyNumberFormat="1" applyFont="1" applyFill="1" applyBorder="1" applyAlignment="1">
      <alignment horizontal="center" vertical="center"/>
    </xf>
    <xf numFmtId="41" fontId="24" fillId="6" borderId="38" xfId="0" applyNumberFormat="1" applyFont="1" applyFill="1" applyBorder="1" applyAlignment="1">
      <alignment horizontal="center" vertical="center"/>
    </xf>
    <xf numFmtId="41" fontId="24" fillId="6" borderId="42" xfId="0" applyNumberFormat="1" applyFont="1" applyFill="1" applyBorder="1" applyAlignment="1">
      <alignment horizontal="center" vertical="center"/>
    </xf>
    <xf numFmtId="41" fontId="24" fillId="6" borderId="10" xfId="0" applyNumberFormat="1" applyFont="1" applyFill="1" applyBorder="1" applyAlignment="1">
      <alignment horizontal="center" vertical="center"/>
    </xf>
    <xf numFmtId="41" fontId="24" fillId="6" borderId="14" xfId="0" applyNumberFormat="1" applyFont="1" applyFill="1" applyBorder="1" applyAlignment="1">
      <alignment horizontal="center" vertical="center"/>
    </xf>
    <xf numFmtId="0" fontId="15" fillId="7" borderId="40" xfId="13" applyFont="1" applyFill="1" applyBorder="1" applyAlignment="1">
      <alignment horizontal="center" vertical="center"/>
    </xf>
    <xf numFmtId="0" fontId="15" fillId="7" borderId="46" xfId="13" applyFont="1" applyFill="1" applyBorder="1" applyAlignment="1">
      <alignment horizontal="right" vertical="center"/>
    </xf>
    <xf numFmtId="10" fontId="15" fillId="7" borderId="54" xfId="5" applyNumberFormat="1" applyFont="1" applyFill="1" applyBorder="1" applyAlignment="1">
      <alignment horizontal="center" vertical="center"/>
    </xf>
    <xf numFmtId="9" fontId="15" fillId="7" borderId="52" xfId="5" applyFont="1" applyFill="1" applyBorder="1" applyAlignment="1">
      <alignment vertical="center"/>
    </xf>
    <xf numFmtId="176" fontId="15" fillId="7" borderId="40" xfId="11" applyNumberFormat="1" applyFont="1" applyFill="1" applyBorder="1" applyAlignment="1">
      <alignment horizontal="right" vertical="center"/>
    </xf>
  </cellXfs>
  <cellStyles count="46">
    <cellStyle name="AeE­ [0]_INQUIRY ¿μ¾÷AßAø " xfId="14" xr:uid="{00000000-0005-0000-0000-000000000000}"/>
    <cellStyle name="AeE­_INQUIRY ¿μ¾÷AßAø " xfId="15" xr:uid="{00000000-0005-0000-0000-000001000000}"/>
    <cellStyle name="ALIGNMENT" xfId="16" xr:uid="{00000000-0005-0000-0000-000002000000}"/>
    <cellStyle name="AÞ¸¶ [0]_INQUIRY ¿μ¾÷AßAø " xfId="17" xr:uid="{00000000-0005-0000-0000-000003000000}"/>
    <cellStyle name="AÞ¸¶_INQUIRY ¿μ¾÷AßAø " xfId="18" xr:uid="{00000000-0005-0000-0000-000004000000}"/>
    <cellStyle name="C￥AØ_¿μ¾÷CoE² " xfId="19" xr:uid="{00000000-0005-0000-0000-000005000000}"/>
    <cellStyle name="Comma [0]_ SG&amp;A Bridge " xfId="20" xr:uid="{00000000-0005-0000-0000-000006000000}"/>
    <cellStyle name="Comma_ SG&amp;A Bridge " xfId="21" xr:uid="{00000000-0005-0000-0000-000007000000}"/>
    <cellStyle name="Currency [0]_ SG&amp;A Bridge " xfId="22" xr:uid="{00000000-0005-0000-0000-000008000000}"/>
    <cellStyle name="Currency_ SG&amp;A Bridge " xfId="23" xr:uid="{00000000-0005-0000-0000-000009000000}"/>
    <cellStyle name="Grey" xfId="24" xr:uid="{00000000-0005-0000-0000-00000A000000}"/>
    <cellStyle name="Header1" xfId="25" xr:uid="{00000000-0005-0000-0000-00000B000000}"/>
    <cellStyle name="Header2" xfId="26" xr:uid="{00000000-0005-0000-0000-00000C000000}"/>
    <cellStyle name="Hyperlink_NEGS" xfId="27" xr:uid="{00000000-0005-0000-0000-00000D000000}"/>
    <cellStyle name="Input [yellow]" xfId="28" xr:uid="{00000000-0005-0000-0000-00000E000000}"/>
    <cellStyle name="Normal - Style1" xfId="29" xr:uid="{00000000-0005-0000-0000-00000F000000}"/>
    <cellStyle name="Normal_ SG&amp;A Bridge " xfId="30" xr:uid="{00000000-0005-0000-0000-000010000000}"/>
    <cellStyle name="Œ…?æ맖?e [0.00]_laroux" xfId="31" xr:uid="{00000000-0005-0000-0000-000011000000}"/>
    <cellStyle name="Œ…?æ맖?e_laroux" xfId="32" xr:uid="{00000000-0005-0000-0000-000012000000}"/>
    <cellStyle name="Percent [2]" xfId="33" xr:uid="{00000000-0005-0000-0000-000013000000}"/>
    <cellStyle name="똿뗦먛귟 [0.00]_PRODUCT DETAIL Q1" xfId="1" xr:uid="{00000000-0005-0000-0000-000014000000}"/>
    <cellStyle name="똿뗦먛귟_PRODUCT DETAIL Q1" xfId="2" xr:uid="{00000000-0005-0000-0000-000015000000}"/>
    <cellStyle name="믅됞 [0.00]_PRODUCT DETAIL Q1" xfId="3" xr:uid="{00000000-0005-0000-0000-000016000000}"/>
    <cellStyle name="믅됞_PRODUCT DETAIL Q1" xfId="4" xr:uid="{00000000-0005-0000-0000-000017000000}"/>
    <cellStyle name="백분율" xfId="5" builtinId="5"/>
    <cellStyle name="뷭?_BOOKSHIP" xfId="6" xr:uid="{00000000-0005-0000-0000-000019000000}"/>
    <cellStyle name="쉼표 [0] 2" xfId="7" xr:uid="{00000000-0005-0000-0000-00001B000000}"/>
    <cellStyle name="쉼표 [0] 2 2 2" xfId="40" xr:uid="{00000000-0005-0000-0000-00001C000000}"/>
    <cellStyle name="쉼표 [0]_2003-7-15 남양주교육청" xfId="39" xr:uid="{00000000-0005-0000-0000-00001D000000}"/>
    <cellStyle name="스타일 1" xfId="8" xr:uid="{00000000-0005-0000-0000-00001F000000}"/>
    <cellStyle name="지정되지 않음" xfId="9" xr:uid="{00000000-0005-0000-0000-000020000000}"/>
    <cellStyle name="콤마 [0]_1202" xfId="10" xr:uid="{00000000-0005-0000-0000-000021000000}"/>
    <cellStyle name="콤마 [0]_토목공사총괄표" xfId="11" xr:uid="{00000000-0005-0000-0000-000022000000}"/>
    <cellStyle name="콤마_1202" xfId="12" xr:uid="{00000000-0005-0000-0000-000023000000}"/>
    <cellStyle name="통화 [0] 2" xfId="43" xr:uid="{2BDC0C38-CD85-495C-8F8B-F7A0E0FC9F4E}"/>
    <cellStyle name="표준" xfId="0" builtinId="0"/>
    <cellStyle name="표준 10" xfId="38" xr:uid="{00000000-0005-0000-0000-000025000000}"/>
    <cellStyle name="표준 10 2" xfId="44" xr:uid="{7110993B-76B2-4D2A-8941-62DBDD2F525B}"/>
    <cellStyle name="표준 2" xfId="36" xr:uid="{00000000-0005-0000-0000-000026000000}"/>
    <cellStyle name="표준 2 3" xfId="34" xr:uid="{00000000-0005-0000-0000-000027000000}"/>
    <cellStyle name="표준 3" xfId="42" xr:uid="{97C79202-C8EC-4B1F-8DF7-D1AC3F6B7112}"/>
    <cellStyle name="표준 4" xfId="35" xr:uid="{00000000-0005-0000-0000-000028000000}"/>
    <cellStyle name="표준 5" xfId="45" xr:uid="{683ED371-24C5-49DA-8AE6-F04C5E6E028F}"/>
    <cellStyle name="표준_쌍용아파트신호등설치공사" xfId="37" xr:uid="{00000000-0005-0000-0000-000029000000}"/>
    <cellStyle name="표준_양수7면" xfId="13" xr:uid="{00000000-0005-0000-0000-00002A000000}"/>
    <cellStyle name="하이퍼링크 2" xfId="41" xr:uid="{6960678F-A40B-4BA8-84D2-A031DD6C6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2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9.xml"/><Relationship Id="rId138" Type="http://schemas.openxmlformats.org/officeDocument/2006/relationships/externalLink" Target="externalLinks/externalLink133.xml"/><Relationship Id="rId159" Type="http://schemas.openxmlformats.org/officeDocument/2006/relationships/externalLink" Target="externalLinks/externalLink154.xml"/><Relationship Id="rId170" Type="http://schemas.openxmlformats.org/officeDocument/2006/relationships/externalLink" Target="externalLinks/externalLink165.xml"/><Relationship Id="rId191" Type="http://schemas.openxmlformats.org/officeDocument/2006/relationships/externalLink" Target="externalLinks/externalLink186.xml"/><Relationship Id="rId205" Type="http://schemas.openxmlformats.org/officeDocument/2006/relationships/externalLink" Target="externalLinks/externalLink200.xml"/><Relationship Id="rId226" Type="http://schemas.openxmlformats.org/officeDocument/2006/relationships/externalLink" Target="externalLinks/externalLink221.xml"/><Relationship Id="rId247" Type="http://schemas.openxmlformats.org/officeDocument/2006/relationships/calcChain" Target="calcChain.xml"/><Relationship Id="rId107" Type="http://schemas.openxmlformats.org/officeDocument/2006/relationships/externalLink" Target="externalLinks/externalLink102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9.xml"/><Relationship Id="rId128" Type="http://schemas.openxmlformats.org/officeDocument/2006/relationships/externalLink" Target="externalLinks/externalLink123.xml"/><Relationship Id="rId149" Type="http://schemas.openxmlformats.org/officeDocument/2006/relationships/externalLink" Target="externalLinks/externalLink144.xml"/><Relationship Id="rId5" Type="http://schemas.openxmlformats.org/officeDocument/2006/relationships/worksheet" Target="worksheets/sheet5.xml"/><Relationship Id="rId95" Type="http://schemas.openxmlformats.org/officeDocument/2006/relationships/externalLink" Target="externalLinks/externalLink90.xml"/><Relationship Id="rId160" Type="http://schemas.openxmlformats.org/officeDocument/2006/relationships/externalLink" Target="externalLinks/externalLink155.xml"/><Relationship Id="rId181" Type="http://schemas.openxmlformats.org/officeDocument/2006/relationships/externalLink" Target="externalLinks/externalLink176.xml"/><Relationship Id="rId216" Type="http://schemas.openxmlformats.org/officeDocument/2006/relationships/externalLink" Target="externalLinks/externalLink211.xml"/><Relationship Id="rId237" Type="http://schemas.openxmlformats.org/officeDocument/2006/relationships/externalLink" Target="externalLinks/externalLink232.xml"/><Relationship Id="rId22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9.xml"/><Relationship Id="rId118" Type="http://schemas.openxmlformats.org/officeDocument/2006/relationships/externalLink" Target="externalLinks/externalLink113.xml"/><Relationship Id="rId139" Type="http://schemas.openxmlformats.org/officeDocument/2006/relationships/externalLink" Target="externalLinks/externalLink134.xml"/><Relationship Id="rId85" Type="http://schemas.openxmlformats.org/officeDocument/2006/relationships/externalLink" Target="externalLinks/externalLink80.xml"/><Relationship Id="rId150" Type="http://schemas.openxmlformats.org/officeDocument/2006/relationships/externalLink" Target="externalLinks/externalLink145.xml"/><Relationship Id="rId171" Type="http://schemas.openxmlformats.org/officeDocument/2006/relationships/externalLink" Target="externalLinks/externalLink166.xml"/><Relationship Id="rId192" Type="http://schemas.openxmlformats.org/officeDocument/2006/relationships/externalLink" Target="externalLinks/externalLink187.xml"/><Relationship Id="rId206" Type="http://schemas.openxmlformats.org/officeDocument/2006/relationships/externalLink" Target="externalLinks/externalLink201.xml"/><Relationship Id="rId227" Type="http://schemas.openxmlformats.org/officeDocument/2006/relationships/externalLink" Target="externalLinks/externalLink222.xml"/><Relationship Id="rId12" Type="http://schemas.openxmlformats.org/officeDocument/2006/relationships/externalLink" Target="externalLinks/externalLink7.xml"/><Relationship Id="rId33" Type="http://schemas.openxmlformats.org/officeDocument/2006/relationships/externalLink" Target="externalLinks/externalLink28.xml"/><Relationship Id="rId108" Type="http://schemas.openxmlformats.org/officeDocument/2006/relationships/externalLink" Target="externalLinks/externalLink103.xml"/><Relationship Id="rId129" Type="http://schemas.openxmlformats.org/officeDocument/2006/relationships/externalLink" Target="externalLinks/externalLink124.xml"/><Relationship Id="rId54" Type="http://schemas.openxmlformats.org/officeDocument/2006/relationships/externalLink" Target="externalLinks/externalLink49.xml"/><Relationship Id="rId75" Type="http://schemas.openxmlformats.org/officeDocument/2006/relationships/externalLink" Target="externalLinks/externalLink70.xml"/><Relationship Id="rId96" Type="http://schemas.openxmlformats.org/officeDocument/2006/relationships/externalLink" Target="externalLinks/externalLink91.xml"/><Relationship Id="rId140" Type="http://schemas.openxmlformats.org/officeDocument/2006/relationships/externalLink" Target="externalLinks/externalLink135.xml"/><Relationship Id="rId161" Type="http://schemas.openxmlformats.org/officeDocument/2006/relationships/externalLink" Target="externalLinks/externalLink156.xml"/><Relationship Id="rId182" Type="http://schemas.openxmlformats.org/officeDocument/2006/relationships/externalLink" Target="externalLinks/externalLink177.xml"/><Relationship Id="rId217" Type="http://schemas.openxmlformats.org/officeDocument/2006/relationships/externalLink" Target="externalLinks/externalLink212.xml"/><Relationship Id="rId6" Type="http://schemas.openxmlformats.org/officeDocument/2006/relationships/externalLink" Target="externalLinks/externalLink1.xml"/><Relationship Id="rId238" Type="http://schemas.openxmlformats.org/officeDocument/2006/relationships/externalLink" Target="externalLinks/externalLink233.xml"/><Relationship Id="rId23" Type="http://schemas.openxmlformats.org/officeDocument/2006/relationships/externalLink" Target="externalLinks/externalLink18.xml"/><Relationship Id="rId119" Type="http://schemas.openxmlformats.org/officeDocument/2006/relationships/externalLink" Target="externalLinks/externalLink114.xml"/><Relationship Id="rId44" Type="http://schemas.openxmlformats.org/officeDocument/2006/relationships/externalLink" Target="externalLinks/externalLink39.xml"/><Relationship Id="rId65" Type="http://schemas.openxmlformats.org/officeDocument/2006/relationships/externalLink" Target="externalLinks/externalLink60.xml"/><Relationship Id="rId86" Type="http://schemas.openxmlformats.org/officeDocument/2006/relationships/externalLink" Target="externalLinks/externalLink81.xml"/><Relationship Id="rId130" Type="http://schemas.openxmlformats.org/officeDocument/2006/relationships/externalLink" Target="externalLinks/externalLink125.xml"/><Relationship Id="rId151" Type="http://schemas.openxmlformats.org/officeDocument/2006/relationships/externalLink" Target="externalLinks/externalLink146.xml"/><Relationship Id="rId172" Type="http://schemas.openxmlformats.org/officeDocument/2006/relationships/externalLink" Target="externalLinks/externalLink167.xml"/><Relationship Id="rId193" Type="http://schemas.openxmlformats.org/officeDocument/2006/relationships/externalLink" Target="externalLinks/externalLink188.xml"/><Relationship Id="rId207" Type="http://schemas.openxmlformats.org/officeDocument/2006/relationships/externalLink" Target="externalLinks/externalLink202.xml"/><Relationship Id="rId228" Type="http://schemas.openxmlformats.org/officeDocument/2006/relationships/externalLink" Target="externalLinks/externalLink223.xml"/><Relationship Id="rId13" Type="http://schemas.openxmlformats.org/officeDocument/2006/relationships/externalLink" Target="externalLinks/externalLink8.xml"/><Relationship Id="rId109" Type="http://schemas.openxmlformats.org/officeDocument/2006/relationships/externalLink" Target="externalLinks/externalLink104.xml"/><Relationship Id="rId34" Type="http://schemas.openxmlformats.org/officeDocument/2006/relationships/externalLink" Target="externalLinks/externalLink29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97" Type="http://schemas.openxmlformats.org/officeDocument/2006/relationships/externalLink" Target="externalLinks/externalLink92.xml"/><Relationship Id="rId120" Type="http://schemas.openxmlformats.org/officeDocument/2006/relationships/externalLink" Target="externalLinks/externalLink115.xml"/><Relationship Id="rId141" Type="http://schemas.openxmlformats.org/officeDocument/2006/relationships/externalLink" Target="externalLinks/externalLink136.xml"/><Relationship Id="rId7" Type="http://schemas.openxmlformats.org/officeDocument/2006/relationships/externalLink" Target="externalLinks/externalLink2.xml"/><Relationship Id="rId162" Type="http://schemas.openxmlformats.org/officeDocument/2006/relationships/externalLink" Target="externalLinks/externalLink157.xml"/><Relationship Id="rId183" Type="http://schemas.openxmlformats.org/officeDocument/2006/relationships/externalLink" Target="externalLinks/externalLink178.xml"/><Relationship Id="rId218" Type="http://schemas.openxmlformats.org/officeDocument/2006/relationships/externalLink" Target="externalLinks/externalLink213.xml"/><Relationship Id="rId239" Type="http://schemas.openxmlformats.org/officeDocument/2006/relationships/externalLink" Target="externalLinks/externalLink234.xml"/><Relationship Id="rId24" Type="http://schemas.openxmlformats.org/officeDocument/2006/relationships/externalLink" Target="externalLinks/externalLink19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Relationship Id="rId87" Type="http://schemas.openxmlformats.org/officeDocument/2006/relationships/externalLink" Target="externalLinks/externalLink82.xml"/><Relationship Id="rId110" Type="http://schemas.openxmlformats.org/officeDocument/2006/relationships/externalLink" Target="externalLinks/externalLink105.xml"/><Relationship Id="rId131" Type="http://schemas.openxmlformats.org/officeDocument/2006/relationships/externalLink" Target="externalLinks/externalLink126.xml"/><Relationship Id="rId152" Type="http://schemas.openxmlformats.org/officeDocument/2006/relationships/externalLink" Target="externalLinks/externalLink147.xml"/><Relationship Id="rId173" Type="http://schemas.openxmlformats.org/officeDocument/2006/relationships/externalLink" Target="externalLinks/externalLink168.xml"/><Relationship Id="rId194" Type="http://schemas.openxmlformats.org/officeDocument/2006/relationships/externalLink" Target="externalLinks/externalLink189.xml"/><Relationship Id="rId208" Type="http://schemas.openxmlformats.org/officeDocument/2006/relationships/externalLink" Target="externalLinks/externalLink203.xml"/><Relationship Id="rId229" Type="http://schemas.openxmlformats.org/officeDocument/2006/relationships/externalLink" Target="externalLinks/externalLink224.xml"/><Relationship Id="rId240" Type="http://schemas.openxmlformats.org/officeDocument/2006/relationships/externalLink" Target="externalLinks/externalLink235.xml"/><Relationship Id="rId14" Type="http://schemas.openxmlformats.org/officeDocument/2006/relationships/externalLink" Target="externalLinks/externalLink9.xml"/><Relationship Id="rId35" Type="http://schemas.openxmlformats.org/officeDocument/2006/relationships/externalLink" Target="externalLinks/externalLink30.xml"/><Relationship Id="rId56" Type="http://schemas.openxmlformats.org/officeDocument/2006/relationships/externalLink" Target="externalLinks/externalLink51.xml"/><Relationship Id="rId77" Type="http://schemas.openxmlformats.org/officeDocument/2006/relationships/externalLink" Target="externalLinks/externalLink72.xml"/><Relationship Id="rId100" Type="http://schemas.openxmlformats.org/officeDocument/2006/relationships/externalLink" Target="externalLinks/externalLink95.xml"/><Relationship Id="rId8" Type="http://schemas.openxmlformats.org/officeDocument/2006/relationships/externalLink" Target="externalLinks/externalLink3.xml"/><Relationship Id="rId98" Type="http://schemas.openxmlformats.org/officeDocument/2006/relationships/externalLink" Target="externalLinks/externalLink93.xml"/><Relationship Id="rId121" Type="http://schemas.openxmlformats.org/officeDocument/2006/relationships/externalLink" Target="externalLinks/externalLink116.xml"/><Relationship Id="rId142" Type="http://schemas.openxmlformats.org/officeDocument/2006/relationships/externalLink" Target="externalLinks/externalLink137.xml"/><Relationship Id="rId163" Type="http://schemas.openxmlformats.org/officeDocument/2006/relationships/externalLink" Target="externalLinks/externalLink158.xml"/><Relationship Id="rId184" Type="http://schemas.openxmlformats.org/officeDocument/2006/relationships/externalLink" Target="externalLinks/externalLink179.xml"/><Relationship Id="rId219" Type="http://schemas.openxmlformats.org/officeDocument/2006/relationships/externalLink" Target="externalLinks/externalLink214.xml"/><Relationship Id="rId230" Type="http://schemas.openxmlformats.org/officeDocument/2006/relationships/externalLink" Target="externalLinks/externalLink225.xml"/><Relationship Id="rId25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62.xml"/><Relationship Id="rId88" Type="http://schemas.openxmlformats.org/officeDocument/2006/relationships/externalLink" Target="externalLinks/externalLink83.xml"/><Relationship Id="rId111" Type="http://schemas.openxmlformats.org/officeDocument/2006/relationships/externalLink" Target="externalLinks/externalLink106.xml"/><Relationship Id="rId132" Type="http://schemas.openxmlformats.org/officeDocument/2006/relationships/externalLink" Target="externalLinks/externalLink127.xml"/><Relationship Id="rId153" Type="http://schemas.openxmlformats.org/officeDocument/2006/relationships/externalLink" Target="externalLinks/externalLink148.xml"/><Relationship Id="rId174" Type="http://schemas.openxmlformats.org/officeDocument/2006/relationships/externalLink" Target="externalLinks/externalLink169.xml"/><Relationship Id="rId195" Type="http://schemas.openxmlformats.org/officeDocument/2006/relationships/externalLink" Target="externalLinks/externalLink190.xml"/><Relationship Id="rId209" Type="http://schemas.openxmlformats.org/officeDocument/2006/relationships/externalLink" Target="externalLinks/externalLink204.xml"/><Relationship Id="rId220" Type="http://schemas.openxmlformats.org/officeDocument/2006/relationships/externalLink" Target="externalLinks/externalLink215.xml"/><Relationship Id="rId241" Type="http://schemas.openxmlformats.org/officeDocument/2006/relationships/externalLink" Target="externalLinks/externalLink236.xml"/><Relationship Id="rId15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68.xml"/><Relationship Id="rId78" Type="http://schemas.openxmlformats.org/officeDocument/2006/relationships/externalLink" Target="externalLinks/externalLink73.xml"/><Relationship Id="rId94" Type="http://schemas.openxmlformats.org/officeDocument/2006/relationships/externalLink" Target="externalLinks/externalLink89.xml"/><Relationship Id="rId99" Type="http://schemas.openxmlformats.org/officeDocument/2006/relationships/externalLink" Target="externalLinks/externalLink94.xml"/><Relationship Id="rId101" Type="http://schemas.openxmlformats.org/officeDocument/2006/relationships/externalLink" Target="externalLinks/externalLink96.xml"/><Relationship Id="rId122" Type="http://schemas.openxmlformats.org/officeDocument/2006/relationships/externalLink" Target="externalLinks/externalLink117.xml"/><Relationship Id="rId143" Type="http://schemas.openxmlformats.org/officeDocument/2006/relationships/externalLink" Target="externalLinks/externalLink138.xml"/><Relationship Id="rId148" Type="http://schemas.openxmlformats.org/officeDocument/2006/relationships/externalLink" Target="externalLinks/externalLink143.xml"/><Relationship Id="rId164" Type="http://schemas.openxmlformats.org/officeDocument/2006/relationships/externalLink" Target="externalLinks/externalLink159.xml"/><Relationship Id="rId169" Type="http://schemas.openxmlformats.org/officeDocument/2006/relationships/externalLink" Target="externalLinks/externalLink164.xml"/><Relationship Id="rId185" Type="http://schemas.openxmlformats.org/officeDocument/2006/relationships/externalLink" Target="externalLinks/externalLink1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80" Type="http://schemas.openxmlformats.org/officeDocument/2006/relationships/externalLink" Target="externalLinks/externalLink175.xml"/><Relationship Id="rId210" Type="http://schemas.openxmlformats.org/officeDocument/2006/relationships/externalLink" Target="externalLinks/externalLink205.xml"/><Relationship Id="rId215" Type="http://schemas.openxmlformats.org/officeDocument/2006/relationships/externalLink" Target="externalLinks/externalLink210.xml"/><Relationship Id="rId236" Type="http://schemas.openxmlformats.org/officeDocument/2006/relationships/externalLink" Target="externalLinks/externalLink231.xml"/><Relationship Id="rId26" Type="http://schemas.openxmlformats.org/officeDocument/2006/relationships/externalLink" Target="externalLinks/externalLink21.xml"/><Relationship Id="rId231" Type="http://schemas.openxmlformats.org/officeDocument/2006/relationships/externalLink" Target="externalLinks/externalLink226.xml"/><Relationship Id="rId47" Type="http://schemas.openxmlformats.org/officeDocument/2006/relationships/externalLink" Target="externalLinks/externalLink42.xml"/><Relationship Id="rId68" Type="http://schemas.openxmlformats.org/officeDocument/2006/relationships/externalLink" Target="externalLinks/externalLink63.xml"/><Relationship Id="rId89" Type="http://schemas.openxmlformats.org/officeDocument/2006/relationships/externalLink" Target="externalLinks/externalLink84.xml"/><Relationship Id="rId112" Type="http://schemas.openxmlformats.org/officeDocument/2006/relationships/externalLink" Target="externalLinks/externalLink107.xml"/><Relationship Id="rId133" Type="http://schemas.openxmlformats.org/officeDocument/2006/relationships/externalLink" Target="externalLinks/externalLink128.xml"/><Relationship Id="rId154" Type="http://schemas.openxmlformats.org/officeDocument/2006/relationships/externalLink" Target="externalLinks/externalLink149.xml"/><Relationship Id="rId175" Type="http://schemas.openxmlformats.org/officeDocument/2006/relationships/externalLink" Target="externalLinks/externalLink170.xml"/><Relationship Id="rId196" Type="http://schemas.openxmlformats.org/officeDocument/2006/relationships/externalLink" Target="externalLinks/externalLink191.xml"/><Relationship Id="rId200" Type="http://schemas.openxmlformats.org/officeDocument/2006/relationships/externalLink" Target="externalLinks/externalLink195.xml"/><Relationship Id="rId16" Type="http://schemas.openxmlformats.org/officeDocument/2006/relationships/externalLink" Target="externalLinks/externalLink11.xml"/><Relationship Id="rId221" Type="http://schemas.openxmlformats.org/officeDocument/2006/relationships/externalLink" Target="externalLinks/externalLink216.xml"/><Relationship Id="rId242" Type="http://schemas.openxmlformats.org/officeDocument/2006/relationships/externalLink" Target="externalLinks/externalLink237.xml"/><Relationship Id="rId37" Type="http://schemas.openxmlformats.org/officeDocument/2006/relationships/externalLink" Target="externalLinks/externalLink32.xml"/><Relationship Id="rId58" Type="http://schemas.openxmlformats.org/officeDocument/2006/relationships/externalLink" Target="externalLinks/externalLink53.xml"/><Relationship Id="rId79" Type="http://schemas.openxmlformats.org/officeDocument/2006/relationships/externalLink" Target="externalLinks/externalLink74.xml"/><Relationship Id="rId102" Type="http://schemas.openxmlformats.org/officeDocument/2006/relationships/externalLink" Target="externalLinks/externalLink97.xml"/><Relationship Id="rId123" Type="http://schemas.openxmlformats.org/officeDocument/2006/relationships/externalLink" Target="externalLinks/externalLink118.xml"/><Relationship Id="rId144" Type="http://schemas.openxmlformats.org/officeDocument/2006/relationships/externalLink" Target="externalLinks/externalLink139.xml"/><Relationship Id="rId90" Type="http://schemas.openxmlformats.org/officeDocument/2006/relationships/externalLink" Target="externalLinks/externalLink85.xml"/><Relationship Id="rId165" Type="http://schemas.openxmlformats.org/officeDocument/2006/relationships/externalLink" Target="externalLinks/externalLink160.xml"/><Relationship Id="rId186" Type="http://schemas.openxmlformats.org/officeDocument/2006/relationships/externalLink" Target="externalLinks/externalLink181.xml"/><Relationship Id="rId211" Type="http://schemas.openxmlformats.org/officeDocument/2006/relationships/externalLink" Target="externalLinks/externalLink206.xml"/><Relationship Id="rId232" Type="http://schemas.openxmlformats.org/officeDocument/2006/relationships/externalLink" Target="externalLinks/externalLink227.xml"/><Relationship Id="rId27" Type="http://schemas.openxmlformats.org/officeDocument/2006/relationships/externalLink" Target="externalLinks/externalLink22.xml"/><Relationship Id="rId48" Type="http://schemas.openxmlformats.org/officeDocument/2006/relationships/externalLink" Target="externalLinks/externalLink43.xml"/><Relationship Id="rId69" Type="http://schemas.openxmlformats.org/officeDocument/2006/relationships/externalLink" Target="externalLinks/externalLink64.xml"/><Relationship Id="rId113" Type="http://schemas.openxmlformats.org/officeDocument/2006/relationships/externalLink" Target="externalLinks/externalLink108.xml"/><Relationship Id="rId134" Type="http://schemas.openxmlformats.org/officeDocument/2006/relationships/externalLink" Target="externalLinks/externalLink129.xml"/><Relationship Id="rId80" Type="http://schemas.openxmlformats.org/officeDocument/2006/relationships/externalLink" Target="externalLinks/externalLink75.xml"/><Relationship Id="rId155" Type="http://schemas.openxmlformats.org/officeDocument/2006/relationships/externalLink" Target="externalLinks/externalLink150.xml"/><Relationship Id="rId176" Type="http://schemas.openxmlformats.org/officeDocument/2006/relationships/externalLink" Target="externalLinks/externalLink171.xml"/><Relationship Id="rId197" Type="http://schemas.openxmlformats.org/officeDocument/2006/relationships/externalLink" Target="externalLinks/externalLink192.xml"/><Relationship Id="rId201" Type="http://schemas.openxmlformats.org/officeDocument/2006/relationships/externalLink" Target="externalLinks/externalLink196.xml"/><Relationship Id="rId222" Type="http://schemas.openxmlformats.org/officeDocument/2006/relationships/externalLink" Target="externalLinks/externalLink217.xml"/><Relationship Id="rId243" Type="http://schemas.openxmlformats.org/officeDocument/2006/relationships/externalLink" Target="externalLinks/externalLink238.xml"/><Relationship Id="rId17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54.xml"/><Relationship Id="rId103" Type="http://schemas.openxmlformats.org/officeDocument/2006/relationships/externalLink" Target="externalLinks/externalLink98.xml"/><Relationship Id="rId124" Type="http://schemas.openxmlformats.org/officeDocument/2006/relationships/externalLink" Target="externalLinks/externalLink119.xml"/><Relationship Id="rId70" Type="http://schemas.openxmlformats.org/officeDocument/2006/relationships/externalLink" Target="externalLinks/externalLink65.xml"/><Relationship Id="rId91" Type="http://schemas.openxmlformats.org/officeDocument/2006/relationships/externalLink" Target="externalLinks/externalLink86.xml"/><Relationship Id="rId145" Type="http://schemas.openxmlformats.org/officeDocument/2006/relationships/externalLink" Target="externalLinks/externalLink140.xml"/><Relationship Id="rId166" Type="http://schemas.openxmlformats.org/officeDocument/2006/relationships/externalLink" Target="externalLinks/externalLink161.xml"/><Relationship Id="rId187" Type="http://schemas.openxmlformats.org/officeDocument/2006/relationships/externalLink" Target="externalLinks/externalLink182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07.xml"/><Relationship Id="rId233" Type="http://schemas.openxmlformats.org/officeDocument/2006/relationships/externalLink" Target="externalLinks/externalLink228.xml"/><Relationship Id="rId28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44.xml"/><Relationship Id="rId114" Type="http://schemas.openxmlformats.org/officeDocument/2006/relationships/externalLink" Target="externalLinks/externalLink109.xml"/><Relationship Id="rId60" Type="http://schemas.openxmlformats.org/officeDocument/2006/relationships/externalLink" Target="externalLinks/externalLink55.xml"/><Relationship Id="rId81" Type="http://schemas.openxmlformats.org/officeDocument/2006/relationships/externalLink" Target="externalLinks/externalLink76.xml"/><Relationship Id="rId135" Type="http://schemas.openxmlformats.org/officeDocument/2006/relationships/externalLink" Target="externalLinks/externalLink130.xml"/><Relationship Id="rId156" Type="http://schemas.openxmlformats.org/officeDocument/2006/relationships/externalLink" Target="externalLinks/externalLink151.xml"/><Relationship Id="rId177" Type="http://schemas.openxmlformats.org/officeDocument/2006/relationships/externalLink" Target="externalLinks/externalLink172.xml"/><Relationship Id="rId198" Type="http://schemas.openxmlformats.org/officeDocument/2006/relationships/externalLink" Target="externalLinks/externalLink193.xml"/><Relationship Id="rId202" Type="http://schemas.openxmlformats.org/officeDocument/2006/relationships/externalLink" Target="externalLinks/externalLink197.xml"/><Relationship Id="rId223" Type="http://schemas.openxmlformats.org/officeDocument/2006/relationships/externalLink" Target="externalLinks/externalLink218.xml"/><Relationship Id="rId244" Type="http://schemas.openxmlformats.org/officeDocument/2006/relationships/theme" Target="theme/theme1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45.xml"/><Relationship Id="rId104" Type="http://schemas.openxmlformats.org/officeDocument/2006/relationships/externalLink" Target="externalLinks/externalLink99.xml"/><Relationship Id="rId125" Type="http://schemas.openxmlformats.org/officeDocument/2006/relationships/externalLink" Target="externalLinks/externalLink120.xml"/><Relationship Id="rId146" Type="http://schemas.openxmlformats.org/officeDocument/2006/relationships/externalLink" Target="externalLinks/externalLink141.xml"/><Relationship Id="rId167" Type="http://schemas.openxmlformats.org/officeDocument/2006/relationships/externalLink" Target="externalLinks/externalLink162.xml"/><Relationship Id="rId188" Type="http://schemas.openxmlformats.org/officeDocument/2006/relationships/externalLink" Target="externalLinks/externalLink183.xml"/><Relationship Id="rId71" Type="http://schemas.openxmlformats.org/officeDocument/2006/relationships/externalLink" Target="externalLinks/externalLink66.xml"/><Relationship Id="rId92" Type="http://schemas.openxmlformats.org/officeDocument/2006/relationships/externalLink" Target="externalLinks/externalLink87.xml"/><Relationship Id="rId213" Type="http://schemas.openxmlformats.org/officeDocument/2006/relationships/externalLink" Target="externalLinks/externalLink208.xml"/><Relationship Id="rId234" Type="http://schemas.openxmlformats.org/officeDocument/2006/relationships/externalLink" Target="externalLinks/externalLink22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35.xml"/><Relationship Id="rId115" Type="http://schemas.openxmlformats.org/officeDocument/2006/relationships/externalLink" Target="externalLinks/externalLink110.xml"/><Relationship Id="rId136" Type="http://schemas.openxmlformats.org/officeDocument/2006/relationships/externalLink" Target="externalLinks/externalLink131.xml"/><Relationship Id="rId157" Type="http://schemas.openxmlformats.org/officeDocument/2006/relationships/externalLink" Target="externalLinks/externalLink152.xml"/><Relationship Id="rId178" Type="http://schemas.openxmlformats.org/officeDocument/2006/relationships/externalLink" Target="externalLinks/externalLink173.xml"/><Relationship Id="rId61" Type="http://schemas.openxmlformats.org/officeDocument/2006/relationships/externalLink" Target="externalLinks/externalLink56.xml"/><Relationship Id="rId82" Type="http://schemas.openxmlformats.org/officeDocument/2006/relationships/externalLink" Target="externalLinks/externalLink77.xml"/><Relationship Id="rId199" Type="http://schemas.openxmlformats.org/officeDocument/2006/relationships/externalLink" Target="externalLinks/externalLink194.xml"/><Relationship Id="rId203" Type="http://schemas.openxmlformats.org/officeDocument/2006/relationships/externalLink" Target="externalLinks/externalLink198.xml"/><Relationship Id="rId19" Type="http://schemas.openxmlformats.org/officeDocument/2006/relationships/externalLink" Target="externalLinks/externalLink14.xml"/><Relationship Id="rId224" Type="http://schemas.openxmlformats.org/officeDocument/2006/relationships/externalLink" Target="externalLinks/externalLink219.xml"/><Relationship Id="rId245" Type="http://schemas.openxmlformats.org/officeDocument/2006/relationships/styles" Target="styles.xml"/><Relationship Id="rId30" Type="http://schemas.openxmlformats.org/officeDocument/2006/relationships/externalLink" Target="externalLinks/externalLink25.xml"/><Relationship Id="rId105" Type="http://schemas.openxmlformats.org/officeDocument/2006/relationships/externalLink" Target="externalLinks/externalLink100.xml"/><Relationship Id="rId126" Type="http://schemas.openxmlformats.org/officeDocument/2006/relationships/externalLink" Target="externalLinks/externalLink121.xml"/><Relationship Id="rId147" Type="http://schemas.openxmlformats.org/officeDocument/2006/relationships/externalLink" Target="externalLinks/externalLink142.xml"/><Relationship Id="rId168" Type="http://schemas.openxmlformats.org/officeDocument/2006/relationships/externalLink" Target="externalLinks/externalLink16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93" Type="http://schemas.openxmlformats.org/officeDocument/2006/relationships/externalLink" Target="externalLinks/externalLink88.xml"/><Relationship Id="rId189" Type="http://schemas.openxmlformats.org/officeDocument/2006/relationships/externalLink" Target="externalLinks/externalLink184.xml"/><Relationship Id="rId3" Type="http://schemas.openxmlformats.org/officeDocument/2006/relationships/worksheet" Target="worksheets/sheet3.xml"/><Relationship Id="rId214" Type="http://schemas.openxmlformats.org/officeDocument/2006/relationships/externalLink" Target="externalLinks/externalLink209.xml"/><Relationship Id="rId235" Type="http://schemas.openxmlformats.org/officeDocument/2006/relationships/externalLink" Target="externalLinks/externalLink230.xml"/><Relationship Id="rId116" Type="http://schemas.openxmlformats.org/officeDocument/2006/relationships/externalLink" Target="externalLinks/externalLink111.xml"/><Relationship Id="rId137" Type="http://schemas.openxmlformats.org/officeDocument/2006/relationships/externalLink" Target="externalLinks/externalLink132.xml"/><Relationship Id="rId158" Type="http://schemas.openxmlformats.org/officeDocument/2006/relationships/externalLink" Target="externalLinks/externalLink153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78.xml"/><Relationship Id="rId179" Type="http://schemas.openxmlformats.org/officeDocument/2006/relationships/externalLink" Target="externalLinks/externalLink174.xml"/><Relationship Id="rId190" Type="http://schemas.openxmlformats.org/officeDocument/2006/relationships/externalLink" Target="externalLinks/externalLink185.xml"/><Relationship Id="rId204" Type="http://schemas.openxmlformats.org/officeDocument/2006/relationships/externalLink" Target="externalLinks/externalLink199.xml"/><Relationship Id="rId225" Type="http://schemas.openxmlformats.org/officeDocument/2006/relationships/externalLink" Target="externalLinks/externalLink220.xml"/><Relationship Id="rId246" Type="http://schemas.openxmlformats.org/officeDocument/2006/relationships/sharedStrings" Target="sharedStrings.xml"/><Relationship Id="rId106" Type="http://schemas.openxmlformats.org/officeDocument/2006/relationships/externalLink" Target="externalLinks/externalLink101.xml"/><Relationship Id="rId127" Type="http://schemas.openxmlformats.org/officeDocument/2006/relationships/externalLink" Target="externalLinks/externalLink1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3</xdr:row>
      <xdr:rowOff>9525</xdr:rowOff>
    </xdr:from>
    <xdr:to>
      <xdr:col>10</xdr:col>
      <xdr:colOff>57150</xdr:colOff>
      <xdr:row>7</xdr:row>
      <xdr:rowOff>9525</xdr:rowOff>
    </xdr:to>
    <xdr:sp macro="" textlink="">
      <xdr:nvSpPr>
        <xdr:cNvPr id="2" name="대각선 방향의 모서리가 잘린 사각형 3">
          <a:extLst>
            <a:ext uri="{FF2B5EF4-FFF2-40B4-BE49-F238E27FC236}">
              <a16:creationId xmlns:a16="http://schemas.microsoft.com/office/drawing/2014/main" id="{5A86A335-E06F-4338-8E95-AF2D812EADD6}"/>
            </a:ext>
          </a:extLst>
        </xdr:cNvPr>
        <xdr:cNvSpPr/>
      </xdr:nvSpPr>
      <xdr:spPr>
        <a:xfrm>
          <a:off x="1371600" y="923925"/>
          <a:ext cx="5543550" cy="1219200"/>
        </a:xfrm>
        <a:prstGeom prst="snip2DiagRect">
          <a:avLst/>
        </a:prstGeom>
        <a:noFill/>
        <a:ln w="63500" cmpd="thickThin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 editAs="oneCell">
    <xdr:from>
      <xdr:col>3</xdr:col>
      <xdr:colOff>396877</xdr:colOff>
      <xdr:row>15</xdr:row>
      <xdr:rowOff>16757</xdr:rowOff>
    </xdr:from>
    <xdr:to>
      <xdr:col>4</xdr:col>
      <xdr:colOff>230188</xdr:colOff>
      <xdr:row>16</xdr:row>
      <xdr:rowOff>301624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2C0D29B-5CB1-4957-B201-F52D99767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2877" y="4541132"/>
          <a:ext cx="595311" cy="586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1" name="Drawing 106">
          <a:extLst>
            <a:ext uri="{FF2B5EF4-FFF2-40B4-BE49-F238E27FC236}">
              <a16:creationId xmlns:a16="http://schemas.microsoft.com/office/drawing/2014/main" id="{00000000-0008-0000-0500-00000D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02" name="Drawing 107">
          <a:extLst>
            <a:ext uri="{FF2B5EF4-FFF2-40B4-BE49-F238E27FC236}">
              <a16:creationId xmlns:a16="http://schemas.microsoft.com/office/drawing/2014/main" id="{00000000-0008-0000-0500-00000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03" name="Drawing 110">
          <a:extLst>
            <a:ext uri="{FF2B5EF4-FFF2-40B4-BE49-F238E27FC236}">
              <a16:creationId xmlns:a16="http://schemas.microsoft.com/office/drawing/2014/main" id="{00000000-0008-0000-0500-00000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4" name="Drawing 111">
          <a:extLst>
            <a:ext uri="{FF2B5EF4-FFF2-40B4-BE49-F238E27FC236}">
              <a16:creationId xmlns:a16="http://schemas.microsoft.com/office/drawing/2014/main" id="{00000000-0008-0000-0500-000010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5" name="Drawing 112">
          <a:extLst>
            <a:ext uri="{FF2B5EF4-FFF2-40B4-BE49-F238E27FC236}">
              <a16:creationId xmlns:a16="http://schemas.microsoft.com/office/drawing/2014/main" id="{00000000-0008-0000-0500-000011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6" name="Drawing 113">
          <a:extLst>
            <a:ext uri="{FF2B5EF4-FFF2-40B4-BE49-F238E27FC236}">
              <a16:creationId xmlns:a16="http://schemas.microsoft.com/office/drawing/2014/main" id="{00000000-0008-0000-0500-000012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7" name="Drawing 114">
          <a:extLst>
            <a:ext uri="{FF2B5EF4-FFF2-40B4-BE49-F238E27FC236}">
              <a16:creationId xmlns:a16="http://schemas.microsoft.com/office/drawing/2014/main" id="{00000000-0008-0000-0500-000013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8" name="Drawing 115">
          <a:extLst>
            <a:ext uri="{FF2B5EF4-FFF2-40B4-BE49-F238E27FC236}">
              <a16:creationId xmlns:a16="http://schemas.microsoft.com/office/drawing/2014/main" id="{00000000-0008-0000-0500-000014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09" name="Drawing 116">
          <a:extLst>
            <a:ext uri="{FF2B5EF4-FFF2-40B4-BE49-F238E27FC236}">
              <a16:creationId xmlns:a16="http://schemas.microsoft.com/office/drawing/2014/main" id="{00000000-0008-0000-0500-000015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10" name="Drawing 117">
          <a:extLst>
            <a:ext uri="{FF2B5EF4-FFF2-40B4-BE49-F238E27FC236}">
              <a16:creationId xmlns:a16="http://schemas.microsoft.com/office/drawing/2014/main" id="{00000000-0008-0000-0500-000016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11" name="Drawing 118">
          <a:extLst>
            <a:ext uri="{FF2B5EF4-FFF2-40B4-BE49-F238E27FC236}">
              <a16:creationId xmlns:a16="http://schemas.microsoft.com/office/drawing/2014/main" id="{00000000-0008-0000-0500-000017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21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18712" name="Drawing 119">
          <a:extLst>
            <a:ext uri="{FF2B5EF4-FFF2-40B4-BE49-F238E27FC236}">
              <a16:creationId xmlns:a16="http://schemas.microsoft.com/office/drawing/2014/main" id="{00000000-0008-0000-0500-000018490000}"/>
            </a:ext>
          </a:extLst>
        </xdr:cNvPr>
        <xdr:cNvSpPr>
          <a:spLocks/>
        </xdr:cNvSpPr>
      </xdr:nvSpPr>
      <xdr:spPr bwMode="auto">
        <a:xfrm>
          <a:off x="3362325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3" name="Drawing 139">
          <a:extLst>
            <a:ext uri="{FF2B5EF4-FFF2-40B4-BE49-F238E27FC236}">
              <a16:creationId xmlns:a16="http://schemas.microsoft.com/office/drawing/2014/main" id="{00000000-0008-0000-0500-000019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4" name="Drawing 140">
          <a:extLst>
            <a:ext uri="{FF2B5EF4-FFF2-40B4-BE49-F238E27FC236}">
              <a16:creationId xmlns:a16="http://schemas.microsoft.com/office/drawing/2014/main" id="{00000000-0008-0000-0500-00001A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5" name="Drawing 141">
          <a:extLst>
            <a:ext uri="{FF2B5EF4-FFF2-40B4-BE49-F238E27FC236}">
              <a16:creationId xmlns:a16="http://schemas.microsoft.com/office/drawing/2014/main" id="{00000000-0008-0000-0500-00001B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6" name="Drawing 142">
          <a:extLst>
            <a:ext uri="{FF2B5EF4-FFF2-40B4-BE49-F238E27FC236}">
              <a16:creationId xmlns:a16="http://schemas.microsoft.com/office/drawing/2014/main" id="{00000000-0008-0000-0500-00001C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7" name="Drawing 114">
          <a:extLst>
            <a:ext uri="{FF2B5EF4-FFF2-40B4-BE49-F238E27FC236}">
              <a16:creationId xmlns:a16="http://schemas.microsoft.com/office/drawing/2014/main" id="{00000000-0008-0000-0500-00001D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8" name="Drawing 115">
          <a:extLst>
            <a:ext uri="{FF2B5EF4-FFF2-40B4-BE49-F238E27FC236}">
              <a16:creationId xmlns:a16="http://schemas.microsoft.com/office/drawing/2014/main" id="{00000000-0008-0000-0500-00001E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19" name="Drawing 118">
          <a:extLst>
            <a:ext uri="{FF2B5EF4-FFF2-40B4-BE49-F238E27FC236}">
              <a16:creationId xmlns:a16="http://schemas.microsoft.com/office/drawing/2014/main" id="{00000000-0008-0000-0500-00001F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21</xdr:row>
      <xdr:rowOff>0</xdr:rowOff>
    </xdr:from>
    <xdr:to>
      <xdr:col>9</xdr:col>
      <xdr:colOff>0</xdr:colOff>
      <xdr:row>21</xdr:row>
      <xdr:rowOff>0</xdr:rowOff>
    </xdr:to>
    <xdr:sp macro="" textlink="">
      <xdr:nvSpPr>
        <xdr:cNvPr id="18720" name="Drawing 119">
          <a:extLst>
            <a:ext uri="{FF2B5EF4-FFF2-40B4-BE49-F238E27FC236}">
              <a16:creationId xmlns:a16="http://schemas.microsoft.com/office/drawing/2014/main" id="{00000000-0008-0000-0500-000020490000}"/>
            </a:ext>
          </a:extLst>
        </xdr:cNvPr>
        <xdr:cNvSpPr>
          <a:spLocks/>
        </xdr:cNvSpPr>
      </xdr:nvSpPr>
      <xdr:spPr bwMode="auto">
        <a:xfrm>
          <a:off x="8534400" y="56388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21" name="Drawing 106">
          <a:extLst>
            <a:ext uri="{FF2B5EF4-FFF2-40B4-BE49-F238E27FC236}">
              <a16:creationId xmlns:a16="http://schemas.microsoft.com/office/drawing/2014/main" id="{00000000-0008-0000-0500-000021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22" name="Drawing 107">
          <a:extLst>
            <a:ext uri="{FF2B5EF4-FFF2-40B4-BE49-F238E27FC236}">
              <a16:creationId xmlns:a16="http://schemas.microsoft.com/office/drawing/2014/main" id="{00000000-0008-0000-0500-00002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23" name="Drawing 108">
          <a:extLst>
            <a:ext uri="{FF2B5EF4-FFF2-40B4-BE49-F238E27FC236}">
              <a16:creationId xmlns:a16="http://schemas.microsoft.com/office/drawing/2014/main" id="{00000000-0008-0000-0500-00002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24" name="Drawing 109">
          <a:extLst>
            <a:ext uri="{FF2B5EF4-FFF2-40B4-BE49-F238E27FC236}">
              <a16:creationId xmlns:a16="http://schemas.microsoft.com/office/drawing/2014/main" id="{00000000-0008-0000-0500-000024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25" name="Drawing 110">
          <a:extLst>
            <a:ext uri="{FF2B5EF4-FFF2-40B4-BE49-F238E27FC236}">
              <a16:creationId xmlns:a16="http://schemas.microsoft.com/office/drawing/2014/main" id="{00000000-0008-0000-0500-000025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26" name="Drawing 111">
          <a:extLst>
            <a:ext uri="{FF2B5EF4-FFF2-40B4-BE49-F238E27FC236}">
              <a16:creationId xmlns:a16="http://schemas.microsoft.com/office/drawing/2014/main" id="{00000000-0008-0000-0500-00002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27" name="Drawing 112">
          <a:extLst>
            <a:ext uri="{FF2B5EF4-FFF2-40B4-BE49-F238E27FC236}">
              <a16:creationId xmlns:a16="http://schemas.microsoft.com/office/drawing/2014/main" id="{00000000-0008-0000-0500-00002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28" name="Drawing 113">
          <a:extLst>
            <a:ext uri="{FF2B5EF4-FFF2-40B4-BE49-F238E27FC236}">
              <a16:creationId xmlns:a16="http://schemas.microsoft.com/office/drawing/2014/main" id="{00000000-0008-0000-0500-00002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29" name="Drawing 114">
          <a:extLst>
            <a:ext uri="{FF2B5EF4-FFF2-40B4-BE49-F238E27FC236}">
              <a16:creationId xmlns:a16="http://schemas.microsoft.com/office/drawing/2014/main" id="{00000000-0008-0000-0500-00002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0" name="Drawing 115">
          <a:extLst>
            <a:ext uri="{FF2B5EF4-FFF2-40B4-BE49-F238E27FC236}">
              <a16:creationId xmlns:a16="http://schemas.microsoft.com/office/drawing/2014/main" id="{00000000-0008-0000-0500-00002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1" name="Drawing 116">
          <a:extLst>
            <a:ext uri="{FF2B5EF4-FFF2-40B4-BE49-F238E27FC236}">
              <a16:creationId xmlns:a16="http://schemas.microsoft.com/office/drawing/2014/main" id="{00000000-0008-0000-0500-00002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2" name="Drawing 117">
          <a:extLst>
            <a:ext uri="{FF2B5EF4-FFF2-40B4-BE49-F238E27FC236}">
              <a16:creationId xmlns:a16="http://schemas.microsoft.com/office/drawing/2014/main" id="{00000000-0008-0000-0500-00002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3" name="Drawing 118">
          <a:extLst>
            <a:ext uri="{FF2B5EF4-FFF2-40B4-BE49-F238E27FC236}">
              <a16:creationId xmlns:a16="http://schemas.microsoft.com/office/drawing/2014/main" id="{00000000-0008-0000-0500-00002D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4" name="Drawing 119">
          <a:extLst>
            <a:ext uri="{FF2B5EF4-FFF2-40B4-BE49-F238E27FC236}">
              <a16:creationId xmlns:a16="http://schemas.microsoft.com/office/drawing/2014/main" id="{00000000-0008-0000-0500-00002E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35" name="Drawing 106">
          <a:extLst>
            <a:ext uri="{FF2B5EF4-FFF2-40B4-BE49-F238E27FC236}">
              <a16:creationId xmlns:a16="http://schemas.microsoft.com/office/drawing/2014/main" id="{00000000-0008-0000-0500-00002F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36" name="Drawing 107">
          <a:extLst>
            <a:ext uri="{FF2B5EF4-FFF2-40B4-BE49-F238E27FC236}">
              <a16:creationId xmlns:a16="http://schemas.microsoft.com/office/drawing/2014/main" id="{00000000-0008-0000-0500-000030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37" name="Drawing 108">
          <a:extLst>
            <a:ext uri="{FF2B5EF4-FFF2-40B4-BE49-F238E27FC236}">
              <a16:creationId xmlns:a16="http://schemas.microsoft.com/office/drawing/2014/main" id="{00000000-0008-0000-0500-000031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38" name="Drawing 109">
          <a:extLst>
            <a:ext uri="{FF2B5EF4-FFF2-40B4-BE49-F238E27FC236}">
              <a16:creationId xmlns:a16="http://schemas.microsoft.com/office/drawing/2014/main" id="{00000000-0008-0000-0500-000032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23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8739" name="Drawing 110">
          <a:extLst>
            <a:ext uri="{FF2B5EF4-FFF2-40B4-BE49-F238E27FC236}">
              <a16:creationId xmlns:a16="http://schemas.microsoft.com/office/drawing/2014/main" id="{00000000-0008-0000-0500-000033490000}"/>
            </a:ext>
          </a:extLst>
        </xdr:cNvPr>
        <xdr:cNvSpPr>
          <a:spLocks/>
        </xdr:cNvSpPr>
      </xdr:nvSpPr>
      <xdr:spPr bwMode="auto">
        <a:xfrm>
          <a:off x="8534400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0" name="Drawing 111">
          <a:extLst>
            <a:ext uri="{FF2B5EF4-FFF2-40B4-BE49-F238E27FC236}">
              <a16:creationId xmlns:a16="http://schemas.microsoft.com/office/drawing/2014/main" id="{00000000-0008-0000-0500-000034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1" name="Drawing 112">
          <a:extLst>
            <a:ext uri="{FF2B5EF4-FFF2-40B4-BE49-F238E27FC236}">
              <a16:creationId xmlns:a16="http://schemas.microsoft.com/office/drawing/2014/main" id="{00000000-0008-0000-0500-000035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14043" y="0"/>
              </a:moveTo>
              <a:lnTo>
                <a:pt x="0" y="7562"/>
              </a:lnTo>
              <a:lnTo>
                <a:pt x="16384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2" name="Drawing 113">
          <a:extLst>
            <a:ext uri="{FF2B5EF4-FFF2-40B4-BE49-F238E27FC236}">
              <a16:creationId xmlns:a16="http://schemas.microsoft.com/office/drawing/2014/main" id="{00000000-0008-0000-0500-000036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3" name="Drawing 114">
          <a:extLst>
            <a:ext uri="{FF2B5EF4-FFF2-40B4-BE49-F238E27FC236}">
              <a16:creationId xmlns:a16="http://schemas.microsoft.com/office/drawing/2014/main" id="{00000000-0008-0000-0500-000037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4" name="Drawing 115">
          <a:extLst>
            <a:ext uri="{FF2B5EF4-FFF2-40B4-BE49-F238E27FC236}">
              <a16:creationId xmlns:a16="http://schemas.microsoft.com/office/drawing/2014/main" id="{00000000-0008-0000-0500-000038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5" name="Drawing 116">
          <a:extLst>
            <a:ext uri="{FF2B5EF4-FFF2-40B4-BE49-F238E27FC236}">
              <a16:creationId xmlns:a16="http://schemas.microsoft.com/office/drawing/2014/main" id="{00000000-0008-0000-0500-000039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6" name="Drawing 117">
          <a:extLst>
            <a:ext uri="{FF2B5EF4-FFF2-40B4-BE49-F238E27FC236}">
              <a16:creationId xmlns:a16="http://schemas.microsoft.com/office/drawing/2014/main" id="{00000000-0008-0000-0500-00003A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7" name="Drawing 118">
          <a:extLst>
            <a:ext uri="{FF2B5EF4-FFF2-40B4-BE49-F238E27FC236}">
              <a16:creationId xmlns:a16="http://schemas.microsoft.com/office/drawing/2014/main" id="{00000000-0008-0000-0500-00003B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23</xdr:row>
      <xdr:rowOff>0</xdr:rowOff>
    </xdr:from>
    <xdr:to>
      <xdr:col>6</xdr:col>
      <xdr:colOff>0</xdr:colOff>
      <xdr:row>23</xdr:row>
      <xdr:rowOff>0</xdr:rowOff>
    </xdr:to>
    <xdr:sp macro="" textlink="">
      <xdr:nvSpPr>
        <xdr:cNvPr id="18748" name="Drawing 119">
          <a:extLst>
            <a:ext uri="{FF2B5EF4-FFF2-40B4-BE49-F238E27FC236}">
              <a16:creationId xmlns:a16="http://schemas.microsoft.com/office/drawing/2014/main" id="{00000000-0008-0000-0500-00003C490000}"/>
            </a:ext>
          </a:extLst>
        </xdr:cNvPr>
        <xdr:cNvSpPr>
          <a:spLocks/>
        </xdr:cNvSpPr>
      </xdr:nvSpPr>
      <xdr:spPr bwMode="auto">
        <a:xfrm>
          <a:off x="3362325" y="6096000"/>
          <a:ext cx="0" cy="0"/>
        </a:xfrm>
        <a:custGeom>
          <a:avLst/>
          <a:gdLst>
            <a:gd name="T0" fmla="*/ 0 w 16384"/>
            <a:gd name="T1" fmla="*/ 0 h 16384"/>
            <a:gd name="T2" fmla="*/ 0 w 16384"/>
            <a:gd name="T3" fmla="*/ 0 h 16384"/>
            <a:gd name="T4" fmla="*/ 0 w 16384"/>
            <a:gd name="T5" fmla="*/ 0 h 16384"/>
            <a:gd name="T6" fmla="*/ 0 60000 65536"/>
            <a:gd name="T7" fmla="*/ 0 60000 65536"/>
            <a:gd name="T8" fmla="*/ 0 60000 65536"/>
            <a:gd name="T9" fmla="*/ 0 w 16384"/>
            <a:gd name="T10" fmla="*/ 0 h 16384"/>
            <a:gd name="T11" fmla="*/ 16384 w 16384"/>
            <a:gd name="T12" fmla="*/ 16384 h 16384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6384" h="16384">
              <a:moveTo>
                <a:pt x="0" y="0"/>
              </a:moveTo>
              <a:lnTo>
                <a:pt x="16384" y="8192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&#49688;&#51452;\&#49324;&#50629;&#49457;~1\96\&#49552;&#51061;&#44592;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DATA\&#49688;&#47049;&#49328;&#52636;\&#44368;&#45824;&#53664;&#44277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KIM\ILWIDAGA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008;&#55148;\D\&#44277;&#50976;\&#51228;&#52636;\&#48512;&#46973;&#49328;&#51312;&#44033;&#44277;&#50896;&#51020;&#50501;&#48148;&#45797;&#48516;&#49688;(&#54217;&#53469;&#49884;)\&#48512;&#46973;&#49328;&#45236;&#50669;(&#53664;&#47785;)2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roject/01%20&#48376;&#49324;/&#46020;&#49884;&#44228;&#54925;&#48512;/03.&#51473;&#48512;&#44428;%20&#47932;&#47448;&#49468;&#53552;/&#44592;&#48376;&#49444;&#44228;/hwp/&#45236;&#50669;&#49436;/8&#50900;%20&#45800;&#44032;/pjt-2002/&#54217;&#54868;&#51032;&#45840;/&#50696;&#49328;&#49436;(&#51068;&#50948;&#45824;&#44032;,&#45840;)/&#49444;&#44228;&#48320;&#44221;(&#44397;&#51088;)/&#44397;&#51088;&#48320;&#44221;&#53685;&#49888;/13&#52264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EX\&#53664;&#47785;&#51068;&#50948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UNSUN\My%20Documents\&#50696;&#51221;,&#51109;&#48708;,&#51064;&#50896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roject/&#51473;&#50521;&#49440;&#51648;&#54217;&#50669;&#50808;/Hwp/&#52280;&#44256;&#45236;&#50669;/&#44160;&#49688;&#44256;&#45800;&#44032;&#49328;&#52636;&#49436;/&#45800;&#44032;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&#53804;&#52272;\&#45236;&#50669;&#44148;&#52629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9688;&#46020;&#44428;&#47588;&#47549;&#51648;\&#46020;&#44553;&#45236;&#50669;&#49436;\EST\civil\s&#49340;&#49328;&#54644;&#45224;\S70\S&#49340;&#49328;&#48512;&#45824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IGI-SU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0;&#50689;&#52268;\2001&#45380;\2001&#45380;&#46020;\&#47560;&#51109;2&#44368;\&#49444;&#44228;\&#49328;&#54840;1&#49688;&#47928;-&#48372;&#49688;&#442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lmmail\mail\&#49892;&#54665;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4417;&#49692;\2008\1998\&#51648;&#50669;&#49444;&#44228;\&#49688;&#50896;&#51312;&#50896;1_2BL(97&#54217;&#47732;_cd_sp)\&#49688;&#50896;&#51312;&#50896;\&#44228;&#49328;&#49436;\&#50724;&#49328;&#50868;&#50516;\DATA\ELEC2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51221;&#54984;\C\&#54620;&#50836;&#49453;\&#51077;&#52272;&#44204;&#51201;\&#44277;&#54637;\&#44204;&#51201;&#51032;&#47280;\&#54252;&#51109;&#44277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&#51312;&#51221;3&#50900;13&#51068;&#47308;&#51068;&#49352;&#48317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mj\c\WINDOWS\EXCEL\KIM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0857;&#48393;\2002.DATA\&#51060;&#50857;&#48393;\2002.DATA\&#49324;\&#49436;&#50872;&#49884;%202002&#50900;&#46300;&#52981;&#45824;&#48708;%20&#44221;&#44288;&#51312;&#47749;\&#49892;&#49884;&#49444;&#44228;\&#48516;&#49688;&#45824;\&#45236;&#50669;&#49436;(&#48516;&#49688;&#45824;2&#52264;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&#49328;&#52636;&#49444;&#44228;\98&#49444;&#44228;\&#51452;&#54252;&#53552;&#45328;&#50808;%201&#44060;&#49548;%20&#51204;&#47141;&#49444;&#48708;%20&#48372;&#49688;&#44277;&#49324;\&#51452;&#54252;&#53552;&#45328;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LAST\TOWER\&#48169;&#50500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0696;&#49328;&#45236;~1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MSOFFICE\HEXCEL\&#51204;&#52384;\&#51613;&#49328;&#48320;&#4422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51652;&#50724;\PROJECT2\job\12&#44305;&#51452;&#49888;&#52285;&#51648;&#44396;\&#49892;&#49884;&#49444;&#44228;\&#50724;&#49688;&#44277;\&#49688;&#47049;&#49328;&#52636;\&#50864;&#49688;&#49688;&#47049;\&#53664;&#44277;(1&#44277;&#44396;)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3944;&#48513;\&#45712;&#49884;\&#49457;&#54872;&#44288;&#47532;\&#47928;&#49436;&#50577;&#49885;\&#45236;&#50669;&#49436;&#50577;&#49885;&#54268;\&#51008;&#54217;&#51452;&#52264;(&#46020;&#51109;)\WINDOWS\&#48148;&#53461;%20&#54868;&#47732;\fb&#50577;&#54788;\&#50976;&#50857;&#51068;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9688;&#46020;&#44428;&#47588;&#47549;&#51648;\&#51088;&#51116;&#52397;&#44396;&#49436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76;&#44592;&#54620;1\c\MAYBE\&#51088;&#51116;&#47932;&#47049;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&#48264;\C\1&#52397;&#49328;&#47732;\&#49688;&#47049;\CIVIL\EXCLE\DAT\&#44256;&#50577;&#44288;&#51116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&#52397;&#49328;&#47732;\&#49688;&#47049;\CIVIL\EXCLE\DAT\&#44256;&#50577;&#44288;&#51116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324;&#50629;2000excell\E&#44397;&#51648;&#46020;\&#47928;&#44305;&#52397;&#52380;\2000year\&#52397;&#52380;&#44396;&#44036;\&#52397;&#52380;&#45909;&#54217;&#44036;\2000&#52397;&#52380;-&#45909;&#54217;&#48156;&#51452;&#54252;&#51109;1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3468;&#54840;\E\2004pro\&#50689;&#45224;&#45236;&#47449;&#51228;1&#44277;&#44396;(&#51312;&#44221;)\&#45236;&#50669;&#49436;\&#50689;&#45224;&#45236;&#47449;&#44428;%20&#51312;&#44221;&#45236;&#50669;(0818)&#48320;&#54872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637;&#51116;\D\LK\&#47924;&#47497;&#49324;&#48513;\0817&#49688;&#50896;&#50689;&#53685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4417;&#49692;\2008\&#44256;&#50689;&#54840;\0558\&#50689;&#46321;&#54252;\libr\mine\&#45236;&#50669;&#49436;\&#51652;&#54644;&#49437;&#46041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&#51060;&#51116;&#50864;\&#50629;&#47924;\&#9734;%201-1.&#54616;&#49688;&#49324;&#50629;&#52628;&#51652;\&#50672;&#44036;&#45800;&#44032;(2008)\&#51089;&#50629;&#51648;&#49884;&#50696;&#51221;\19&#52264;\99&#45380;&#49324;&#50629;\seoul\C-LINE\sor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EST\CIVIL\m&#47588;&#54252;&#54616;&#49688;&#52376;&#47532;&#51109;\&#44592;&#44228;\&#44204;&#51201;&#49324;&#44552;&#50529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windows\TEMP\_hztmp_\&#48373;&#49324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345;&#48124;\&#50864;&#48373;&#44368;&#52264;&#47196;\PROJECT\&#47785;&#54252;\&#52572;&#51333;\&#44221;&#52272;&#49436;~&#48260;&#49828;&#53552;&#48120;&#45328;\&#49688;&#47049;-&#48512;&#45824;&#44277;\&#51088;&#51116;&#51665;&#44228;&#54364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R\backup\&#49688;&#49888;&#54632;\&#50857;&#51064;&#44277;&#45236;&#50669;\&#8544;-1.&#44592;&#44228;\&#50857;&#51064;&#44592;&#44228;&#50896;&#44032;&#51665;&#44228;-value1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0;&#51109;&#44256;\&#46020;&#47196;2\JMS\GA-DAE\&#48512;&#45824;&#49688;&#47049;\&#48512;&#45824;~04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96;&#45208;\2006&#45380;%20&#49436;&#52488;&#46041;%20&#50672;&#44036;&#45800;&#44032;\My%20Documents\aaa\&#45433;&#48264;&#52380;\&#45236;&#50669;&#49436;\&#45236;&#50669;&#51068;&#50948;&#45824;&#44032;(&#48520;&#44305;)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160;&#54788;\%23%23&#54532;&#47196;&#51229;&#53944;-2003\My%20Documents\fmi&#51088;&#47308;\2013\&#51088;&#47308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dori\c\WORK\2000\&#50732;&#47548;&#54589;&#48120;&#49696;&#44288;\5&#50900;&#48320;&#44221;&#46020;&#47732;\&#52572;&#51333;&#46020;&#47732;\&#50732;&#47548;&#54589;&#48120;&#49696;&#44288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688;&#46020;&#44428;&#47588;&#47549;&#51648;\msBD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46020;\APROJ-2\hmc-ny\&#53685;&#54633;&#49688;&#51452;\&#53685;&#54633;&#49688;&#51452;_&#54032;&#54408;2K0112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2\4&#52264;&#49444;&#48320;(9911\PLAN95\PRO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96;&#45208;\2006&#45380;%20&#49436;&#52488;&#46041;%20&#50672;&#44036;&#45800;&#44032;\project\new_&#49884;&#52397;&#50526;\&#49688;&#47049;\&#49352;&#49688;&#47049;\&#49688;&#47049;\000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project\&#51060;&#47928;&#50857;&#44284;&#51109;&#45784;\&#51089;&#50629;&#49892;\&#44221;&#48512;&#49440;\2&#44277;&#44396;&#48156;&#51452;&#49436;\&#45800;&#44032;&#49328;&#52636;&#49436;\&#45800;&#44032;&#49328;&#52636;&#49436;(&#49457;&#44284;&#47932;)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4;&#51652;1\data%20(E)\&#50577;&#51452;\&#50696;&#49328;&#49436;\&#44592;&#44228;&#44277;&#49324;&#48708;\YANGGU\douc\YG-NEWNY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OR2\2&#52264;&#48320;&#44221;\2&#52264;1&#52264;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2285;&#46020;\APROJ-2\hmc-ny\&#49884;&#51089;&#46041;_&#52636;&#51077;_&#49888;&#49444;&#51060;&#49444;\&#44277;&#49324;&#51064;&#44148;&#48708;2K0119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51008;&#55148;\D\&#44277;&#50976;\&#50641;&#49472;DATA\&#45236;&#50669;&#49436;\&#51652;&#54644;&#49437;&#46041;\0228&#52572;&#51333;\&#54252;&#51109;&#49688;&#47049;&#49328;&#52636;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crosoft%20Office\Excel\&#44148;&#52629;&#44277;&#49324;&#51665;&#44228;&#54364;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0696;&#44032;&#54364;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832;&#44257;3\&#48516;&#45817;&#51204;&#44592;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892;&#54665;&#50896;&#44032;.XLS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8120;&#50689;\C\PROJECT\&#51473;&#50521;&#44256;&#49549;&#46020;&#47196;\&#51089;&#50629;&#47928;&#49436;\2&#44277;&#443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KK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4508;\C\MSOffice\Excel\KYEOUSAN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456;&#50672;\C\EXCEL\&#54665;&#45817;&#50896;&#44032;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688;&#46020;&#44428;&#47588;&#47549;&#51648;\BQ\&#46020;&#47196;&#44277;&#49324;\&#51068;&#49328;&#53748;&#44228;\Program%20Files\Microsoft%20Office\Office\XLDATA\&#50724;&#48393;&#47197;\&#53456;&#51652;1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8120;&#50689;\DATA\My%20Documents\&#51077;&#52272;&#48143;&#49892;&#54665;PJ-&#51089;&#50629;&#51473;\&#49436;&#50872;&#54868;&#47141;4,5&#54840;&#44592;&#53448;&#51656;\&#49436;&#50872;&#54868;&#47141;(&#51204;&#44592;)&#45236;&#50669;&#49436;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&#51060;&#51116;&#50864;\&#50629;&#47924;\&#9734;%201-1.&#54616;&#49688;&#49324;&#50629;&#52628;&#51652;\&#50672;&#44036;&#45800;&#44032;(2008)\&#51089;&#50629;&#51648;&#49884;&#50696;&#51221;\19&#52264;\&#49457;&#48513;&#44396;\11%20line\11-&#50896;&#54805;&#47592;&#54848;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&#51060;&#51116;&#50864;\&#50629;&#47924;\&#9734;%201-1.&#54616;&#49688;&#49324;&#50629;&#52628;&#51652;\&#50672;&#44036;&#45800;&#44032;(2008)\&#51089;&#50629;&#51648;&#49884;&#50696;&#51221;\19&#52264;\PIYAK\1999\&#49457;&#48513;&#44396;\&#51109;&#50948;&#49437;&#44288;\excel\&#47784;&#47000;90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312;&#50857;&#47532;\&#44592;&#49696;&#48512;\&#44204;&#51201;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8;&#50689;\1010\1010\&#51077;&#52272;\&#51077;&#52272;&#50756;&#47308;&#44277;&#49324;\&#54868;&#52380;&#50864;&#54924;\&#51228;2&#50668;&#47049;&#44368;\&#50641;&#49472;\&#49444;&#4422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c\&#49892;&#51201;&#44277;&#49324;\&#50577;&#49328;~&#46041;&#47732;&#44036;%20&#44397;&#46020;\&#50668;&#52380;&#44368;\&#50668;&#52380;&#44368;\&#49688;&#47049;\&#44277;&#47532;IC&#44368;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65;&#51221;&#50689;&#49440;3\C\WINDOWS\&#48148;&#53461;%20&#54868;&#47732;\&#44608;&#47749;&#54872;\My%20Documents\&#44221;&#48513;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RKEK\&#52384;&#46020;&#52397;(CLAY,&#53580;&#45768;&#49828;)\&#54252;&#51109;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0672;&#44540;\2001&#44592;&#49696;&#48512;\WINDOWS\TEMP\UserTemp\XLSdata\BANPO\&#48152;&#54252;(&#45824;&#50864;&#49892;&#54665;)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96;&#45208;\2006&#45380;%20&#49436;&#52488;&#46041;%20&#50672;&#44036;&#45800;&#44032;\&#49888;&#52285;&#51456;\cd&#51089;&#49457;\&#44277;&#49324;&#48708;&#52572;&#51333;\&#45909;&#52492;&#47732;&#52572;&#51333;(2001.5)\&#49688;&#47049;\&#50745;&#48317;&#44277;\CIVIL\EXCLE\DAT\&#44256;&#50577;&#44288;&#51116;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628;&#44032;&#48516;&#49437;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4221;&#48513;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project\&#44221;&#51032;&#49440;%20&#50857;&#49328;%20~&#47928;&#49328;\&#45236;&#50669;\&#52384;&#44144;\&#51076;&#49884;&#48176;&#51204;\&#51076;&#49884;&#48176;&#51204;&#45236;&#50669;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NCDOC\J-DORO\0619\&#45824;&#44396;&#50504;&#46041;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8124;\C\My%20Documents\&#44592;&#49696;&#48512;\&#44204;&#51201;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ARCH\&#49444;&#4870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54596;&#47784;\C\&#50864;&#44592;&#51452;\&#50864;&#44592;&#51452;data\RB&amp;@\&#45236;&#50669;&#49436;\&#50689;&#50864;\&#50689;\&#45824;&#50864;&#50644;~1\&#50689;\&#47749;&#49888;&#44148;&#49444;\My%20Documents\MSOffice\Excel\&#45236;&#49440;\&#49569;&#53444;&#44256;\&#54620;&#51652;&#44204;&#51201;&#44049;&#51648;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NALMA\kko\Nalma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884;&#49444;&#47932;\&#49444;&#44228;&#48320;&#44221;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JBH.DAT\SHEET\ETC\&#44592;&#53440;\BONG-X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50857;\97BUDGET\&#52509;&#44288;&#47532;&#48708;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\e\&#52572;&#55148;&#50689;\project\&#50976;&#47548;\&#50577;&#52380;&#44396;\sample\&#46749;&#49452;&#51312;&#44221;&#49885;&#51116;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My%20Documentsm\97\97&#49444;&#44228;\&#51312;&#52264;&#51109;&#50808;\&#51204;&#47141;&#49444;&#44228;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LAST\TOWER\&#44592;&#45392;&#53457;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project\&#48120;&#46020;&#54532;&#46972;&#51088;\&#44256;&#52384;&#51221;&#51228;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LAST\4CHA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WINDOWS\TEMP\&#51064;&#49324;&#47749;&#47161;(&#51204;&#44592;&#49444;&#48708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05;&#54872;\&#44368;&#48372;&#49436;&#52488;\project\&#44368;&#48372;&#49436;&#52488;\&#44368;&#48372;&#49373;&#47749;&#51077;&#52272;(20011210)\&#49345;&#50896;\&#48149;&#49345;&#50896;%20back%20up&#51088;&#47308;\&#48149;&#49345;&#50896;\&#44204;&#51201;&#49436;(&#49328;&#52636;&#45236;&#50669;&#54252;&#54632;)\&#44368;&#48372;&#49436;&#52488;&#20214;\&#50980;&#50689;&#49437;\&#44204;&#51201;&#49436;\&#54788;&#45824;&#44053;&#45224;&#49324;&#50725;IBS\&#44204;&#51201;&#49436;\1&#52264;&#44204;&#51201;0518&#49688;&#51221;&#48516;\&#49444;&#48708;&#51088;&#46041;&#51228;&#50612;&#49884;&#49884;&#53596;(HVAC)\&#44053;&#45224;&#49444;&#48708;&#49328;&#52636;(97523OK)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WINDOWS\Temporary%20Internet%20Files\Content.IE5\ALPITIWR\&#46020;&#49569;&#49688;&#49884;&#49444;\&#53804;&#52272;\Valve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My%20Documents\&#50641;&#49472;DATA\&#54788;&#45824;&#50644;\&#51473;&#50521;\&#51473;&#50521;&#45236;&#50669;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224;\2001\PIYAK\1999\&#49457;&#48513;&#44396;\&#51109;&#50948;&#49437;&#44288;2\&#49688;&#47049;\&#51109;&#50948;&#46041;1\&#49688;&#47049;\1\&#53664;&#44277;\excel\sorce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24;&#47924;&#49892;2\C\hidco30\4413\DATA\XLS\DONGA3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&#51204;&#47141;\&#44608;&#49457;&#46973;2001.11.11\&#49324;&#50629;&#44288;&#47144;\2-&#49444;&#44228;&#44288;&#47144;\2001&#45380;&#46020;%20&#49444;&#44228;\&#44277;&#53685;&#45800;&#44032;&#54408;&#47785;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44608;&#54252;&#46020;&#47196;\&#44608;&#54252;&#53804;&#52272;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1456;\JOB\My%20Documents\EXCEL\JUNGANG\&#50577;&#46041;&#50669;&#49324;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76;&#49849;&#45909;\AWORK\AWORK\Old_d\&#50641;&#49472;\KYONGNAM\ULSAN\BIG\&#48372;&#50756;&#44277;&#49324;\&#51077;&#52272;1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7564;\&#44608;&#51116;&#47564;\My%20Documents\97&#52265;&#44277;\&#50976;&#51648;&#49345;&#4815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03\2004&#49688;&#54665;&#54532;&#47196;\&#49688;&#54665;project\&#50900;&#49457;&#50896;&#51088;&#47141;\&#47004;&#45936;&#53076;\&#45236;&#50669;\&#50900;&#49457;&#51312;&#44221;&#45236;&#50669;20030821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WINDOWS/&#48148;&#53461;%20&#54868;&#47732;/&#50669;&#49324;&#49328;&#52636;/&#47588;&#44257;&#50669;&#49324;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0500;&#49328;503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1068;&#50689;\1010\1010\&#51077;&#52272;\&#51077;&#52272;&#50756;&#47308;&#44277;&#49324;\&#54868;&#52380;&#50864;&#54924;\&#45236;&#50669;&#49436;(&#52572;&#51333;)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620;&#48120;&#50689;\C\PROJECT\&#51473;&#50521;&#44256;&#49549;&#46020;&#47196;\&#51089;&#50629;&#47928;&#49436;\&#50696;&#49328;&#49436;1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345;&#44508;\C\USER\CC\Y-Y\IP1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SI\&#51652;&#51077;&#46020;&#47196;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b1\&#54540;&#47004;&#53944;&#44204;&#51201;\02-Proposal\2001\Za0438-KOR-&#45224;&#54644;&#54868;&#54617;%20%234&#55148;&#51656;&#49328;\02%20BILL%20OF%20MATERIAL\07%20INST\NCC-&#51068;&#50948;&#44228;&#51109;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68;&#55148;\&#44053;&#45224;\My%20Documents\PCH\PROJECT\&#44053;&#45224;\&#45236;&#50669;&#49436;\&#45236;&#50669;&#49436;\&#51068;&#50896;&#45236;&#50669;&#49436;(2&#50900;23&#51068;%2010&#49884;40&#48516;)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OLED&#45236;&#50669;&#49436;-&#51204;&#44592;&#44228;&#5110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48512;&#45336;&#48260;3\project%202006\BCH\payment\p-schedule2\_hztmp_\ful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3468;&#44508;\C\&#51204;&#44592;&#45236;&#50669;&#49436;\2000&#45380;\&#49457;&#49688;&#50808;3&#44397;\&#51204;&#44592;&#45236;&#50669;&#49436;\(&#50577;&#49885;)&#45236;&#50669;&#49436;,%20&#46041;&#50896;&#51064;&#47141;,%20&#51088;&#51116;&#45800;&#44032;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NEWJONG\KSY1\yuldan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@yyk\reference\&#51204;&#46972;&#49440;\&#45236;&#50669;&#49436;\&#49888;&#49444;\01_&#45800;&#44032;&#49328;&#52636;&#49436;(&#51061;&#49328;~&#49692;&#52380;)_work(&#50696;&#44032;&#50857;)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&#48149;&#51333;&#50896;/&#50857;&#49328;&#51068;&#49345;&#44160;&#49688;&#44256;%20(&#52509;&#52404;)/&#50857;&#49328;&#51068;&#49345;/&#45236;&#50669;&#49436;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TOTAL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49436;&#54788;&#45909;\&#54840;&#49885;\&#51088;&#47308;\&#50672;&#44036;&#45800;&#44032;&#49444;&#44228;&#49436;(2003)\&#49444;&#44228;&#49436;(2003&#50672;&#44036;&#45800;&#44032;)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54805;&#44540;\MY%20DOCUMENTS\UNIWIN98\DOWN\&#45817;&#51652;&#54868;&#47141;1.2&#51204;&#49440;&#44288;&#51217;&#51648;4&#52264;&#44277;&#49324;&#45236;&#50669;&#49436;(&#44049;)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8124;\C\My%20Documents\&#51076;&#49884;&#46041;&#47141;&#44277;&#49324;\&#51064;&#51077;&#44277;&#49324;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1.%20project/02.%20&#52397;&#44228;&#52380;&#48373;&#50896;/&#52572;&#51333;&#51089;&#50629;/etc/10&#50900;21&#51068;(2&#44277;&#44396;&#46020;&#47732;&#48143;&#45236;&#50669;&#49436;)/&#53456;&#51652;&#45840;(&#49688;&#51221;)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98\98&#49444;&#44228;\&#46020;&#45812;&#44396;&#45236;&#44256;&#48176;&#49440;&#47196;&#51060;&#49444;&#44277;&#49324;\&#46020;&#45812;&#44396;&#452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WINDOWS\GI-LIST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97\97&#49444;&#44228;\&#44033;&#54620;&#53552;&#45328;\&#48393;&#50577;&#44256;&#48176;\&#44060;&#47749;2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3944;&#48513;\project\&#50976;&#49688;&#51648;\Q-NEW\IGI-SU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jhk\'99&#49444;&#44228;\'99&#49892;&#49884;&#49444;&#44228;\&#52712;&#49688;&#53457;\&#50689;&#47560;\&#50984;&#52492;&#45800;&#44032;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436;&#45224;&#54788;\&#49444;&#44228;&#49436;\&#12610;\&#48512;&#50504;816\&#49688;&#47049;&#49436;\&#54252;&#51109;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003\&#44396;&#47196;&#44396;\&#51452;&#48124;&#52280;&#50668;&#54805;\&#45236;&#50669;&#48143;&#49328;&#52636;&#49436;\&#52572;&#51333;&#49444;&#44228;&#45236;&#50669;&#49436;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1.%20project/02.%20&#52397;&#44228;&#52380;&#48373;&#50896;/&#52572;&#51333;&#51089;&#50629;/etc/10&#50900;21&#51068;(2&#44277;&#44396;&#46020;&#47732;&#48143;&#45236;&#50669;&#49436;)/R-&#54633;&#51221;&#47196;/&#44228;&#49328;&#49436;/&#44228;&#49328;&#49436;4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49849;&#48276;\MY%20DOCUMENTS\AWORK\Old_d\&#50641;&#49472;\KYONGNAM\ULSAN\BIG\&#49444;&#44228;&#51077;&#52272;&#46020;&#44553;\&#46020;&#44553;(&#51228;&#52636;)\&#45800;&#44032;&#49328;&#52636;(00d).XLS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7564;\&#44608;&#51116;&#47564;\&#51204;&#52384;\&#44277;&#49324;&#52265;&#44277;\&#44277;&#49324;&#52265;&#44277;\&#49933;&#50857;&#51204;&#52384;&#48320;&#51204;&#49548;&#50808;%209&#44060;&#49548;%20&#48320;&#51204;&#49444;&#48708;%20&#48372;&#49688;&#44277;&#49324;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LAST\BANG-A\&#48169;&#50500;&#47672;&#47532;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9692;&#44592;\&#44277;&#50976;\&#51088;&#44032;&#50857;LNG\TRY-SIZ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24;&#49692;&#44592;\&#44277;&#50976;\&#51088;&#44032;&#50857;LNG\CABLE-SIZE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96;&#45208;\2006&#45380;%20&#49436;&#52488;&#46041;%20&#50672;&#44036;&#45800;&#44032;\&#44608;&#51116;&#44305;\&#50641;&#49472;&#51221;&#48372;\&#50577;&#51221;&#50668;&#44256;\&#49688;&#47049;&#49328;&#52636;&#49436;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324;&#50629;2000excell\E&#44397;&#51648;&#46020;\&#47928;&#44305;&#52397;&#52380;\2000year\&#52397;&#52380;&#44396;&#44036;\&#51648;&#52492;&#45909;&#54217;\2000&#51648;&#52492;-&#45909;&#54217;&#48156;&#51452;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333;&#50864;\C\&#51077;&#52272;&#45236;&#50669;\00\&#47924;&#47497;~&#49324;&#48513;\&#44204;&#51201;(&#48372;&#44053;&#53664;)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116;&#47564;\&#47196;&#52972;%20&#46356;&#49828;&#53356;%20(e)\project\&#44053;&#44397;(&#44396;)\&#44396;&#51312;&#47932;~1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008;&#55148;\&#54021;&#51060;&#47576;\BUDGET\HIGHWAY\KYUNGIN2\THIRD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068;&#50948;&#45824;&#44032;&#47784;&#51020;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116;&#47564;\&#47196;&#52972;%20&#46356;&#49828;&#53356;%20(e)\zr97\water\97rc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224;\2001\PIYAK\1999\&#49457;&#48513;&#44396;\&#51109;&#50948;&#49437;&#44288;2\&#49688;&#47049;\&#51109;&#50948;&#46041;1\&#49688;&#47049;\1\&#53664;&#44277;\excel\1&#50896;&#54805;&#47592;&#54848;.xls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WINDOWS\Temporary%20Internet%20Files\Content.IE5\ALPITIWR\WINDOWS\&#48148;&#53461;%20&#54868;&#47732;\PROGRAM%20FILES\MICROSOFT%20OFFICE\OFFICE\COMMONMO.XLA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7564;\&#44608;&#51116;&#47564;\My%20Documents\97&#52265;&#44277;\&#51221;&#50516;&#49436;&#4988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R\backup\&#49688;&#49888;&#54632;\&#50857;&#51064;&#44277;&#45236;&#50669;\&#8544;-1.&#44592;&#44228;\&#48176;&#44288;&#50857;&#51217;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1456;\JOB\WINDOWS\&#48148;&#53461;%20&#54868;&#47732;\&#46041;&#50500;-1&#52264;\&#52280;&#44256;-&#51060;&#47928;\LMEBM005.XLS" TargetMode="External"/></Relationships>
</file>

<file path=xl/externalLinks/_rels/externalLink2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77;&#49345;&#44508;\D\&#44221;&#44228;&#49437;.&#46321;&#46321;.xls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10\&#48176;&#54788;&#50865;\My%20Documents\&#44608;&#51032;&#49688;&#49345;&#47924;\&#54632;&#50504;&#50629;&#52404;(2&#44277;&#44396;)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221;&#50676;\C\&#44204;&#51201;&#49436;\&#44592;&#53440;\&#49888;&#44277;&#54637;&#50668;&#44061;&#53552;&#48120;&#45328;.xls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384;&#50864;\E\&#45800;&#44032;&#49328;&#52636;\2000&#50857;&#50669;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652;&#45224;\2001\PIYAK\1999\&#49457;&#48513;&#44396;\&#51109;&#50948;&#49437;&#44288;2\&#49688;&#47049;\&#51109;&#50948;&#46041;1\&#49688;&#47049;\1\&#53664;&#44277;\excel\AA-21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PROJECT\KANG\HWP\OK\HWP\DF98513\PROJECT\LOAD\BONGSAN\BONG\HWP\OUT\YES.XLS" TargetMode="External"/></Relationships>
</file>

<file path=xl/externalLinks/_rels/externalLink2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1&#44288;&#44277;&#49436;\&#51032;&#51221;&#48512;&#44277;&#47924;&#50896;&#50500;&#54028;&#53944;\&#45209;&#52272;&#52628;&#51221;&#54364;.xls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060;&#44512;\E\&#49444;&#44228;&#51088;&#47308;\IBS\&#52649;&#52397;&#45224;&#46020;&#54217;&#49373;&#44368;&#50977;&#50896;\&#47924;&#45824;&#51109;&#52824;-&#51473;&#50521;\1766\1790\179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&#51089;&#50629;/&#49688;&#47049;/RC&#49836;&#46972;&#48652;/&#54620;&#44221;/&#51473;&#49328;&#443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jk\c\7-17.SUB\&#44032;&#47196;&#46321;\&#44228;&#49328;&#49436;\KWAK.DWG\6-3.SUB\MP-SUB\GSS\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277;&#47924;&#48512;&#45336;&#48260;3\project%202006\My%20Documents\My%20Documents\&#51652;&#54665;&#51473;\&#48309;&#44032;&#51648;&#48337;&#50896;\Ph-1&#48516;&#4943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3944;&#48513;\project\&#50976;&#49688;&#51648;\Q-NEW\PIER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3944;&#48513;\project\&#44221;&#52632;&#49440;%20&#52572;&#51333;\&#44221;&#52632;&#49440;%20&#49688;&#47049;\&#49688;&#47049;\&#49688;&#47049;(&#50896;&#48376;)\&#52384;&#44540;&#47049;\KU-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05;&#54872;\&#44368;&#48372;&#49436;&#52488;\project\&#44368;&#48372;&#49436;&#52488;\&#44368;&#48372;&#49373;&#47749;&#51077;&#52272;(20011210)\&#50980;&#50689;&#49437;\&#44204;&#51201;&#49436;\&#54788;&#45824;&#44053;&#45224;&#49324;&#50725;IBS\&#44204;&#51201;&#49436;\1&#52264;&#44204;&#51201;0518&#49688;&#51221;&#48516;\&#49444;&#48708;&#51088;&#46041;&#51228;&#50612;&#49884;&#49884;&#53596;(HVAC)\&#44053;&#45224;&#49444;&#48708;&#49328;&#52636;(97523OK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4508;\C\MSOffice\Excel\APT\&#44060;&#49328;&#44204;&#51201;\WONM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50896;&#45909;&#55148;\&#48292;&#44032;&#51648;&#48337;&#50896;\&#44228;&#50557;\ARCH&amp;CIVILBOQ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%20&#50976;\&#51060;&#49345;&#50980;\My%20Documents\esc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1.%20project/02.%20&#52397;&#44228;&#52380;&#48373;&#50896;/&#52572;&#51333;&#51089;&#50629;/etc/10&#50900;21&#51068;(2&#44277;&#44396;&#46020;&#47732;&#48143;&#45236;&#50669;&#49436;)/R-&#54633;&#51221;&#47196;/&#44228;&#49328;&#49436;/&#51312;&#46020;&#44228;&#49328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32;&#49332;&#51060;\C\&#51096;&#48372;&#45716;&#44163;\down\DMPRO\DOWN\999\&#51068;&#50948;&#45824;&#44032;\ILWI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456;&#55148;\E\&#50896;&#47532;-&#50836;&#50896;&#44036;&#46020;&#47196;&#54869;&#54252;&#51109;&#44277;&#49324;\&#49688;&#47049;&#49328;&#52636;\&#48512;&#45824;\&#51088;&#51116;&#51665;&#44228;&#54364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9457;&#44540;\c\My%20Documents\&#52572;&#49457;&#44540;\&#50504;&#49328;&#49884;\&#44592;&#53440;\projct\ANSAN\EXL\GONG1818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900;&#44508;&#49885;\&#44204;&#51201;2000\PROJECT\Aproj-2\hmc-ny\&#53685;&#54633;&#49688;&#51452;\&#53685;&#54633;&#49688;&#51452;_&#54032;&#54408;2K011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NCDOC\&#50504;&#46041;-&#50689;&#5145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2384;&#54868;\&#51068;&#50948;&#45824;&#44032;\&#50672;&#46028;&#45236;&#50669;&#51068;&#50948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50980;\&#44221;&#51032;&#49440;\&#54840;&#45224;&#49440;&#49444;&#44228;&#50696;&#49328;&#49436;(&#51204;&#52264;&#49440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0;&#54868;\C\&#51089;&#50629;\xls\&#44053;&#48513;%20&#44032;&#47196;\&#53945;&#49353;&#51080;&#45716;%20&#45433;&#54868;&#44144;&#47532;%20&#51312;&#49457;&#44277;&#49324;(2&#50900;%2010&#51068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77;&#50896;&#47784;\JUKJUN\00\GPBR\&#49444;&#44228;_&#45236;&#51652;&#44160;&#536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ngjh\9809ndbr\Aaa\9806YDBR\PCBeam\&#49444;&#44228;98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ps\&#45236;&#44032;&#54620;&#44144;\&#50577;&#51452;&#45224;&#47732;&#54616;&#49688;\&#45224;&#47732;&#44592;&#44228;\&#45236;&#50669;&#49436;\YANGGU\douc\YG-NEWNY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3944;&#48513;\project\&#50976;&#49688;&#51648;\Q-NEW\PIER4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IPCHAL.97\P-PROJEC\P-PRJ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project\&#48120;&#46020;&#54532;&#46972;&#51088;\WORKSHOP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csm\c\P-Iso\Calc-St2\ILLU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&#44277;&#54788;\&#54788;&#51109;&#49688;&#51221;\LBS980328\lbs\&#49892;&#54665;&#50696;&#49328;2\lbs\&#49892;&#54665;&#50696;&#49328;2\LJS\&#49892;&#54665;&#51089;&#49457;\&#49457;&#45224;&#49884;&#47549;\&#49457;&#45224;&#49884;&#4754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04\&#49688;&#54665;PROJECT\SE0-DWG\&#52404;&#50977;\XLS\ALL-XLS\ULSAN\PRI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&#49888;&#49324;&#50629;\&#49888;&#49324;&#50629;\&#51068;&#48152;&#50857;\&#50504;&#50577;&#48288;&#45348;&#49828;&#53944;\&#44204;&#51201;&#49436;\KOLON\&#51032;&#51221;&#48512;&#53580;&#45768;&#49828;\&#51032;&#51221;&#48512;&#53580;&#45768;&#51109;&#48372;&#49688;_&#54620;&#52404;&#51312;_120227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&#51060;&#51116;&#50864;\&#50629;&#47924;\&#9734;%201-1.&#54616;&#49688;&#49324;&#50629;&#52628;&#51652;\&#50672;&#44036;&#45800;&#44032;(2008)\&#51089;&#50629;&#51648;&#49884;&#50696;&#51221;\19&#52264;\PIYAK\1999\&#49457;&#48513;&#44396;\&#51109;&#50948;&#49437;&#44288;\excel\sorce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332;&#49332;&#51060;\C\&#51096;&#48372;&#45716;&#44163;\down\DMPRO\DOWN\999\&#51068;&#50948;&#45824;&#44032;\YES-I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116;&#47564;\&#47196;&#52972;%20&#46356;&#49828;&#53356;%20(e)\&#44592;&#51316;\HWACH\JUKCH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wner\My%20Documents\&#51060;&#51116;&#50864;\&#50629;&#47924;\&#9734;%201-1.&#54616;&#49688;&#49324;&#50629;&#52628;&#51652;\&#50672;&#44036;&#45800;&#44032;(2008)\&#51089;&#50629;&#51648;&#49884;&#50696;&#51221;\19&#52264;\PIYAK\1999\&#49457;&#48513;&#44396;\&#51109;&#50948;&#49437;&#44288;\excel\AA-2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1064;&#44428;\&#49569;&#51064;&#44428;\&#49569;&#51064;&#44428;\&#51077;&#52272;(&#51204;&#44592;)\1999\&#46041;&#44397;&#45824;&#48520;&#44368;&#48337;&#50896;\&#47084;&#49884;&#50500;%20&#45824;&#49324;&#44288;\&#44204;&#51201;&#45236;&#50669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5224;&#44592;\&#44277;&#50976;\&#51312;&#51452;&#54788;\FAIR%20CHILD%20&#47932;&#4704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EST\CIVIL\m&#47588;&#54252;&#54616;&#49688;&#52376;&#47532;&#51109;\&#44592;&#44228;\COS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9688;&#46020;&#44428;&#47588;&#47549;&#51648;\N-gate\&#45236;&#50669;&#50808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JT-2000/R-6&#54840;&#49440;&#46020;&#47196;/Fin-5-4/&#50696;&#49328;&#49436;/&#45800;&#50948;&#49688;&#47049;/R-&#44305;&#51452;&#50948;&#49373;%20&#51652;&#51077;&#47196;/&#50696;&#49328;&#49436;/&#45800;&#50948;&#49688;&#47049;/UNIT-Q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kk\my%20documents\&#44148;&#54868;\&#54868;&#49457;&#49884;\&#49688;&#47049;&#49328;&#52636;(&#52572;&#51333;)\&#51109;&#51664;&#47532;\15&#51109;A-&#47592;&#54848;&#53664;&#44277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JT-97/R-SUWONJ/REP/P7-5-31/LX-CA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Startup" Target="KHJ/XLS/RC&#49836;&#46972;&#48652;/&#54620;&#44221;/&#51473;&#49328;&#44368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1473;&#49328;&#4436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788;&#54840;\~~PJT\&#44053;&#50896;&#47004;&#46300;_&#44264;&#54532;&#51109;\&#48149;&#50689;&#48276;&#45824;&#47532;&#45784;\&#50976;&#51068;_&#51204;&#44592;&#45236;&#5066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77;&#50896;&#47784;\JUKJUN\YWM\EXCBAK\STEELBOX\STBOXF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221;&#49688;\KKS-WORK\HK-JOB\jukjun\CAL\&#49444;&#44228;_&#48376;&#494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Startup" Target="&#50724;&#54588;&#49828;&#53588;/&#49340;&#55148;&#50724;&#53588;/&#49340;&#55148;&#50724;&#53588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ahjkim\&#51109;&#44592;&#44228;&#54925;\&#50857;&#51648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\d\My%20Documents\PERSONAL\Q-ty-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7924;&#51652;1\data%20(E)\&#48513;&#54620;&#49328;&#49884;&#54000;\&#49444;&#44228;&#48320;&#44221;1\&#45236;&#50669;\&#49885;&#51116;&#48320;&#44221;&#51089;&#50629;321\&#45800;&#4403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24;&#54868;&#49437;\&#44277;&#51676;&#48169;\NETWORK\BOX-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Startup" Target="TEST/&#51473;&#49328;&#4436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Startup" Target="KHJ/XLS/DATA/&#51473;&#49328;&#4436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@@\&#48512;&#45824;&#51077;&#52272;&#49440;&#51221;&#50504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49688;&#46020;&#44428;&#47588;&#47549;&#51648;\&#46020;&#44553;&#45236;&#50669;&#49436;\&#44204;&#51201;\&#51312;&#54788;&#52384;\&#51088;&#51064;-&#51652;&#47049;\S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51228;&#52380;&#51088;&#47308;\97\97&#49444;&#44228;\&#45800;&#50577;&#50669;&#50808;%202&#44060;&#49548;%20&#49849;&#50517;%20&#44592;&#53440;&#44277;&#49324;\&#45800;&#49457;&#50669;&#50808;%202&#44060;&#49548;%20&#49849;&#50517;&#44592;&#53440;%20&#44592;&#53440;&#44277;&#4932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1116;&#47564;\&#47196;&#52972;%20&#46356;&#49828;&#53356;%20(e)\zrDAE97\97kdRoad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LJK-SI\4GONGGU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ahjkim\&#44592;&#53440;&#51088;&#47308;\&#45824;&#50808;&#44277;&#47928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96;&#45208;\2006&#45380;%20&#49436;&#52488;&#46041;%20&#50672;&#44036;&#45800;&#44032;\Documents%20and%20Settings\young-moon\My%20Documents\08&#48512;&#45824;&#44277;&#49688;&#47049;\&#48512;&#45824;&#44277;EXCEL\&#49688;&#47049;-&#47589;\&#54840;&#45224;\&#48512;&#45824;&#44277;&#51088;&#47308;\excel\&#54788;&#51109;&#48143;&#54872;&#44221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\d\EXCEL\&#45909;&#49457;&#50668;&#45824;\WINDOWS\Personal\&#44396;&#50516;&#51473;&#54617;&#44368;\&#49688;&#47049;&#51665;&#44228;&#54364;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roject/&#51473;&#50521;&#49440;&#51648;&#54217;&#50669;&#50808;/Hwp/&#52280;&#44256;&#45236;&#50669;/&#44160;&#49688;&#44256;&#45800;&#44032;&#49328;&#52636;&#49436;/&#45800;&#44032;&#49328;&#52636;&#49436;3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4305;&#48124;\&#51032;&#51221;&#48512;&#44397;&#46020;&#50976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IVIL\EXCLE\DAT\&#44256;&#50577;&#44288;&#51116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-Iso/Calc-St2/LX-JU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2\d\EXCEL\&#45909;&#49457;&#50668;&#45824;\&#51333;&#49440;&#51060;&#44732;\AHN\&#51453;&#51204;&#47532;%20&#51473;&#50521;&#50500;&#54028;&#53944;\&#50641;&#49472;\&#51453;&#51204;&#47532;&#49688;&#47049;&#49328;&#52636;&#49436;2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OTUS\9605P\BB_C-BD\OUT\YE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77;&#50896;&#47784;\JUKJUN\00\ndbr\NDB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iginal\drive2\&#51204;&#47924;&#45784;\&#49444;&#44228;\&#49444;&#44228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\&#54644;&#50808;\FED\R-0017\&#50577;&#49885;&#53685;&#51068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64;&#50885;\&#48149;&#49464;&#50885;\swp\swp\&#49444;&#44228;\&#44396;&#47196;2&#54156;&#54532;&#51109;\99cost\&#51068;&#50948;&#45824;&#44032;\&#44592;&#53440;&#51068;&#50948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_1\SYS\My%20Documents\&#48376;&#49324;&#49324;&#50725;\4&#49444;&#48320;\&#49444;&#48320;&#45236;&#5066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seoul.go.kr/&#51456;&#44592;/&#47785;&#46041;&#44368;/&#52572;&#51333;&#49457;&#44284;&#54408;/hwp/4.%20&#51204;&#44592;&#50696;&#49328;&#49436;/Project/&#51473;&#50521;&#49440;&#51648;&#54217;&#50669;&#50808;/Hwp/&#52280;&#44256;&#45236;&#50669;/&#44160;&#49688;&#44256;&#45800;&#44032;&#49328;&#52636;&#49436;/&#45800;&#44032;&#49328;&#52636;&#49436;40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788;&#51221;\&#44148;&#52629;\MIN\BIDING\&#44256;&#50577;&#45453;&#49688;\BIDING\&#51104;&#50896;&#46041;\GENERAL\BANK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224;&#44417;&#49692;\2008\&#51452;&#44277;&#50500;&#54028;&#53944;&#46020;&#47732;(&#52280;&#44256;)\&#50725;&#45236;&#51204;&#44592;\59&#53440;&#51077;\59bs-56-14\BS-56-1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SOffice\Excel\&#49444;&#44228;&#49436;\&#49688;&#47785;&#51068;&#50948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&#44204;&#51201;\&#54637;&#47564;&#44277;&#49324;\&#51064;&#52380;&#52852;&#54168;&#47532;&#48512;&#46160;\&#45824;&#48512;&#46041;&#47588;&#47549;\&#50896;&#44032;&#44228;~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9444;&#44228;&#48320;&#44221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urim09\D\down\LJK-EX~1\&#48152;&#50900;&#51312;&#44221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2753\B&#49892;&#54665;\&#44204;&#51201;\&#46020;&#47196;\&#48264;&#50689;&#44368;\&#49444;&#44228;&#44552;&#50529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7564;\&#44608;&#51116;&#47564;\My%20Documents\97&#52265;&#44277;\&#51228;97-258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29;&#47924;\&#48156;&#51452;&#44288;&#47144;\&#44228;&#50557;&#49900;&#49324;\&#48156;&#51452;&#44288;&#47144;\&#46021;&#49328;&#46041;200\&#49352;&#51089;&#50629;\cch\&#44288;&#44277;&#49324;\&#51312;&#45804;&#52397;\97\&#49688;&#46020;&#47112;&#51200;\GRP\&#50864;&#51452;&#54637;&#44277;.HSA\&#48516;&#49437;\&#44277;&#51109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e\down\IPCHAL.97\P-PROJEC\&#48516;&#49437;\&#44277;&#511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은행"/>
      <sheetName val="양식"/>
      <sheetName val="총괄"/>
      <sheetName val="가리봉pro"/>
      <sheetName val="복합pro"/>
      <sheetName val="연립pro"/>
      <sheetName val="부산1pro"/>
      <sheetName val="경상집계"/>
      <sheetName val="경상총괄"/>
      <sheetName val="수지총괄"/>
      <sheetName val="수지집계"/>
      <sheetName val="양도손익"/>
      <sheetName val="양도손익총괄"/>
      <sheetName val="양도수지집계"/>
      <sheetName val="양도수지총괄"/>
      <sheetName val="부산2pro"/>
      <sheetName val="석관pro"/>
      <sheetName val="수원pro"/>
      <sheetName val="은행pro"/>
      <sheetName val="잠원PRO"/>
      <sheetName val="홍은pro"/>
      <sheetName val="원주pro"/>
      <sheetName val="이천pro"/>
      <sheetName val="창현pro"/>
      <sheetName val="춘천pro"/>
      <sheetName val="오남2차pro"/>
      <sheetName val="창신PRO"/>
      <sheetName val="서곡PRO"/>
      <sheetName val="연성pro"/>
      <sheetName val="팔달pro"/>
      <sheetName val="병점PRO"/>
      <sheetName val="잠원"/>
      <sheetName val="가리봉동"/>
      <sheetName val="석관"/>
      <sheetName val="홍은"/>
      <sheetName val="이천"/>
      <sheetName val="부산"/>
      <sheetName val="부산2"/>
      <sheetName val="창현"/>
      <sheetName val="수원"/>
      <sheetName val="Cover"/>
      <sheetName val="목차"/>
      <sheetName val="기본원칙"/>
      <sheetName val="예산전제"/>
      <sheetName val="전사 PL"/>
      <sheetName val="자금 제외 PL"/>
      <sheetName val="자금 PL"/>
      <sheetName val="전사 BS"/>
      <sheetName val="자금 제외 BS"/>
      <sheetName val="자금 BS"/>
      <sheetName val="BS 계정 설명"/>
      <sheetName val=" Cash Flow(전사)"/>
      <sheetName val=" Cash Flow(자금제외)"/>
      <sheetName val=" Cash Flow(자금)"/>
      <sheetName val="ROIC "/>
      <sheetName val="인력계획"/>
      <sheetName val="인건비 명세"/>
      <sheetName val="판관비 명세"/>
      <sheetName val="배부판관비내역"/>
      <sheetName val="OH Cost경비(내역)"/>
      <sheetName val="OH Cost경비(배부기준)"/>
      <sheetName val="기타수지&amp;특별손익 명세"/>
      <sheetName val="전사공통손익"/>
      <sheetName val="투자성경비"/>
      <sheetName val="자금계획(장단기차입금)"/>
      <sheetName val="자금계획(순지급이자)"/>
      <sheetName val="투자계획"/>
      <sheetName val="고정자산증감내역"/>
      <sheetName val="조직도"/>
      <sheetName val="C021(SEAT ASSY) "/>
      <sheetName val="PCS"/>
      <sheetName val="손익기01"/>
      <sheetName val="#REF"/>
      <sheetName val="Sheet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1"/>
      <sheetName val="총괄집계1 (3)"/>
      <sheetName val="총괄집계"/>
      <sheetName val="수량집계(대전)"/>
      <sheetName val="일반수량집계(대전)"/>
      <sheetName val="봉곡교(대전)"/>
      <sheetName val="수량집계(진주)"/>
      <sheetName val="일반수량집계 (진주)"/>
      <sheetName val="봉곡교(진주)"/>
      <sheetName val="접속 슬래브"/>
      <sheetName val="옹벽집계"/>
      <sheetName val="토공집계"/>
      <sheetName val="토공"/>
      <sheetName val="총괄-S"/>
      <sheetName val="총괄-S (2)"/>
      <sheetName val="총괄-S(30)"/>
      <sheetName val="슬래브-S(30)"/>
      <sheetName val="옹벽-S"/>
      <sheetName val="슬래브-S (40)"/>
      <sheetName val="XXXXXX"/>
      <sheetName val="산청"/>
      <sheetName val="수동"/>
      <sheetName val="30mpc본당수량"/>
      <sheetName val="1m당 (2)"/>
      <sheetName val="총괄"/>
      <sheetName val="수량집계"/>
      <sheetName val="신흥교"/>
      <sheetName val="시점(우)-날개벽"/>
      <sheetName val="시점(좌)-날개벽"/>
      <sheetName val="종점(우)-날개벽"/>
      <sheetName val="종점(좌)-날개벽"/>
      <sheetName val="옹벽(3-1)"/>
      <sheetName val="옹벽(3-2)"/>
      <sheetName val="총괄 (2)"/>
      <sheetName val="총괄(30)"/>
      <sheetName val="슬래브(30)"/>
      <sheetName val="옹벽"/>
      <sheetName val="슬래브 (40)"/>
      <sheetName val="강재수량-총"/>
      <sheetName val="철근량"/>
      <sheetName val="토공수량집"/>
      <sheetName val="어곡-타공종"/>
      <sheetName val="Sheet1"/>
      <sheetName val="토공총괄집계"/>
      <sheetName val="U-TYPE토공"/>
      <sheetName val="교대토공집계"/>
      <sheetName val="교대토공"/>
      <sheetName val="교각토공집계"/>
      <sheetName val="교각토공"/>
      <sheetName val="타공종이월"/>
      <sheetName val="통전1교-A1토공"/>
      <sheetName val="통전1교-A2토공"/>
      <sheetName val="사천2교-A1토공"/>
      <sheetName val="사천2교-A2토공"/>
      <sheetName val="VXXXXX"/>
      <sheetName val="표지"/>
      <sheetName val="목차"/>
      <sheetName val="1.설계조건"/>
      <sheetName val="2.1단면가정"/>
      <sheetName val="Sap2000"/>
      <sheetName val="2.5하중재하도"/>
      <sheetName val="2.7 전산입력"/>
      <sheetName val="2.7.2 단면력집계"/>
      <sheetName val="2.8 부재력도(극한)"/>
      <sheetName val="2.9 단면검토"/>
      <sheetName val="2.9.2 벽설계"/>
      <sheetName val="2.10주철근 조립도"/>
      <sheetName val="2.11정착장검토"/>
      <sheetName val="2.12 부재력도(허용)"/>
      <sheetName val="2.13 우각부 보강검토"/>
      <sheetName val="2.14 거더계산"/>
      <sheetName val="2.14.3 거더철근량산정"/>
      <sheetName val="2.14.4 사각기둥설계"/>
      <sheetName val="2.15 사용성검토"/>
      <sheetName val="2.16 부력검토"/>
      <sheetName val="북한강교교대토공집계(1)"/>
      <sheetName val="북한강교시점측교대"/>
      <sheetName val="북한강교교대토공집계(2)"/>
      <sheetName val="북한강교종점측교대"/>
      <sheetName val="용늪교교대토공집계 "/>
      <sheetName val="용늪교시점측교대"/>
      <sheetName val="용늪교종점측교대"/>
      <sheetName val="abut집계"/>
      <sheetName val="상-교대"/>
      <sheetName val="Sheet2"/>
      <sheetName val="Sheet3"/>
      <sheetName val="AB3400"/>
      <sheetName val="AB3401"/>
      <sheetName val="감독차량비"/>
      <sheetName val="AB3402"/>
      <sheetName val="AB3403"/>
      <sheetName val="터널차량비"/>
      <sheetName val="AB3500"/>
      <sheetName val="부지임대료"/>
      <sheetName val="laroux"/>
      <sheetName val="내역서"/>
      <sheetName val="총집"/>
      <sheetName val="철근집계"/>
      <sheetName val="관집"/>
      <sheetName val="횡설"/>
      <sheetName val="U형플륨집계"/>
      <sheetName val="플륨관마감"/>
      <sheetName val="플륨관"/>
      <sheetName val="횡배수평균터파기H"/>
      <sheetName val="BOX집계"/>
      <sheetName val="BOX수량"/>
      <sheetName val="잡석"/>
      <sheetName val="옹벽토공"/>
      <sheetName val="옹벽수량"/>
      <sheetName val="연장조서"/>
      <sheetName val="전단"/>
      <sheetName val="전집"/>
      <sheetName val="총괄토공집계"/>
      <sheetName val="1 line"/>
      <sheetName val="교대수량집계(당진방향)"/>
      <sheetName val="교대철근집계(당진방향)"/>
      <sheetName val="교대(당진방향)상세집계(A1)"/>
      <sheetName val="당진방향-교대(A1)"/>
      <sheetName val="날개벽(당진방향-시점)"/>
      <sheetName val="접속(당진방향,시점)"/>
      <sheetName val="옹벽(당진방향,A1)"/>
      <sheetName val="교대(당진방향)상세집계(A2)"/>
      <sheetName val="당진방향-교대(A2)"/>
      <sheetName val="날개벽(당진방향-종점)"/>
      <sheetName val="접속(당진방향,종점)"/>
      <sheetName val="옹벽(당진방향,A2)"/>
      <sheetName val="부대공집계(옛날)"/>
      <sheetName val="부대공집계표"/>
      <sheetName val="오수공"/>
      <sheetName val="우수공"/>
      <sheetName val="구내배관"/>
      <sheetName val="BYPASS날개벽"/>
      <sheetName val="내역서적용수량"/>
      <sheetName val="부대공자재"/>
      <sheetName val="자재집계표"/>
      <sheetName val="타공정이월"/>
      <sheetName val="표지판설치집계"/>
      <sheetName val="표지판 기초수량"/>
      <sheetName val="표지판기초수량산출근거"/>
      <sheetName val="시선유도시설집계"/>
      <sheetName val="시선유도수량산출"/>
      <sheetName val="차선도색수량집계표"/>
      <sheetName val="차선도색수량근거"/>
      <sheetName val="이단가드레일집계"/>
      <sheetName val="교툥안전시설"/>
      <sheetName val="집계표"/>
      <sheetName val="화심2교(전주 시)"/>
      <sheetName val="화심2교(전주 종)"/>
      <sheetName val="화심2교(함양 시)"/>
      <sheetName val="화심2교(함양 종)"/>
      <sheetName val="민목2교(전주 시)"/>
      <sheetName val="민목2교(전주 종)"/>
      <sheetName val="민목2교(함양 시)"/>
      <sheetName val="민목2교(함양 종)"/>
      <sheetName val="내역적용(전체)"/>
      <sheetName val="터널공총자재693"/>
      <sheetName val="시멘트및골재수랑지계표694"/>
      <sheetName val="콘크리트695"/>
      <sheetName val="총집계표"/>
      <sheetName val="BM개착"/>
      <sheetName val="(3-1)798"/>
      <sheetName val="(3-2)799"/>
      <sheetName val="800"/>
      <sheetName val="801"/>
      <sheetName val="802"/>
      <sheetName val="803"/>
      <sheetName val="(4-1)822"/>
      <sheetName val="(4-2)823"/>
      <sheetName val="824"/>
      <sheetName val="825"/>
      <sheetName val="826"/>
      <sheetName val="827"/>
      <sheetName val="(6-1)872"/>
      <sheetName val="(6-2)873"/>
      <sheetName val="874"/>
      <sheetName val="875"/>
      <sheetName val="876"/>
      <sheetName val="877"/>
      <sheetName val="본선수량총괄집계표"/>
      <sheetName val="토공수량총괄집계표"/>
      <sheetName val="용수개거 내역수량집계표"/>
      <sheetName val="용수개거연장조서"/>
      <sheetName val="용수개거재료집계표"/>
      <sheetName val="용수개거단위수량"/>
      <sheetName val="간지"/>
      <sheetName val="설계설명서"/>
      <sheetName val="물량증감내역"/>
      <sheetName val="자재"/>
      <sheetName val="공사용중기"/>
      <sheetName val="공정표(당)"/>
      <sheetName val="공정표(변)"/>
      <sheetName val="표지-1"/>
      <sheetName val="집계표(총괄)"/>
      <sheetName val="집계표(토목)"/>
      <sheetName val="제잡비산출근거"/>
      <sheetName val="1공구(내역서)"/>
      <sheetName val="관급(1공구 )"/>
      <sheetName val="2-1공구"/>
      <sheetName val="2-2공구"/>
      <sheetName val="관급(2공구)"/>
      <sheetName val="건축(재경비)"/>
      <sheetName val="건축갑"/>
      <sheetName val="건축"/>
      <sheetName val="기계(재경비)"/>
      <sheetName val="기계갑"/>
      <sheetName val="기계설비"/>
      <sheetName val="집계표(토목,비목별)"/>
      <sheetName val="표지(K1)"/>
      <sheetName val="집계표(K1,토목)"/>
      <sheetName val="1공구(K1)"/>
      <sheetName val="집계표(K1,2공구)"/>
      <sheetName val="집계표(K1,건축)"/>
      <sheetName val="집계표(K1,기계)"/>
      <sheetName val="표지(K2)"/>
      <sheetName val="집계표(K2,토목)"/>
      <sheetName val="1공구(K2)"/>
      <sheetName val="집계표(K2,2공구)"/>
      <sheetName val="집계표(K2,건축)"/>
      <sheetName val="집계표(K2,기계)"/>
      <sheetName val="표지 (2)"/>
      <sheetName val="예정공정표"/>
      <sheetName val="공사일보(4월1일)"/>
      <sheetName val="공사일보(4월2일)"/>
      <sheetName val="공사일보(4월3일)"/>
      <sheetName val="공사일보(4월4일)"/>
      <sheetName val="공사일보(4월5일)"/>
      <sheetName val="공사일보(4월6일)"/>
      <sheetName val="공사일보(4월7일)"/>
      <sheetName val="공사일보(4월8일)"/>
      <sheetName val="공사일보(4월9일)"/>
      <sheetName val="공사일보(4월10일)"/>
      <sheetName val="공사일보(4월11일)"/>
      <sheetName val="공사일보(4월12일)"/>
      <sheetName val="공사일보(4월13일)"/>
      <sheetName val="공사일보(4월14일)"/>
      <sheetName val="공사일보(4월15일)"/>
      <sheetName val="공사일보(4월16일)"/>
      <sheetName val="공사일보(4월17일)"/>
      <sheetName val="공사일보(4월18일)"/>
      <sheetName val="공사일보(4월19일)"/>
      <sheetName val="공사일보(4월20일)"/>
      <sheetName val="공사일보(4월21일)"/>
      <sheetName val="공사일보(4월22일)"/>
      <sheetName val="공사일보(4월23일)"/>
      <sheetName val="공사일보(4월24일)"/>
      <sheetName val="공사일보(4월25일)"/>
      <sheetName val="공사일보(4월26일)"/>
      <sheetName val="공사일보(4월27일)"/>
      <sheetName val="공사일보(4월28일)"/>
      <sheetName val="공사일보(4월29일)"/>
      <sheetName val="공사일보(4월30일)"/>
      <sheetName val="설계변경내용"/>
      <sheetName val="토목공사(수량증감대비표)"/>
      <sheetName val="1공구(수량증감대비표)"/>
      <sheetName val="단가조견표"/>
      <sheetName val="주요물량,자재"/>
      <sheetName val="공사기간,변경조건"/>
      <sheetName val="공정표(변경)"/>
      <sheetName val="표지-1 (2)"/>
      <sheetName val="표지-1 (3)"/>
      <sheetName val="내역갑"/>
      <sheetName val="산출내역"/>
      <sheetName val="내역"/>
      <sheetName val="관급자재대,보상비"/>
      <sheetName val="보상비"/>
      <sheetName val="교대집계"/>
      <sheetName val="자재별집계"/>
      <sheetName val="총재료집계"/>
      <sheetName val="개거재료집계"/>
      <sheetName val="개거수량산출"/>
      <sheetName val="개거위치조서"/>
      <sheetName val="덮개재료집계"/>
      <sheetName val="덮개수량산출"/>
      <sheetName val="덮개위치조서"/>
      <sheetName val="토적계산"/>
      <sheetName val="폐기물산출"/>
      <sheetName val="깨기재료집계"/>
      <sheetName val="깨기수량산출"/>
      <sheetName val="깨기위치조서"/>
      <sheetName val="중보용수로취입수문재료표"/>
      <sheetName val="중보용수로취입수문"/>
      <sheetName val="중보용수로취입수깨기수량"/>
      <sheetName val="설계내역서"/>
      <sheetName val="TYPE총괄집계표"/>
      <sheetName val="논리시점우측"/>
      <sheetName val="논리시점좌측"/>
      <sheetName val="논리종점우측"/>
      <sheetName val="논리종점좌측"/>
      <sheetName val="교대수량집계표"/>
      <sheetName val="교대수량"/>
      <sheetName val="기본DATA"/>
      <sheetName val="갑"/>
      <sheetName val="변경개요1"/>
      <sheetName val="갑 (1)"/>
      <sheetName val="원가계산서"/>
      <sheetName val="공종별집계표"/>
      <sheetName val="갑지 (2)"/>
      <sheetName val="공량서(옥외방범)"/>
      <sheetName val="단가조사서"/>
      <sheetName val="단가조사서 (업체)"/>
      <sheetName val="갑지 (3)"/>
      <sheetName val="자재총괄(증감)"/>
      <sheetName val="폐수처리장(변경)"/>
      <sheetName val="폐수처리장 (기존)"/>
      <sheetName val="갑지 (4)"/>
      <sheetName val="도면"/>
      <sheetName val="가시설공(광장부)"/>
      <sheetName val="Anchor수량"/>
      <sheetName val="MSG"/>
      <sheetName val="MSG (2)"/>
      <sheetName val="SQJ"/>
      <sheetName val="가시설공(시점부)"/>
      <sheetName val="MSG(시점부)"/>
      <sheetName val="SQJ(시점부)"/>
      <sheetName val="맨홀수량산출"/>
      <sheetName val="1호인버트수량"/>
      <sheetName val="CABLE SIZE-3"/>
      <sheetName val="집 계 표"/>
      <sheetName val="기계내역"/>
      <sheetName val="토공집계표"/>
      <sheetName val="구조물깨기수량집계"/>
      <sheetName val="교량깨기"/>
      <sheetName val="000000"/>
      <sheetName val="시점부"/>
      <sheetName val="시점부토적표"/>
      <sheetName val="종점부"/>
      <sheetName val="종점부토적표"/>
      <sheetName val="정렬"/>
      <sheetName val="남양내역"/>
      <sheetName val="실행내역"/>
      <sheetName val="요율"/>
      <sheetName val="ABUT수량-A1"/>
      <sheetName val="마산방향"/>
      <sheetName val="사  업  비  수  지  예  산  서"/>
      <sheetName val="앉음벽 (2)"/>
      <sheetName val="단면 (2)"/>
      <sheetName val="경산(을)"/>
      <sheetName val="#REF"/>
      <sheetName val="산출근거1"/>
      <sheetName val="대전-교대(A1-A2)"/>
      <sheetName val="공사비예산서(토목분)"/>
      <sheetName val="조명시설"/>
      <sheetName val="기초공"/>
      <sheetName val="기둥(원형)"/>
      <sheetName val="BOQ(전체)"/>
      <sheetName val="간선계산"/>
      <sheetName val="전체_1설계"/>
      <sheetName val="도급대실행대비표"/>
      <sheetName val="BID"/>
      <sheetName val="3.바닥판설계"/>
      <sheetName val="입찰안"/>
      <sheetName val="당진1,2호기전선관설치및접지4차공사내역서-을지"/>
      <sheetName val="绑ꣃ˞짛༏濼殃恸䁍◣"/>
      <sheetName val="INPUT"/>
      <sheetName val="골재산출"/>
      <sheetName val="apt수량"/>
      <sheetName val="가로등내역서"/>
      <sheetName val="편입토지조서"/>
      <sheetName val="성서방향-교대(A2)"/>
      <sheetName val="단면가정"/>
      <sheetName val="품셈TABLE"/>
      <sheetName val="단위단가"/>
      <sheetName val="현황산출서"/>
      <sheetName val="전체제잡비"/>
      <sheetName val="배수공"/>
      <sheetName val="1.취수장"/>
      <sheetName val="품셈"/>
      <sheetName val="(C)원내역"/>
      <sheetName val="소방"/>
      <sheetName val="투찰"/>
      <sheetName val="공사수행방안"/>
      <sheetName val="시멘트"/>
      <sheetName val="일위대가(계측기설치)"/>
      <sheetName val="자재단가비교표"/>
      <sheetName val="교각계산"/>
      <sheetName val="공주-교대(A1)"/>
      <sheetName val="위치조서"/>
      <sheetName val="산출근거"/>
      <sheetName val="수량집계표"/>
      <sheetName val="산수배수"/>
      <sheetName val="기자재비"/>
      <sheetName val="VXXXX"/>
      <sheetName val="명세표지"/>
      <sheetName val="명세서"/>
      <sheetName val="총집계"/>
      <sheetName val="진출콘크.푸집"/>
      <sheetName val="진출철집"/>
      <sheetName val="&lt;접속집계&gt;"/>
      <sheetName val="접속철"/>
      <sheetName val="AP슬래브"/>
      <sheetName val="전기맨홀자재집"/>
      <sheetName val="전기맨홀콘.거푸집총집 "/>
      <sheetName val="전기맨홀철근총집"/>
      <sheetName val="포장공사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B2BERP"/>
      <sheetName val="터파기및재료"/>
      <sheetName val="봉양~조차장간고하개명(신설)"/>
      <sheetName val="하수급견적대비"/>
      <sheetName val="양수장구조물총"/>
      <sheetName val="양수장토공총"/>
      <sheetName val="type-F"/>
      <sheetName val="전입"/>
      <sheetName val="전기일위목록"/>
      <sheetName val="Sheet15"/>
      <sheetName val="주형"/>
      <sheetName val="["/>
      <sheetName val="B(함)일반수량"/>
      <sheetName val="적용토목"/>
      <sheetName val="날개벽"/>
      <sheetName val="변화치수"/>
      <sheetName val="물가시세"/>
      <sheetName val="노임단가"/>
      <sheetName val="변수값"/>
      <sheetName val="중기상차"/>
      <sheetName val="AS복구"/>
      <sheetName val="중기터파기"/>
      <sheetName val="유동표"/>
      <sheetName val="기계경비"/>
      <sheetName val="건축공사"/>
      <sheetName val="토공(우물통,기타) "/>
      <sheetName val="용늪교종점측교대_x0000__x0009_ӐЀ_x0004__x0000__xdfa0_̠ӴЀF_x0000__x0010_[교대토공.XLS]"/>
      <sheetName val="용늪교종점측교대_x0000__x0000__x0000__x0000__x0000__x0000__x0000__x0000__x0000__x0009__x0000_ӐЀ_x0000__x0004__x0000__x0000__x0000__x0000__x0000__x0000__xdfa0_̠"/>
      <sheetName val="전차선로 물량표"/>
      <sheetName val="건축내역"/>
      <sheetName val="공작물조직표(용배수)"/>
      <sheetName val="B부대공"/>
      <sheetName val="2.8 부재_xffff_도(_xffff_한)"/>
      <sheetName val="2._xffff_.2 벽설계"/>
      <sheetName val="암거 제원표"/>
      <sheetName val="산출내역서집계표"/>
      <sheetName val="DATE"/>
      <sheetName val="설계명세서"/>
      <sheetName val="수로교총재료집계"/>
      <sheetName val="SLIDES"/>
      <sheetName val="초곡1교(일반)"/>
      <sheetName val="토량1-1"/>
      <sheetName val="연결임시"/>
      <sheetName val="플랜트 설치"/>
      <sheetName val="TEL"/>
      <sheetName val="BLOCK-1"/>
      <sheetName val="부대내역"/>
      <sheetName val="8설7발"/>
      <sheetName val="기초코드"/>
      <sheetName val="A-4"/>
      <sheetName val="진주방향"/>
      <sheetName val="마산방향철근집계"/>
      <sheetName val="수량명세서"/>
      <sheetName val="포장복구집계"/>
      <sheetName val="6공구(당초)"/>
      <sheetName val="토목"/>
      <sheetName val="도장수량(하1)"/>
      <sheetName val="6.교좌면보강"/>
      <sheetName val="I一般比"/>
      <sheetName val="N賃率-職"/>
      <sheetName val="단가조사"/>
      <sheetName val="공사일보(4월11탬גּ"/>
      <sheetName val="용늪교종점측교대_x0000_ ӐЀ_x0004__x0000__xdfa0_̠ӴЀF_x0000__x0010_[교대토공.XLS]"/>
      <sheetName val="용늪교종점측교대_x0000__x0000__x0000__x0000__x0000__x0000__x0000__x0000__x0000_ _x0000_ӐЀ_x0000__x0004__x0000__x0000__x0000__x0000__x0000__x0000__xdfa0_̠"/>
      <sheetName val="일위"/>
      <sheetName val="갑지1"/>
      <sheetName val="총괄표"/>
      <sheetName val="지급자재"/>
      <sheetName val="포장공"/>
      <sheetName val="기둥"/>
      <sheetName val="저판(버림100)"/>
      <sheetName val="도장"/>
      <sheetName val="가정단면"/>
      <sheetName val="화산경계"/>
      <sheetName val="실행철강하도"/>
      <sheetName val="상수도토공집계표"/>
      <sheetName val="자재일람"/>
      <sheetName val="준검 내역서"/>
      <sheetName val="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서"/>
      <sheetName val="수목일위"/>
      <sheetName val="원가"/>
      <sheetName val="시설물일위"/>
      <sheetName val="단가"/>
      <sheetName val="노무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설계설명서"/>
      <sheetName val="예정공정표"/>
      <sheetName val="내역서"/>
      <sheetName val="일위목록"/>
      <sheetName val="시설일위"/>
      <sheetName val="기초일위"/>
      <sheetName val="시설수량표"/>
      <sheetName val="자재단가"/>
      <sheetName val="노임단가"/>
      <sheetName val="조적공사"/>
      <sheetName val="식재기준"/>
      <sheetName val="유기질비료기준"/>
      <sheetName val="생명정사용량 (2)"/>
      <sheetName val="견적의뢰서"/>
      <sheetName val="견적"/>
      <sheetName val="기계경비개요"/>
      <sheetName val="산근목록"/>
      <sheetName val="중기비목록"/>
      <sheetName val="중기경비산출"/>
      <sheetName val="기계경비산출근거"/>
      <sheetName val="2002기계경비산출표"/>
      <sheetName val="해상장비조정원"/>
      <sheetName val="기본단가표"/>
      <sheetName val="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본댐"/>
      <sheetName val="도수"/>
      <sheetName val="ssb"/>
      <sheetName val="증감"/>
      <sheetName val="토목"/>
      <sheetName val="국고"/>
      <sheetName val="발전"/>
      <sheetName val="건축"/>
      <sheetName val="건축내역"/>
      <sheetName val="기계"/>
      <sheetName val="전기"/>
      <sheetName val="통신"/>
      <sheetName val="집계"/>
      <sheetName val="챠트"/>
      <sheetName val="물가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1"/>
      <sheetName val="정공공사"/>
      <sheetName val="골조시행"/>
      <sheetName val="부대대비"/>
      <sheetName val="냉연집계"/>
      <sheetName val="8.석축단위(H=1.5M)"/>
      <sheetName val="13차"/>
      <sheetName val="개비온집계"/>
      <sheetName val="개비온 단위"/>
      <sheetName val="복구신청"/>
      <sheetName val="내역서(확인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노임단가"/>
      <sheetName val="일위목록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정공정표"/>
      <sheetName val="인원"/>
      <sheetName val="장비"/>
      <sheetName val="자재"/>
      <sheetName val="원"/>
      <sheetName val="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단가"/>
      <sheetName val="견적단가"/>
      <sheetName val="노임단가"/>
      <sheetName val="관급자재집계"/>
      <sheetName val="Sheet3"/>
      <sheetName val="일위대가"/>
      <sheetName val="노무비 근거"/>
      <sheetName val="전기"/>
      <sheetName val="1공구산출내역서"/>
      <sheetName val="정공공사"/>
      <sheetName val="수량산출(음암)"/>
      <sheetName val="단가"/>
      <sheetName val="기안"/>
      <sheetName val="말뚝지지력산정"/>
    </sheetNames>
    <sheetDataSet>
      <sheetData sheetId="0"/>
      <sheetData sheetId="1" refreshError="1">
        <row r="3">
          <cell r="B3" t="str">
            <v>고정차고 전기실</v>
          </cell>
        </row>
        <row r="4">
          <cell r="A4" t="str">
            <v>고압반HV-1(DS-AS)</v>
          </cell>
          <cell r="B4" t="str">
            <v>고압반</v>
          </cell>
          <cell r="C4" t="str">
            <v>HV-1(DS-AS)</v>
          </cell>
          <cell r="D4" t="str">
            <v>면</v>
          </cell>
        </row>
        <row r="5">
          <cell r="A5" t="str">
            <v>고압반HV-2(DS-AS)</v>
          </cell>
          <cell r="B5" t="str">
            <v>고압반</v>
          </cell>
          <cell r="C5" t="str">
            <v>HV-2(DS-AS)</v>
          </cell>
          <cell r="D5" t="str">
            <v>면</v>
          </cell>
        </row>
        <row r="6">
          <cell r="A6" t="str">
            <v>고압반HV-3(DS-AS)</v>
          </cell>
          <cell r="B6" t="str">
            <v>고압반</v>
          </cell>
          <cell r="C6" t="str">
            <v>HV-3(DS-AS)</v>
          </cell>
          <cell r="D6" t="str">
            <v>면</v>
          </cell>
        </row>
        <row r="7">
          <cell r="A7" t="str">
            <v>고압반HV-4(DS-AS)</v>
          </cell>
          <cell r="B7" t="str">
            <v>고압반</v>
          </cell>
          <cell r="C7" t="str">
            <v>HV-4(DS-AS)</v>
          </cell>
          <cell r="D7" t="str">
            <v>면</v>
          </cell>
        </row>
        <row r="8">
          <cell r="A8" t="str">
            <v>고압반HV-5(DS-AS)</v>
          </cell>
          <cell r="B8" t="str">
            <v>고압반</v>
          </cell>
          <cell r="C8" t="str">
            <v>HV-5(DS-AS)</v>
          </cell>
          <cell r="D8" t="str">
            <v>면</v>
          </cell>
        </row>
        <row r="9">
          <cell r="A9" t="str">
            <v>고압반HV-6(AS)</v>
          </cell>
          <cell r="B9" t="str">
            <v>고압반</v>
          </cell>
          <cell r="C9" t="str">
            <v>HV-6(AS)</v>
          </cell>
          <cell r="D9" t="str">
            <v>면</v>
          </cell>
        </row>
        <row r="10">
          <cell r="A10" t="str">
            <v>변압기반TR-1 3상 100KVA 220V</v>
          </cell>
          <cell r="B10" t="str">
            <v>변압기반</v>
          </cell>
          <cell r="C10" t="str">
            <v>TR-1 3상 100KVA 220V</v>
          </cell>
          <cell r="D10" t="str">
            <v>면</v>
          </cell>
        </row>
        <row r="11">
          <cell r="A11" t="str">
            <v>변압기반TR-2 3상 200KVA 380/220V</v>
          </cell>
          <cell r="B11" t="str">
            <v>변압기반</v>
          </cell>
          <cell r="C11" t="str">
            <v>TR-2 3상 200KVA 380/220V</v>
          </cell>
          <cell r="D11" t="str">
            <v>면</v>
          </cell>
        </row>
        <row r="12">
          <cell r="A12" t="str">
            <v>변압기반TR-3 3상 100KVA 220V</v>
          </cell>
          <cell r="B12" t="str">
            <v>변압기반</v>
          </cell>
          <cell r="C12" t="str">
            <v>TR-3 3상 100KVA 220V</v>
          </cell>
          <cell r="D12" t="str">
            <v>면</v>
          </cell>
        </row>
        <row r="13">
          <cell r="A13" t="str">
            <v>변압기반TR-4  3상 200KVA 380/220V</v>
          </cell>
          <cell r="B13" t="str">
            <v>변압기반</v>
          </cell>
          <cell r="C13" t="str">
            <v>TR-4  3상 200KVA 380/220V</v>
          </cell>
          <cell r="D13" t="str">
            <v>면</v>
          </cell>
        </row>
        <row r="14">
          <cell r="A14" t="str">
            <v>변압기반TR-5 3상 300KVA 440V</v>
          </cell>
          <cell r="B14" t="str">
            <v>변압기반</v>
          </cell>
          <cell r="C14" t="str">
            <v>TR-5 3상 300KVA 440V</v>
          </cell>
          <cell r="D14" t="str">
            <v>면</v>
          </cell>
        </row>
        <row r="15">
          <cell r="A15" t="str">
            <v>저압반LV-1</v>
          </cell>
          <cell r="B15" t="str">
            <v>저압반</v>
          </cell>
          <cell r="C15" t="str">
            <v>LV-1</v>
          </cell>
          <cell r="D15" t="str">
            <v>면</v>
          </cell>
        </row>
        <row r="16">
          <cell r="A16" t="str">
            <v>저압반LV-2</v>
          </cell>
          <cell r="B16" t="str">
            <v>저압반</v>
          </cell>
          <cell r="C16" t="str">
            <v>LV-2</v>
          </cell>
          <cell r="D16" t="str">
            <v>면</v>
          </cell>
        </row>
        <row r="17">
          <cell r="A17" t="str">
            <v>저압반LV-3</v>
          </cell>
          <cell r="B17" t="str">
            <v>저압반</v>
          </cell>
          <cell r="C17" t="str">
            <v>LV-3</v>
          </cell>
          <cell r="D17" t="str">
            <v>면</v>
          </cell>
        </row>
        <row r="19">
          <cell r="A19" t="str">
            <v>분전반L-1A</v>
          </cell>
          <cell r="B19" t="str">
            <v>분전반</v>
          </cell>
          <cell r="C19" t="str">
            <v>L-1A</v>
          </cell>
          <cell r="D19" t="str">
            <v>면</v>
          </cell>
          <cell r="E19">
            <v>1213096</v>
          </cell>
          <cell r="F19" t="str">
            <v>신화전기</v>
          </cell>
          <cell r="G19">
            <v>1238286</v>
          </cell>
          <cell r="H19" t="str">
            <v>진영중전기</v>
          </cell>
          <cell r="I19">
            <v>1228886</v>
          </cell>
          <cell r="J19" t="str">
            <v>수화테크</v>
          </cell>
          <cell r="K19">
            <v>1213096</v>
          </cell>
        </row>
        <row r="20">
          <cell r="A20" t="str">
            <v>분전반L-1B</v>
          </cell>
          <cell r="B20" t="str">
            <v>분전반</v>
          </cell>
          <cell r="C20" t="str">
            <v>L-1B</v>
          </cell>
          <cell r="D20" t="str">
            <v>면</v>
          </cell>
          <cell r="E20">
            <v>1464796</v>
          </cell>
          <cell r="F20" t="str">
            <v>신화전기</v>
          </cell>
          <cell r="G20">
            <v>1495146</v>
          </cell>
          <cell r="H20" t="str">
            <v>진영중전기</v>
          </cell>
          <cell r="I20">
            <v>1483526</v>
          </cell>
          <cell r="J20" t="str">
            <v>수화테크</v>
          </cell>
          <cell r="K20">
            <v>1464796</v>
          </cell>
        </row>
        <row r="21">
          <cell r="A21" t="str">
            <v>분전반L-1C</v>
          </cell>
          <cell r="B21" t="str">
            <v>분전반</v>
          </cell>
          <cell r="C21" t="str">
            <v>L-1C</v>
          </cell>
          <cell r="D21" t="str">
            <v>면</v>
          </cell>
          <cell r="E21">
            <v>1354641</v>
          </cell>
          <cell r="F21" t="str">
            <v>신화전기</v>
          </cell>
          <cell r="G21">
            <v>1382661</v>
          </cell>
          <cell r="H21" t="str">
            <v>진영중전기</v>
          </cell>
          <cell r="I21">
            <v>1372061</v>
          </cell>
          <cell r="J21" t="str">
            <v>수화테크</v>
          </cell>
          <cell r="K21">
            <v>1354641</v>
          </cell>
        </row>
        <row r="22">
          <cell r="A22" t="str">
            <v>분전반L-2A</v>
          </cell>
          <cell r="B22" t="str">
            <v>분전반</v>
          </cell>
          <cell r="C22" t="str">
            <v>L-2A</v>
          </cell>
          <cell r="D22" t="str">
            <v>면</v>
          </cell>
          <cell r="E22">
            <v>1046031</v>
          </cell>
          <cell r="F22" t="str">
            <v>신화전기</v>
          </cell>
          <cell r="G22">
            <v>1067551</v>
          </cell>
          <cell r="H22" t="str">
            <v>진영중전기</v>
          </cell>
          <cell r="I22">
            <v>1059651</v>
          </cell>
          <cell r="J22" t="str">
            <v>수화테크</v>
          </cell>
          <cell r="K22">
            <v>1046031</v>
          </cell>
        </row>
        <row r="23">
          <cell r="A23" t="str">
            <v>분전반L-2B,2C</v>
          </cell>
          <cell r="B23" t="str">
            <v>분전반</v>
          </cell>
          <cell r="C23" t="str">
            <v>L-2B,2C</v>
          </cell>
          <cell r="D23" t="str">
            <v>면</v>
          </cell>
          <cell r="E23">
            <v>1192877</v>
          </cell>
          <cell r="F23" t="str">
            <v>신화전기</v>
          </cell>
          <cell r="G23">
            <v>1217847</v>
          </cell>
          <cell r="H23" t="str">
            <v>진영중전기</v>
          </cell>
          <cell r="I23">
            <v>1208447</v>
          </cell>
          <cell r="J23" t="str">
            <v>수화테크</v>
          </cell>
          <cell r="K23">
            <v>1192877</v>
          </cell>
        </row>
        <row r="24">
          <cell r="A24" t="str">
            <v>분전반P-1A</v>
          </cell>
          <cell r="B24" t="str">
            <v>분전반</v>
          </cell>
          <cell r="C24" t="str">
            <v>P-1A</v>
          </cell>
          <cell r="D24" t="str">
            <v>면</v>
          </cell>
          <cell r="E24">
            <v>895884</v>
          </cell>
          <cell r="F24" t="str">
            <v>신화전기</v>
          </cell>
          <cell r="G24">
            <v>914474</v>
          </cell>
          <cell r="H24" t="str">
            <v>진영중전기</v>
          </cell>
          <cell r="I24">
            <v>907754</v>
          </cell>
          <cell r="J24" t="str">
            <v>수화테크</v>
          </cell>
          <cell r="K24">
            <v>895884</v>
          </cell>
        </row>
        <row r="25">
          <cell r="A25" t="str">
            <v>분전반P-1B</v>
          </cell>
          <cell r="B25" t="str">
            <v>분전반</v>
          </cell>
          <cell r="C25" t="str">
            <v>P-1B</v>
          </cell>
          <cell r="D25" t="str">
            <v>면</v>
          </cell>
          <cell r="E25">
            <v>1346290</v>
          </cell>
          <cell r="F25" t="str">
            <v>신화전기</v>
          </cell>
          <cell r="G25">
            <v>1374310</v>
          </cell>
          <cell r="H25" t="str">
            <v>진영중전기</v>
          </cell>
          <cell r="I25">
            <v>1364110</v>
          </cell>
          <cell r="J25" t="str">
            <v>수화테크</v>
          </cell>
          <cell r="K25">
            <v>1346290</v>
          </cell>
        </row>
        <row r="26">
          <cell r="A26" t="str">
            <v>분전반P-1C</v>
          </cell>
          <cell r="B26" t="str">
            <v>분전반</v>
          </cell>
          <cell r="C26" t="str">
            <v>P-1C</v>
          </cell>
          <cell r="D26" t="str">
            <v>면</v>
          </cell>
          <cell r="E26">
            <v>1009039</v>
          </cell>
          <cell r="F26" t="str">
            <v>신화전기</v>
          </cell>
          <cell r="G26">
            <v>1029949</v>
          </cell>
          <cell r="H26" t="str">
            <v>진영중전기</v>
          </cell>
          <cell r="I26">
            <v>1022249</v>
          </cell>
          <cell r="J26" t="str">
            <v>수화테크</v>
          </cell>
          <cell r="K26">
            <v>1009039</v>
          </cell>
        </row>
        <row r="27">
          <cell r="A27" t="str">
            <v>분전반P-J</v>
          </cell>
          <cell r="B27" t="str">
            <v>분전반</v>
          </cell>
          <cell r="C27" t="str">
            <v>P-J</v>
          </cell>
          <cell r="D27" t="str">
            <v>면</v>
          </cell>
          <cell r="E27">
            <v>890474</v>
          </cell>
          <cell r="F27" t="str">
            <v>신화전기</v>
          </cell>
          <cell r="G27">
            <v>844714</v>
          </cell>
          <cell r="H27" t="str">
            <v>진영중전기</v>
          </cell>
          <cell r="I27">
            <v>899484</v>
          </cell>
          <cell r="J27" t="str">
            <v>수화테크</v>
          </cell>
          <cell r="K27">
            <v>844714</v>
          </cell>
        </row>
        <row r="28">
          <cell r="A28" t="str">
            <v>분전반P-2A,2B</v>
          </cell>
          <cell r="B28" t="str">
            <v>분전반</v>
          </cell>
          <cell r="C28" t="str">
            <v>P-2A,2B</v>
          </cell>
          <cell r="D28" t="str">
            <v>면</v>
          </cell>
          <cell r="E28">
            <v>1085300</v>
          </cell>
          <cell r="F28" t="str">
            <v>신화전기</v>
          </cell>
          <cell r="G28">
            <v>1107820</v>
          </cell>
          <cell r="H28" t="str">
            <v>진영중전기</v>
          </cell>
          <cell r="I28">
            <v>1099620</v>
          </cell>
          <cell r="J28" t="str">
            <v>수화테크</v>
          </cell>
          <cell r="K28">
            <v>1085300</v>
          </cell>
        </row>
        <row r="29">
          <cell r="A29" t="str">
            <v>분전반P-2C</v>
          </cell>
          <cell r="B29" t="str">
            <v>분전반</v>
          </cell>
          <cell r="C29" t="str">
            <v>P-2C</v>
          </cell>
          <cell r="D29" t="str">
            <v>면</v>
          </cell>
          <cell r="E29">
            <v>1209911</v>
          </cell>
          <cell r="F29" t="str">
            <v>신화전기</v>
          </cell>
          <cell r="G29">
            <v>1234831</v>
          </cell>
          <cell r="H29" t="str">
            <v>진영중전기</v>
          </cell>
          <cell r="I29">
            <v>1225831</v>
          </cell>
          <cell r="J29" t="str">
            <v>수화테크</v>
          </cell>
          <cell r="K29">
            <v>1209911</v>
          </cell>
        </row>
        <row r="30">
          <cell r="A30" t="str">
            <v>분전반LC-1A,1C</v>
          </cell>
          <cell r="B30" t="str">
            <v>분전반</v>
          </cell>
          <cell r="C30" t="str">
            <v>LC-1A,1C</v>
          </cell>
          <cell r="D30" t="str">
            <v>면</v>
          </cell>
          <cell r="E30">
            <v>1312511</v>
          </cell>
          <cell r="F30" t="str">
            <v>신화전기</v>
          </cell>
          <cell r="G30">
            <v>1340171</v>
          </cell>
          <cell r="H30" t="str">
            <v>진영중전기</v>
          </cell>
          <cell r="I30">
            <v>1330171</v>
          </cell>
          <cell r="J30" t="str">
            <v>수화테크</v>
          </cell>
          <cell r="K30">
            <v>1312511</v>
          </cell>
        </row>
        <row r="31">
          <cell r="A31" t="str">
            <v>분전반LC-1B</v>
          </cell>
          <cell r="B31" t="str">
            <v>분전반</v>
          </cell>
          <cell r="C31" t="str">
            <v>LC-1B</v>
          </cell>
          <cell r="D31" t="str">
            <v>면</v>
          </cell>
          <cell r="E31">
            <v>1566934</v>
          </cell>
          <cell r="F31" t="str">
            <v>신화전기</v>
          </cell>
          <cell r="G31">
            <v>1599494</v>
          </cell>
          <cell r="H31" t="str">
            <v>진영중전기</v>
          </cell>
          <cell r="I31">
            <v>1587694</v>
          </cell>
          <cell r="J31" t="str">
            <v>수화테크</v>
          </cell>
          <cell r="K31">
            <v>1566934</v>
          </cell>
        </row>
        <row r="32">
          <cell r="A32" t="str">
            <v>분전반LC-1D</v>
          </cell>
          <cell r="B32" t="str">
            <v>분전반</v>
          </cell>
          <cell r="C32" t="str">
            <v>LC-1D</v>
          </cell>
          <cell r="D32" t="str">
            <v>면</v>
          </cell>
          <cell r="E32">
            <v>1253809</v>
          </cell>
          <cell r="F32" t="str">
            <v>신화전기</v>
          </cell>
          <cell r="G32">
            <v>1280269</v>
          </cell>
          <cell r="H32" t="str">
            <v>진영중전기</v>
          </cell>
          <cell r="I32">
            <v>1270869</v>
          </cell>
          <cell r="J32" t="str">
            <v>수화테크</v>
          </cell>
          <cell r="K32">
            <v>1253809</v>
          </cell>
        </row>
        <row r="33">
          <cell r="A33" t="str">
            <v>분전반LC-P</v>
          </cell>
          <cell r="B33" t="str">
            <v>분전반</v>
          </cell>
          <cell r="C33" t="str">
            <v>LC-P</v>
          </cell>
          <cell r="D33" t="str">
            <v>면</v>
          </cell>
          <cell r="E33">
            <v>1152611</v>
          </cell>
          <cell r="F33" t="str">
            <v>신화전기</v>
          </cell>
          <cell r="G33">
            <v>1177671</v>
          </cell>
          <cell r="H33" t="str">
            <v>진영중전기</v>
          </cell>
          <cell r="I33">
            <v>1168301</v>
          </cell>
          <cell r="J33" t="str">
            <v>수화테크</v>
          </cell>
          <cell r="K33">
            <v>1152611</v>
          </cell>
        </row>
        <row r="34">
          <cell r="A34" t="str">
            <v>분전반LC-P1</v>
          </cell>
          <cell r="B34" t="str">
            <v>분전반</v>
          </cell>
          <cell r="C34" t="str">
            <v>LC-P1</v>
          </cell>
          <cell r="D34" t="str">
            <v>면</v>
          </cell>
          <cell r="E34">
            <v>133584</v>
          </cell>
          <cell r="F34" t="str">
            <v>신화전기</v>
          </cell>
          <cell r="G34">
            <v>136384</v>
          </cell>
          <cell r="H34" t="str">
            <v>진영중전기</v>
          </cell>
          <cell r="I34">
            <v>135384</v>
          </cell>
          <cell r="J34" t="str">
            <v>수화테크</v>
          </cell>
          <cell r="K34">
            <v>133584</v>
          </cell>
        </row>
        <row r="35">
          <cell r="A35" t="str">
            <v>분전반LC-C</v>
          </cell>
          <cell r="B35" t="str">
            <v>분전반</v>
          </cell>
          <cell r="C35" t="str">
            <v>LC-C</v>
          </cell>
          <cell r="D35" t="str">
            <v>면</v>
          </cell>
          <cell r="E35">
            <v>237870</v>
          </cell>
          <cell r="F35" t="str">
            <v>신화전기</v>
          </cell>
          <cell r="G35">
            <v>263370</v>
          </cell>
          <cell r="H35" t="str">
            <v>진영중전기</v>
          </cell>
          <cell r="I35">
            <v>241370</v>
          </cell>
          <cell r="J35" t="str">
            <v>수화테크</v>
          </cell>
          <cell r="K35">
            <v>237870</v>
          </cell>
        </row>
        <row r="36">
          <cell r="A36" t="str">
            <v>분전반LC-W1,W1A,W2A</v>
          </cell>
          <cell r="B36" t="str">
            <v>분전반</v>
          </cell>
          <cell r="C36" t="str">
            <v>LC-W1,W1A,W2A</v>
          </cell>
          <cell r="D36" t="str">
            <v>면</v>
          </cell>
          <cell r="E36">
            <v>133077</v>
          </cell>
          <cell r="F36" t="str">
            <v>신화전기</v>
          </cell>
          <cell r="G36">
            <v>136077</v>
          </cell>
          <cell r="H36" t="str">
            <v>진영중전기</v>
          </cell>
          <cell r="I36">
            <v>135077</v>
          </cell>
          <cell r="J36" t="str">
            <v>수화테크</v>
          </cell>
          <cell r="K36">
            <v>133077</v>
          </cell>
        </row>
        <row r="37">
          <cell r="A37" t="str">
            <v>분전반LC-H1A,H2A,H3A</v>
          </cell>
          <cell r="B37" t="str">
            <v>분전반</v>
          </cell>
          <cell r="C37" t="str">
            <v>LC-H1A,H2A,H3A</v>
          </cell>
          <cell r="D37" t="str">
            <v>면</v>
          </cell>
          <cell r="E37">
            <v>150823</v>
          </cell>
          <cell r="F37" t="str">
            <v>신화전기</v>
          </cell>
          <cell r="G37">
            <v>154123</v>
          </cell>
          <cell r="H37" t="str">
            <v>진영중전기</v>
          </cell>
          <cell r="I37">
            <v>135077</v>
          </cell>
          <cell r="J37" t="str">
            <v>수화테크</v>
          </cell>
          <cell r="K37">
            <v>135077</v>
          </cell>
        </row>
        <row r="38">
          <cell r="A38" t="str">
            <v>MCCB BOXMCCB 4P 50/30AT</v>
          </cell>
          <cell r="B38" t="str">
            <v>MCCB BOX</v>
          </cell>
          <cell r="C38" t="str">
            <v>MCCB 4P 50/30AT</v>
          </cell>
          <cell r="D38" t="str">
            <v>면</v>
          </cell>
          <cell r="E38">
            <v>87100</v>
          </cell>
          <cell r="F38" t="str">
            <v>신화전기</v>
          </cell>
          <cell r="G38">
            <v>94900</v>
          </cell>
          <cell r="H38" t="str">
            <v>진영중전기</v>
          </cell>
          <cell r="I38">
            <v>88400</v>
          </cell>
          <cell r="J38" t="str">
            <v>수화테크</v>
          </cell>
          <cell r="K38">
            <v>87100</v>
          </cell>
        </row>
        <row r="39">
          <cell r="A39" t="str">
            <v>MCCB BOXMCCB 4P 50/40AT</v>
          </cell>
          <cell r="B39" t="str">
            <v>MCCB BOX</v>
          </cell>
          <cell r="C39" t="str">
            <v>MCCB 4P 50/40AT</v>
          </cell>
          <cell r="D39" t="str">
            <v>면</v>
          </cell>
          <cell r="E39">
            <v>87100</v>
          </cell>
          <cell r="F39" t="str">
            <v>신화전기</v>
          </cell>
          <cell r="G39">
            <v>94900</v>
          </cell>
          <cell r="H39" t="str">
            <v>진영중전기</v>
          </cell>
          <cell r="I39">
            <v>88400</v>
          </cell>
          <cell r="J39" t="str">
            <v>수화테크</v>
          </cell>
          <cell r="K39">
            <v>87100</v>
          </cell>
        </row>
        <row r="40">
          <cell r="A40" t="str">
            <v>MCCB BOXMCCB 4P 100/100AT</v>
          </cell>
          <cell r="B40" t="str">
            <v>MCCB BOX</v>
          </cell>
          <cell r="C40" t="str">
            <v>MCCB 4P 100/100AT</v>
          </cell>
          <cell r="D40" t="str">
            <v>면</v>
          </cell>
          <cell r="E40">
            <v>132004</v>
          </cell>
          <cell r="F40" t="str">
            <v>신화전기</v>
          </cell>
          <cell r="G40">
            <v>142804</v>
          </cell>
          <cell r="H40" t="str">
            <v>진영중전기</v>
          </cell>
          <cell r="I40">
            <v>133904</v>
          </cell>
          <cell r="J40" t="str">
            <v>수화테크</v>
          </cell>
          <cell r="K40">
            <v>132004</v>
          </cell>
        </row>
        <row r="41">
          <cell r="A41" t="str">
            <v>MCCB BOXELB 2P 30/30AT</v>
          </cell>
          <cell r="B41" t="str">
            <v>MCCB BOX</v>
          </cell>
          <cell r="C41" t="str">
            <v>ELB 2P 30/30AT</v>
          </cell>
          <cell r="D41" t="str">
            <v>면</v>
          </cell>
          <cell r="E41">
            <v>57231</v>
          </cell>
          <cell r="F41" t="str">
            <v>신화전기</v>
          </cell>
          <cell r="G41">
            <v>309655</v>
          </cell>
          <cell r="H41" t="str">
            <v>진영중전기</v>
          </cell>
          <cell r="I41">
            <v>58031</v>
          </cell>
          <cell r="J41" t="str">
            <v>수화테크</v>
          </cell>
          <cell r="K41">
            <v>57231</v>
          </cell>
        </row>
        <row r="42">
          <cell r="A42" t="str">
            <v>MCCB BOXELB 4P 30/20AT</v>
          </cell>
          <cell r="B42" t="str">
            <v>MCCB BOX</v>
          </cell>
          <cell r="C42" t="str">
            <v>ELB 4P 30/20AT</v>
          </cell>
          <cell r="D42" t="str">
            <v>면</v>
          </cell>
          <cell r="E42">
            <v>94102</v>
          </cell>
          <cell r="F42" t="str">
            <v>신화전기</v>
          </cell>
          <cell r="G42">
            <v>713314</v>
          </cell>
          <cell r="H42" t="str">
            <v>진영중전기</v>
          </cell>
          <cell r="I42">
            <v>95402</v>
          </cell>
          <cell r="J42" t="str">
            <v>수화테크</v>
          </cell>
          <cell r="K42">
            <v>94102</v>
          </cell>
        </row>
        <row r="43">
          <cell r="A43" t="str">
            <v>MCCB BOXELB 4P 50/30AT</v>
          </cell>
          <cell r="B43" t="str">
            <v>MCCB BOX</v>
          </cell>
          <cell r="C43" t="str">
            <v>ELB 4P 50/30AT</v>
          </cell>
          <cell r="D43" t="str">
            <v>면</v>
          </cell>
          <cell r="E43">
            <v>122553</v>
          </cell>
          <cell r="F43" t="str">
            <v>신화전기</v>
          </cell>
          <cell r="G43">
            <v>132753</v>
          </cell>
          <cell r="H43" t="str">
            <v>진영중전기</v>
          </cell>
          <cell r="I43">
            <v>124353</v>
          </cell>
          <cell r="J43" t="str">
            <v>수화테크</v>
          </cell>
          <cell r="K43">
            <v>122553</v>
          </cell>
        </row>
        <row r="55">
          <cell r="A55" t="str">
            <v>새마을차고 전기실</v>
          </cell>
          <cell r="B55" t="str">
            <v>새마을차고 전기실</v>
          </cell>
        </row>
        <row r="56">
          <cell r="A56" t="str">
            <v>고압반HV-1(DS-AS)</v>
          </cell>
          <cell r="B56" t="str">
            <v>고압반</v>
          </cell>
          <cell r="C56" t="str">
            <v>HV-1(DS-AS)</v>
          </cell>
          <cell r="D56" t="str">
            <v>면</v>
          </cell>
        </row>
        <row r="57">
          <cell r="A57" t="str">
            <v>변압기반TR-1 3상 200KVA 380/220V</v>
          </cell>
          <cell r="B57" t="str">
            <v>변압기반</v>
          </cell>
          <cell r="C57" t="str">
            <v>TR-1 3상 200KVA 380/220V</v>
          </cell>
          <cell r="D57" t="str">
            <v>면</v>
          </cell>
        </row>
        <row r="58">
          <cell r="A58" t="str">
            <v>변압기반TR-2 3상 300KVA 380/220V</v>
          </cell>
          <cell r="B58" t="str">
            <v>변압기반</v>
          </cell>
          <cell r="C58" t="str">
            <v>TR-2 3상 300KVA 380/220V</v>
          </cell>
          <cell r="D58" t="str">
            <v>면</v>
          </cell>
        </row>
        <row r="59">
          <cell r="A59" t="str">
            <v>변압기반TR-3 3상 300KVA 220V</v>
          </cell>
          <cell r="B59" t="str">
            <v>변압기반</v>
          </cell>
          <cell r="C59" t="str">
            <v>TR-3 3상 300KVA 220V</v>
          </cell>
          <cell r="D59" t="str">
            <v>면</v>
          </cell>
        </row>
        <row r="60">
          <cell r="A60" t="str">
            <v>변압기반TR-4 3상 300KVA 440V</v>
          </cell>
          <cell r="B60" t="str">
            <v>변압기반</v>
          </cell>
          <cell r="C60" t="str">
            <v>TR-4 3상 300KVA 440V</v>
          </cell>
          <cell r="D60" t="str">
            <v>면</v>
          </cell>
        </row>
        <row r="61">
          <cell r="A61" t="str">
            <v>저압반LV-1</v>
          </cell>
          <cell r="B61" t="str">
            <v>저압반</v>
          </cell>
          <cell r="C61" t="str">
            <v>LV-1</v>
          </cell>
          <cell r="D61" t="str">
            <v>면</v>
          </cell>
        </row>
        <row r="62">
          <cell r="A62" t="str">
            <v>저압반LV-2</v>
          </cell>
          <cell r="B62" t="str">
            <v>저압반</v>
          </cell>
          <cell r="C62" t="str">
            <v>LV-2</v>
          </cell>
          <cell r="D62" t="str">
            <v>면</v>
          </cell>
        </row>
        <row r="63">
          <cell r="A63" t="str">
            <v>저압반LV-3</v>
          </cell>
          <cell r="B63" t="str">
            <v>저압반</v>
          </cell>
          <cell r="C63" t="str">
            <v>LV-3</v>
          </cell>
          <cell r="D63" t="str">
            <v>면</v>
          </cell>
        </row>
        <row r="64">
          <cell r="A64" t="str">
            <v>저압반LV-4</v>
          </cell>
          <cell r="B64" t="str">
            <v>저압반</v>
          </cell>
          <cell r="C64" t="str">
            <v>LV-4</v>
          </cell>
          <cell r="D64" t="str">
            <v>면</v>
          </cell>
        </row>
        <row r="66">
          <cell r="A66" t="str">
            <v>분전반LS-A</v>
          </cell>
          <cell r="B66" t="str">
            <v>분전반</v>
          </cell>
          <cell r="C66" t="str">
            <v>LS-A</v>
          </cell>
          <cell r="D66" t="str">
            <v>면</v>
          </cell>
          <cell r="E66">
            <v>1249413</v>
          </cell>
          <cell r="F66" t="str">
            <v>신화전기</v>
          </cell>
          <cell r="G66">
            <v>1274893</v>
          </cell>
          <cell r="H66" t="str">
            <v>진영중전기</v>
          </cell>
          <cell r="I66">
            <v>1265793</v>
          </cell>
          <cell r="J66" t="str">
            <v>수화테크</v>
          </cell>
          <cell r="K66">
            <v>1249413</v>
          </cell>
        </row>
        <row r="67">
          <cell r="A67" t="str">
            <v>분전반LS-B</v>
          </cell>
          <cell r="B67" t="str">
            <v>분전반</v>
          </cell>
          <cell r="C67" t="str">
            <v>LS-B</v>
          </cell>
          <cell r="D67" t="str">
            <v>면</v>
          </cell>
          <cell r="E67">
            <v>1519390</v>
          </cell>
          <cell r="F67" t="str">
            <v>신화전기</v>
          </cell>
          <cell r="G67">
            <v>1550190</v>
          </cell>
          <cell r="H67" t="str">
            <v>진영중전기</v>
          </cell>
          <cell r="I67">
            <v>1539190</v>
          </cell>
          <cell r="J67" t="str">
            <v>수화테크</v>
          </cell>
          <cell r="K67">
            <v>1519390</v>
          </cell>
        </row>
        <row r="68">
          <cell r="A68" t="str">
            <v>분전반LS-C</v>
          </cell>
          <cell r="B68" t="str">
            <v>분전반</v>
          </cell>
          <cell r="C68" t="str">
            <v>LS-C</v>
          </cell>
          <cell r="D68" t="str">
            <v>면</v>
          </cell>
          <cell r="E68">
            <v>1175149</v>
          </cell>
          <cell r="F68" t="str">
            <v>신화전기</v>
          </cell>
          <cell r="G68">
            <v>1199029</v>
          </cell>
          <cell r="H68" t="str">
            <v>진영중전기</v>
          </cell>
          <cell r="I68">
            <v>1190529</v>
          </cell>
          <cell r="J68" t="str">
            <v>수화테크</v>
          </cell>
          <cell r="K68">
            <v>1175149</v>
          </cell>
        </row>
        <row r="69">
          <cell r="A69" t="str">
            <v>분전반LS-D</v>
          </cell>
          <cell r="B69" t="str">
            <v>분전반</v>
          </cell>
          <cell r="C69" t="str">
            <v>LS-D</v>
          </cell>
          <cell r="D69" t="str">
            <v>면</v>
          </cell>
          <cell r="E69">
            <v>1519390</v>
          </cell>
          <cell r="F69" t="str">
            <v>신화전기</v>
          </cell>
          <cell r="G69">
            <v>1550190</v>
          </cell>
          <cell r="H69" t="str">
            <v>진영중전기</v>
          </cell>
          <cell r="I69">
            <v>1539190</v>
          </cell>
          <cell r="J69" t="str">
            <v>수화테크</v>
          </cell>
          <cell r="K69">
            <v>1519390</v>
          </cell>
        </row>
        <row r="70">
          <cell r="A70" t="str">
            <v>분전반LS-E</v>
          </cell>
          <cell r="B70" t="str">
            <v>분전반</v>
          </cell>
          <cell r="C70" t="str">
            <v>LS-E</v>
          </cell>
          <cell r="D70" t="str">
            <v>면</v>
          </cell>
          <cell r="E70">
            <v>1249413</v>
          </cell>
          <cell r="F70" t="str">
            <v>신화전기</v>
          </cell>
          <cell r="G70">
            <v>1274893</v>
          </cell>
          <cell r="H70" t="str">
            <v>진영중전기</v>
          </cell>
          <cell r="I70">
            <v>1265793</v>
          </cell>
          <cell r="J70" t="str">
            <v>수화테크</v>
          </cell>
          <cell r="K70">
            <v>1249413</v>
          </cell>
        </row>
        <row r="71">
          <cell r="A71" t="str">
            <v>분전반LS-F</v>
          </cell>
          <cell r="B71" t="str">
            <v>분전반</v>
          </cell>
          <cell r="C71" t="str">
            <v>LS-F</v>
          </cell>
          <cell r="D71" t="str">
            <v>면</v>
          </cell>
          <cell r="E71">
            <v>1137327</v>
          </cell>
          <cell r="F71" t="str">
            <v>신화전기</v>
          </cell>
          <cell r="G71">
            <v>1160037</v>
          </cell>
          <cell r="H71" t="str">
            <v>진영중전기</v>
          </cell>
          <cell r="I71">
            <v>1151937</v>
          </cell>
          <cell r="J71" t="str">
            <v>수화테크</v>
          </cell>
          <cell r="K71">
            <v>1137327</v>
          </cell>
        </row>
        <row r="72">
          <cell r="A72" t="str">
            <v>분전반LS-G</v>
          </cell>
          <cell r="B72" t="str">
            <v>분전반</v>
          </cell>
          <cell r="C72" t="str">
            <v>LS-G</v>
          </cell>
          <cell r="D72" t="str">
            <v>면</v>
          </cell>
          <cell r="E72">
            <v>1064964</v>
          </cell>
          <cell r="F72" t="str">
            <v>신화전기</v>
          </cell>
          <cell r="G72">
            <v>1086074</v>
          </cell>
          <cell r="H72" t="str">
            <v>진영중전기</v>
          </cell>
          <cell r="I72">
            <v>1078674</v>
          </cell>
          <cell r="J72" t="str">
            <v>수화테크</v>
          </cell>
          <cell r="K72">
            <v>1064964</v>
          </cell>
        </row>
        <row r="73">
          <cell r="A73" t="str">
            <v>분전반LS-W1</v>
          </cell>
          <cell r="B73" t="str">
            <v>분전반</v>
          </cell>
          <cell r="C73" t="str">
            <v>LS-W1</v>
          </cell>
          <cell r="D73" t="str">
            <v>면</v>
          </cell>
          <cell r="E73">
            <v>713416</v>
          </cell>
          <cell r="F73" t="str">
            <v>신화전기</v>
          </cell>
          <cell r="G73">
            <v>728546</v>
          </cell>
          <cell r="H73" t="str">
            <v>진영중전기</v>
          </cell>
          <cell r="I73">
            <v>723146</v>
          </cell>
          <cell r="J73" t="str">
            <v>수화테크</v>
          </cell>
          <cell r="K73">
            <v>713416</v>
          </cell>
        </row>
        <row r="74">
          <cell r="A74" t="str">
            <v>분전반LS-W2</v>
          </cell>
          <cell r="B74" t="str">
            <v>분전반</v>
          </cell>
          <cell r="C74" t="str">
            <v>LS-W2</v>
          </cell>
          <cell r="D74" t="str">
            <v>면</v>
          </cell>
          <cell r="E74">
            <v>713416</v>
          </cell>
          <cell r="F74" t="str">
            <v>신화전기</v>
          </cell>
          <cell r="G74">
            <v>728546</v>
          </cell>
          <cell r="H74" t="str">
            <v>진영중전기</v>
          </cell>
          <cell r="I74">
            <v>723146</v>
          </cell>
          <cell r="J74" t="str">
            <v>수화테크</v>
          </cell>
          <cell r="K74">
            <v>713416</v>
          </cell>
        </row>
        <row r="75">
          <cell r="A75" t="str">
            <v>분전반LS-W3</v>
          </cell>
          <cell r="B75" t="str">
            <v>분전반</v>
          </cell>
          <cell r="C75" t="str">
            <v>LS-W3</v>
          </cell>
          <cell r="D75" t="str">
            <v>면</v>
          </cell>
          <cell r="E75">
            <v>713416</v>
          </cell>
          <cell r="F75" t="str">
            <v>신화전기</v>
          </cell>
          <cell r="G75">
            <v>728546</v>
          </cell>
          <cell r="H75" t="str">
            <v>진영중전기</v>
          </cell>
          <cell r="I75">
            <v>723146</v>
          </cell>
          <cell r="J75" t="str">
            <v>수화테크</v>
          </cell>
          <cell r="K75">
            <v>713416</v>
          </cell>
        </row>
        <row r="76">
          <cell r="A76" t="str">
            <v>분전반LS-W4</v>
          </cell>
          <cell r="B76" t="str">
            <v>분전반</v>
          </cell>
          <cell r="C76" t="str">
            <v>LS-W4</v>
          </cell>
          <cell r="D76" t="str">
            <v>면</v>
          </cell>
          <cell r="E76">
            <v>713416</v>
          </cell>
          <cell r="F76" t="str">
            <v>신화전기</v>
          </cell>
          <cell r="G76">
            <v>728546</v>
          </cell>
          <cell r="H76" t="str">
            <v>진영중전기</v>
          </cell>
          <cell r="I76">
            <v>723146</v>
          </cell>
          <cell r="J76" t="str">
            <v>수화테크</v>
          </cell>
          <cell r="K76">
            <v>713416</v>
          </cell>
        </row>
        <row r="77">
          <cell r="A77" t="str">
            <v>분전반LS-W5</v>
          </cell>
          <cell r="B77" t="str">
            <v>분전반</v>
          </cell>
          <cell r="C77" t="str">
            <v>LS-W5</v>
          </cell>
          <cell r="D77" t="str">
            <v>면</v>
          </cell>
          <cell r="E77">
            <v>713416</v>
          </cell>
          <cell r="F77" t="str">
            <v>신화전기</v>
          </cell>
          <cell r="G77">
            <v>728546</v>
          </cell>
          <cell r="H77" t="str">
            <v>진영중전기</v>
          </cell>
          <cell r="I77">
            <v>723146</v>
          </cell>
          <cell r="J77" t="str">
            <v>수화테크</v>
          </cell>
          <cell r="K77">
            <v>713416</v>
          </cell>
        </row>
        <row r="78">
          <cell r="A78" t="str">
            <v>분전반LS-W6</v>
          </cell>
          <cell r="B78" t="str">
            <v>분전반</v>
          </cell>
          <cell r="C78" t="str">
            <v>LS-W6</v>
          </cell>
          <cell r="D78" t="str">
            <v>면</v>
          </cell>
          <cell r="E78">
            <v>713416</v>
          </cell>
          <cell r="F78" t="str">
            <v>신화전기</v>
          </cell>
          <cell r="G78">
            <v>728546</v>
          </cell>
          <cell r="H78" t="str">
            <v>진영중전기</v>
          </cell>
          <cell r="I78">
            <v>723146</v>
          </cell>
          <cell r="J78" t="str">
            <v>수화테크</v>
          </cell>
          <cell r="K78">
            <v>713416</v>
          </cell>
        </row>
        <row r="79">
          <cell r="A79" t="str">
            <v>분전반LS-W7</v>
          </cell>
          <cell r="B79" t="str">
            <v>분전반</v>
          </cell>
          <cell r="C79" t="str">
            <v>LS-W7</v>
          </cell>
          <cell r="D79" t="str">
            <v>면</v>
          </cell>
          <cell r="E79">
            <v>713416</v>
          </cell>
          <cell r="F79" t="str">
            <v>신화전기</v>
          </cell>
          <cell r="G79">
            <v>728546</v>
          </cell>
          <cell r="H79" t="str">
            <v>진영중전기</v>
          </cell>
          <cell r="I79">
            <v>723146</v>
          </cell>
          <cell r="J79" t="str">
            <v>수화테크</v>
          </cell>
          <cell r="K79">
            <v>713416</v>
          </cell>
        </row>
        <row r="80">
          <cell r="A80" t="str">
            <v>분전반LS-W8</v>
          </cell>
          <cell r="B80" t="str">
            <v>분전반</v>
          </cell>
          <cell r="C80" t="str">
            <v>LS-W8</v>
          </cell>
          <cell r="D80" t="str">
            <v>면</v>
          </cell>
          <cell r="E80">
            <v>713416</v>
          </cell>
          <cell r="F80" t="str">
            <v>신화전기</v>
          </cell>
          <cell r="G80">
            <v>728546</v>
          </cell>
          <cell r="H80" t="str">
            <v>진영중전기</v>
          </cell>
          <cell r="I80">
            <v>723146</v>
          </cell>
          <cell r="J80" t="str">
            <v>수화테크</v>
          </cell>
          <cell r="K80">
            <v>713416</v>
          </cell>
        </row>
        <row r="81">
          <cell r="A81" t="str">
            <v>분전반LS-M1</v>
          </cell>
          <cell r="B81" t="str">
            <v>분전반</v>
          </cell>
          <cell r="C81" t="str">
            <v>LS-M1</v>
          </cell>
          <cell r="D81" t="str">
            <v>면</v>
          </cell>
          <cell r="E81">
            <v>135804</v>
          </cell>
          <cell r="F81" t="str">
            <v>신화전기</v>
          </cell>
          <cell r="G81">
            <v>138704</v>
          </cell>
          <cell r="H81" t="str">
            <v>진영중전기</v>
          </cell>
          <cell r="I81">
            <v>137704</v>
          </cell>
          <cell r="J81" t="str">
            <v>수화테크</v>
          </cell>
          <cell r="K81">
            <v>135804</v>
          </cell>
        </row>
        <row r="82">
          <cell r="A82" t="str">
            <v>분전반LS-M2</v>
          </cell>
          <cell r="B82" t="str">
            <v>분전반</v>
          </cell>
          <cell r="C82" t="str">
            <v>LS-M2</v>
          </cell>
          <cell r="D82" t="str">
            <v>면</v>
          </cell>
          <cell r="E82">
            <v>135804</v>
          </cell>
          <cell r="F82" t="str">
            <v>신화전기</v>
          </cell>
          <cell r="G82">
            <v>138704</v>
          </cell>
          <cell r="H82" t="str">
            <v>진영중전기</v>
          </cell>
          <cell r="I82">
            <v>137704</v>
          </cell>
          <cell r="J82" t="str">
            <v>수화테크</v>
          </cell>
          <cell r="K82">
            <v>135804</v>
          </cell>
        </row>
        <row r="83">
          <cell r="A83" t="str">
            <v>분전반LS-M3</v>
          </cell>
          <cell r="B83" t="str">
            <v>분전반</v>
          </cell>
          <cell r="C83" t="str">
            <v>LS-M3</v>
          </cell>
          <cell r="D83" t="str">
            <v>면</v>
          </cell>
          <cell r="E83">
            <v>135804</v>
          </cell>
          <cell r="F83" t="str">
            <v>신화전기</v>
          </cell>
          <cell r="G83">
            <v>138704</v>
          </cell>
          <cell r="H83" t="str">
            <v>진영중전기</v>
          </cell>
          <cell r="I83">
            <v>137704</v>
          </cell>
          <cell r="J83" t="str">
            <v>수화테크</v>
          </cell>
          <cell r="K83">
            <v>135804</v>
          </cell>
        </row>
        <row r="84">
          <cell r="A84" t="str">
            <v>분전반LS-H1</v>
          </cell>
          <cell r="B84" t="str">
            <v>분전반</v>
          </cell>
          <cell r="C84" t="str">
            <v>LS-H1</v>
          </cell>
          <cell r="D84" t="str">
            <v>면</v>
          </cell>
          <cell r="E84">
            <v>115523</v>
          </cell>
          <cell r="F84" t="str">
            <v>신화전기</v>
          </cell>
          <cell r="G84">
            <v>117923</v>
          </cell>
          <cell r="H84" t="str">
            <v>진영중전기</v>
          </cell>
          <cell r="I84">
            <v>117023</v>
          </cell>
          <cell r="J84" t="str">
            <v>수화테크</v>
          </cell>
          <cell r="K84" t="str">
            <v>삭제</v>
          </cell>
        </row>
        <row r="85">
          <cell r="A85" t="str">
            <v>분전반LS-H2</v>
          </cell>
          <cell r="B85" t="str">
            <v>분전반</v>
          </cell>
          <cell r="C85" t="str">
            <v>LS-H2</v>
          </cell>
          <cell r="D85" t="str">
            <v>면</v>
          </cell>
          <cell r="E85">
            <v>115523</v>
          </cell>
          <cell r="F85" t="str">
            <v>신화전기</v>
          </cell>
          <cell r="G85">
            <v>117923</v>
          </cell>
          <cell r="H85" t="str">
            <v>진영중전기</v>
          </cell>
          <cell r="I85">
            <v>117023</v>
          </cell>
          <cell r="J85" t="str">
            <v>수화테크</v>
          </cell>
          <cell r="K85" t="str">
            <v>삭제</v>
          </cell>
        </row>
        <row r="86">
          <cell r="A86" t="str">
            <v>분전반LS-H3</v>
          </cell>
          <cell r="B86" t="str">
            <v>분전반</v>
          </cell>
          <cell r="C86" t="str">
            <v>LS-H3</v>
          </cell>
          <cell r="D86" t="str">
            <v>면</v>
          </cell>
          <cell r="E86">
            <v>115523</v>
          </cell>
          <cell r="F86" t="str">
            <v>신화전기</v>
          </cell>
          <cell r="G86">
            <v>117923</v>
          </cell>
          <cell r="H86" t="str">
            <v>진영중전기</v>
          </cell>
          <cell r="I86">
            <v>117023</v>
          </cell>
          <cell r="J86" t="str">
            <v>수화테크</v>
          </cell>
          <cell r="K86" t="str">
            <v>삭제</v>
          </cell>
        </row>
        <row r="87">
          <cell r="A87" t="str">
            <v>분전반LS-H4</v>
          </cell>
          <cell r="B87" t="str">
            <v>분전반</v>
          </cell>
          <cell r="C87" t="str">
            <v>LS-H4</v>
          </cell>
          <cell r="D87" t="str">
            <v>면</v>
          </cell>
          <cell r="E87">
            <v>115523</v>
          </cell>
          <cell r="F87" t="str">
            <v>신화전기</v>
          </cell>
          <cell r="G87">
            <v>117923</v>
          </cell>
          <cell r="H87" t="str">
            <v>진영중전기</v>
          </cell>
          <cell r="I87">
            <v>117023</v>
          </cell>
          <cell r="J87" t="str">
            <v>수화테크</v>
          </cell>
          <cell r="K87" t="str">
            <v>삭제</v>
          </cell>
        </row>
        <row r="88">
          <cell r="A88" t="str">
            <v>분전반LS-H5</v>
          </cell>
          <cell r="B88" t="str">
            <v>분전반</v>
          </cell>
          <cell r="C88" t="str">
            <v>LS-H5</v>
          </cell>
          <cell r="D88" t="str">
            <v>면</v>
          </cell>
          <cell r="E88">
            <v>115523</v>
          </cell>
          <cell r="F88" t="str">
            <v>신화전기</v>
          </cell>
          <cell r="G88">
            <v>117923</v>
          </cell>
          <cell r="H88" t="str">
            <v>진영중전기</v>
          </cell>
          <cell r="I88">
            <v>117023</v>
          </cell>
          <cell r="J88" t="str">
            <v>수화테크</v>
          </cell>
          <cell r="K88" t="str">
            <v>삭제</v>
          </cell>
        </row>
        <row r="89">
          <cell r="A89" t="str">
            <v>분전반LS-H6</v>
          </cell>
          <cell r="B89" t="str">
            <v>분전반</v>
          </cell>
          <cell r="C89" t="str">
            <v>LS-H6</v>
          </cell>
          <cell r="D89" t="str">
            <v>면</v>
          </cell>
          <cell r="E89">
            <v>115523</v>
          </cell>
          <cell r="F89" t="str">
            <v>신화전기</v>
          </cell>
          <cell r="G89">
            <v>117923</v>
          </cell>
          <cell r="H89" t="str">
            <v>진영중전기</v>
          </cell>
          <cell r="I89">
            <v>117023</v>
          </cell>
          <cell r="J89" t="str">
            <v>수화테크</v>
          </cell>
          <cell r="K89" t="str">
            <v>삭제</v>
          </cell>
        </row>
        <row r="90">
          <cell r="A90" t="str">
            <v>분전반LS-H7</v>
          </cell>
          <cell r="B90" t="str">
            <v>분전반</v>
          </cell>
          <cell r="C90" t="str">
            <v>LS-H7</v>
          </cell>
          <cell r="D90" t="str">
            <v>면</v>
          </cell>
          <cell r="E90">
            <v>115523</v>
          </cell>
          <cell r="F90" t="str">
            <v>신화전기</v>
          </cell>
          <cell r="G90">
            <v>117923</v>
          </cell>
          <cell r="H90" t="str">
            <v>진영중전기</v>
          </cell>
          <cell r="I90">
            <v>117023</v>
          </cell>
          <cell r="J90" t="str">
            <v>수화테크</v>
          </cell>
          <cell r="K90" t="str">
            <v>삭제</v>
          </cell>
        </row>
        <row r="91">
          <cell r="A91" t="str">
            <v>분전반LS-H8</v>
          </cell>
          <cell r="B91" t="str">
            <v>분전반</v>
          </cell>
          <cell r="C91" t="str">
            <v>LS-H8</v>
          </cell>
          <cell r="D91" t="str">
            <v>면</v>
          </cell>
          <cell r="E91">
            <v>115523</v>
          </cell>
          <cell r="F91" t="str">
            <v>신화전기</v>
          </cell>
          <cell r="G91">
            <v>117923</v>
          </cell>
          <cell r="H91" t="str">
            <v>진영중전기</v>
          </cell>
          <cell r="I91">
            <v>117023</v>
          </cell>
          <cell r="J91" t="str">
            <v>수화테크</v>
          </cell>
          <cell r="K91" t="str">
            <v>삭제</v>
          </cell>
        </row>
        <row r="92">
          <cell r="A92" t="str">
            <v>분전반LS-P</v>
          </cell>
          <cell r="B92" t="str">
            <v>분전반</v>
          </cell>
          <cell r="C92" t="str">
            <v>LS-P</v>
          </cell>
          <cell r="D92" t="str">
            <v>면</v>
          </cell>
          <cell r="E92">
            <v>682518</v>
          </cell>
          <cell r="F92" t="str">
            <v>신화전기</v>
          </cell>
          <cell r="G92">
            <v>698218</v>
          </cell>
          <cell r="H92" t="str">
            <v>진영중전기</v>
          </cell>
          <cell r="I92">
            <v>692818</v>
          </cell>
          <cell r="J92" t="str">
            <v>수화테크</v>
          </cell>
          <cell r="K92">
            <v>682518</v>
          </cell>
        </row>
        <row r="93">
          <cell r="A93" t="str">
            <v>MCCB BOXMCCB 3P 50/30AT</v>
          </cell>
          <cell r="B93" t="str">
            <v>MCCB BOX</v>
          </cell>
          <cell r="C93" t="str">
            <v>MCCB 3P 50/30AT</v>
          </cell>
          <cell r="D93" t="str">
            <v>면</v>
          </cell>
          <cell r="E93">
            <v>86172</v>
          </cell>
          <cell r="F93" t="str">
            <v>신화전기</v>
          </cell>
          <cell r="G93">
            <v>87972</v>
          </cell>
          <cell r="H93" t="str">
            <v>진영중전기</v>
          </cell>
          <cell r="I93">
            <v>87372</v>
          </cell>
          <cell r="J93" t="str">
            <v>수화테크</v>
          </cell>
          <cell r="K93">
            <v>86172</v>
          </cell>
        </row>
        <row r="94">
          <cell r="A94" t="str">
            <v>MCCB BOXMCCB 2P 100/75AT</v>
          </cell>
          <cell r="B94" t="str">
            <v>MCCB BOX</v>
          </cell>
          <cell r="C94" t="str">
            <v>MCCB 2P 100/75AT</v>
          </cell>
          <cell r="D94" t="str">
            <v>면</v>
          </cell>
          <cell r="E94">
            <v>106877</v>
          </cell>
          <cell r="F94" t="str">
            <v>신화전기</v>
          </cell>
          <cell r="G94">
            <v>109177</v>
          </cell>
          <cell r="H94" t="str">
            <v>진영중전기</v>
          </cell>
          <cell r="I94">
            <v>108377</v>
          </cell>
          <cell r="J94" t="str">
            <v>수화테크</v>
          </cell>
          <cell r="K94">
            <v>106877</v>
          </cell>
        </row>
        <row r="96">
          <cell r="A96" t="str">
            <v>조명제어LS-A</v>
          </cell>
          <cell r="B96" t="str">
            <v>조명제어</v>
          </cell>
          <cell r="C96" t="str">
            <v>LS-A</v>
          </cell>
          <cell r="D96" t="str">
            <v>SET</v>
          </cell>
          <cell r="E96">
            <v>1318600</v>
          </cell>
          <cell r="F96" t="str">
            <v>정호물산</v>
          </cell>
          <cell r="G96">
            <v>1451800</v>
          </cell>
          <cell r="H96" t="str">
            <v>대한제어기술</v>
          </cell>
          <cell r="I96">
            <v>1521000</v>
          </cell>
          <cell r="J96" t="str">
            <v>현영콘트롤</v>
          </cell>
          <cell r="K96">
            <v>1318600</v>
          </cell>
        </row>
        <row r="97">
          <cell r="A97" t="str">
            <v>조명제어LS-B</v>
          </cell>
          <cell r="B97" t="str">
            <v>조명제어</v>
          </cell>
          <cell r="C97" t="str">
            <v>LS-B</v>
          </cell>
          <cell r="D97" t="str">
            <v>SET</v>
          </cell>
          <cell r="E97">
            <v>1318600</v>
          </cell>
          <cell r="F97" t="str">
            <v>정호물산</v>
          </cell>
          <cell r="G97">
            <v>1451801</v>
          </cell>
          <cell r="H97" t="str">
            <v>대한제어기술</v>
          </cell>
          <cell r="I97">
            <v>1521001</v>
          </cell>
          <cell r="J97" t="str">
            <v>현영콘트롤</v>
          </cell>
          <cell r="K97">
            <v>1318600</v>
          </cell>
        </row>
        <row r="98">
          <cell r="A98" t="str">
            <v>조명제어LS-C</v>
          </cell>
          <cell r="B98" t="str">
            <v>조명제어</v>
          </cell>
          <cell r="C98" t="str">
            <v>LS-C</v>
          </cell>
          <cell r="D98" t="str">
            <v>SET</v>
          </cell>
          <cell r="E98">
            <v>1318600</v>
          </cell>
          <cell r="F98" t="str">
            <v>정호물산</v>
          </cell>
          <cell r="G98">
            <v>1451802</v>
          </cell>
          <cell r="H98" t="str">
            <v>대한제어기술</v>
          </cell>
          <cell r="I98">
            <v>1521002</v>
          </cell>
          <cell r="J98" t="str">
            <v>현영콘트롤</v>
          </cell>
          <cell r="K98">
            <v>1318600</v>
          </cell>
        </row>
        <row r="99">
          <cell r="A99" t="str">
            <v>조명제어LS-D</v>
          </cell>
          <cell r="B99" t="str">
            <v>조명제어</v>
          </cell>
          <cell r="C99" t="str">
            <v>LS-D</v>
          </cell>
          <cell r="D99" t="str">
            <v>SET</v>
          </cell>
          <cell r="E99">
            <v>1318600</v>
          </cell>
          <cell r="F99" t="str">
            <v>정호물산</v>
          </cell>
          <cell r="G99">
            <v>1451803</v>
          </cell>
          <cell r="H99" t="str">
            <v>대한제어기술</v>
          </cell>
          <cell r="I99">
            <v>1521003</v>
          </cell>
          <cell r="J99" t="str">
            <v>현영콘트롤</v>
          </cell>
          <cell r="K99">
            <v>1318600</v>
          </cell>
        </row>
        <row r="100">
          <cell r="A100" t="str">
            <v>조명제어LS-E</v>
          </cell>
          <cell r="B100" t="str">
            <v>조명제어</v>
          </cell>
          <cell r="C100" t="str">
            <v>LS-E</v>
          </cell>
          <cell r="D100" t="str">
            <v>SET</v>
          </cell>
          <cell r="E100">
            <v>1318600</v>
          </cell>
          <cell r="F100" t="str">
            <v>정호물산</v>
          </cell>
          <cell r="G100">
            <v>1451804</v>
          </cell>
          <cell r="H100" t="str">
            <v>대한제어기술</v>
          </cell>
          <cell r="I100">
            <v>1521004</v>
          </cell>
          <cell r="J100" t="str">
            <v>현영콘트롤</v>
          </cell>
          <cell r="K100">
            <v>1318600</v>
          </cell>
        </row>
        <row r="101">
          <cell r="A101" t="str">
            <v>조명제어LCP-M</v>
          </cell>
          <cell r="B101" t="str">
            <v>조명제어</v>
          </cell>
          <cell r="C101" t="str">
            <v>LCP-M</v>
          </cell>
          <cell r="D101" t="str">
            <v>SET</v>
          </cell>
          <cell r="E101">
            <v>2109000</v>
          </cell>
          <cell r="F101" t="str">
            <v>정호물산</v>
          </cell>
          <cell r="G101">
            <v>2318000</v>
          </cell>
          <cell r="H101" t="str">
            <v>대한제어기술</v>
          </cell>
          <cell r="I101">
            <v>2422000</v>
          </cell>
          <cell r="J101" t="str">
            <v>현영콘트롤</v>
          </cell>
          <cell r="K101">
            <v>2109000</v>
          </cell>
        </row>
        <row r="102">
          <cell r="A102" t="str">
            <v>조명제어LCP-M1</v>
          </cell>
          <cell r="B102" t="str">
            <v>조명제어</v>
          </cell>
          <cell r="C102" t="str">
            <v>LCP-M1</v>
          </cell>
          <cell r="D102" t="str">
            <v>SET</v>
          </cell>
          <cell r="E102">
            <v>1104000</v>
          </cell>
          <cell r="F102" t="str">
            <v>정호물산</v>
          </cell>
          <cell r="G102">
            <v>1212000</v>
          </cell>
          <cell r="H102" t="str">
            <v>대한제어기술</v>
          </cell>
          <cell r="I102">
            <v>1266000</v>
          </cell>
          <cell r="J102" t="str">
            <v>현영콘트롤</v>
          </cell>
          <cell r="K102">
            <v>1104000</v>
          </cell>
        </row>
        <row r="103">
          <cell r="A103" t="str">
            <v>조명제어PROGRAM SWITCH</v>
          </cell>
          <cell r="B103" t="str">
            <v>조명제어</v>
          </cell>
          <cell r="C103" t="str">
            <v>PROGRAM SWITCH</v>
          </cell>
          <cell r="D103" t="str">
            <v>SET</v>
          </cell>
          <cell r="E103">
            <v>775000</v>
          </cell>
          <cell r="F103" t="str">
            <v>정호물산</v>
          </cell>
          <cell r="G103">
            <v>852000</v>
          </cell>
          <cell r="H103" t="str">
            <v>대한제어기술</v>
          </cell>
          <cell r="I103">
            <v>892000</v>
          </cell>
          <cell r="J103" t="str">
            <v>현영콘트롤</v>
          </cell>
          <cell r="K103">
            <v>775000</v>
          </cell>
        </row>
        <row r="104">
          <cell r="A104" t="str">
            <v>시운전비</v>
          </cell>
          <cell r="B104" t="str">
            <v>시운전비</v>
          </cell>
          <cell r="D104" t="str">
            <v>식</v>
          </cell>
          <cell r="E104">
            <v>1000000</v>
          </cell>
          <cell r="F104" t="str">
            <v>정호물산</v>
          </cell>
          <cell r="G104">
            <v>1100000</v>
          </cell>
          <cell r="H104" t="str">
            <v>대한제어기술</v>
          </cell>
          <cell r="I104">
            <v>1150000</v>
          </cell>
          <cell r="J104" t="str">
            <v>현영콘트롤</v>
          </cell>
          <cell r="K104">
            <v>1000000</v>
          </cell>
        </row>
        <row r="107">
          <cell r="A107" t="str">
            <v>조명기구 A TYPE매입개방 FL 2/32W</v>
          </cell>
          <cell r="B107" t="str">
            <v>조명기구 A TYPE</v>
          </cell>
          <cell r="C107" t="str">
            <v>매입개방 FL 2/32W</v>
          </cell>
          <cell r="D107" t="str">
            <v>EA</v>
          </cell>
          <cell r="E107">
            <v>62000</v>
          </cell>
          <cell r="F107" t="str">
            <v>엘엠</v>
          </cell>
          <cell r="G107">
            <v>66000</v>
          </cell>
          <cell r="H107" t="str">
            <v>제일조명</v>
          </cell>
          <cell r="I107">
            <v>65000</v>
          </cell>
          <cell r="J107" t="str">
            <v>태원전기산업</v>
          </cell>
          <cell r="K107">
            <v>62000</v>
          </cell>
        </row>
        <row r="108">
          <cell r="A108" t="str">
            <v>조명기구 B TYPE매입개방 FL 1/32W</v>
          </cell>
          <cell r="B108" t="str">
            <v>조명기구 B TYPE</v>
          </cell>
          <cell r="C108" t="str">
            <v>매입개방 FL 1/32W</v>
          </cell>
          <cell r="D108" t="str">
            <v>EA</v>
          </cell>
          <cell r="E108">
            <v>46000</v>
          </cell>
          <cell r="F108" t="str">
            <v>엘엠</v>
          </cell>
          <cell r="G108">
            <v>49000</v>
          </cell>
          <cell r="H108" t="str">
            <v>제일조명</v>
          </cell>
          <cell r="I108">
            <v>47000</v>
          </cell>
          <cell r="J108" t="str">
            <v>태원전기산업</v>
          </cell>
          <cell r="K108">
            <v>46000</v>
          </cell>
        </row>
        <row r="109">
          <cell r="A109" t="str">
            <v>조명기구 C TYPE파라보릭 FL 2/32W</v>
          </cell>
          <cell r="B109" t="str">
            <v>조명기구 C TYPE</v>
          </cell>
          <cell r="C109" t="str">
            <v>파라보릭 FL 2/32W</v>
          </cell>
          <cell r="D109" t="str">
            <v>EA</v>
          </cell>
          <cell r="E109">
            <v>89000</v>
          </cell>
          <cell r="F109" t="str">
            <v>엘엠</v>
          </cell>
          <cell r="G109">
            <v>95000</v>
          </cell>
          <cell r="H109" t="str">
            <v>제일조명</v>
          </cell>
          <cell r="I109">
            <v>95000</v>
          </cell>
          <cell r="J109" t="str">
            <v>태원전기산업</v>
          </cell>
          <cell r="K109">
            <v>89000</v>
          </cell>
        </row>
        <row r="110">
          <cell r="A110" t="str">
            <v>조명기구 D TYPE매입프리즘 FL 1/32W</v>
          </cell>
          <cell r="B110" t="str">
            <v>조명기구 D TYPE</v>
          </cell>
          <cell r="C110" t="str">
            <v>매입프리즘 FL 1/32W</v>
          </cell>
          <cell r="D110" t="str">
            <v>EA</v>
          </cell>
          <cell r="E110">
            <v>68000</v>
          </cell>
          <cell r="F110" t="str">
            <v>엘엠</v>
          </cell>
          <cell r="G110">
            <v>72000</v>
          </cell>
          <cell r="H110" t="str">
            <v>제일조명</v>
          </cell>
          <cell r="I110">
            <v>70000</v>
          </cell>
          <cell r="J110" t="str">
            <v>태원전기산업</v>
          </cell>
          <cell r="K110">
            <v>68000</v>
          </cell>
        </row>
        <row r="111">
          <cell r="A111" t="str">
            <v>조명기구 E TYPE직부아크릴 FL 1/32W</v>
          </cell>
          <cell r="B111" t="str">
            <v>조명기구 E TYPE</v>
          </cell>
          <cell r="C111" t="str">
            <v>직부아크릴 FL 1/32W</v>
          </cell>
          <cell r="D111" t="str">
            <v>EA</v>
          </cell>
          <cell r="E111">
            <v>65000</v>
          </cell>
          <cell r="F111" t="str">
            <v>엘엠</v>
          </cell>
          <cell r="G111">
            <v>69000</v>
          </cell>
          <cell r="H111" t="str">
            <v>제일조명</v>
          </cell>
          <cell r="I111">
            <v>66000</v>
          </cell>
          <cell r="J111" t="str">
            <v>태원전기산업</v>
          </cell>
          <cell r="K111">
            <v>65000</v>
          </cell>
        </row>
        <row r="112">
          <cell r="A112" t="str">
            <v>조명기구 F TYPE갓등(P/P) FL 2/32W</v>
          </cell>
          <cell r="B112" t="str">
            <v>조명기구 F TYPE</v>
          </cell>
          <cell r="C112" t="str">
            <v>갓등(P/P) FL 2/32W</v>
          </cell>
          <cell r="D112" t="str">
            <v>EA</v>
          </cell>
          <cell r="E112">
            <v>57000</v>
          </cell>
          <cell r="F112" t="str">
            <v>엘엠</v>
          </cell>
          <cell r="G112">
            <v>60000</v>
          </cell>
          <cell r="H112" t="str">
            <v>제일조명</v>
          </cell>
          <cell r="I112">
            <v>60000</v>
          </cell>
          <cell r="J112" t="str">
            <v>태원전기산업</v>
          </cell>
          <cell r="K112">
            <v>57000</v>
          </cell>
        </row>
        <row r="113">
          <cell r="A113" t="str">
            <v>조명기구 G TYPE갓등(P/P) FL 1/32W</v>
          </cell>
          <cell r="B113" t="str">
            <v>조명기구 G TYPE</v>
          </cell>
          <cell r="C113" t="str">
            <v>갓등(P/P) FL 1/32W</v>
          </cell>
          <cell r="D113" t="str">
            <v>EA</v>
          </cell>
          <cell r="E113">
            <v>40000</v>
          </cell>
          <cell r="F113" t="str">
            <v>엘엠</v>
          </cell>
          <cell r="G113">
            <v>42000</v>
          </cell>
          <cell r="H113" t="str">
            <v>제일조명</v>
          </cell>
          <cell r="I113">
            <v>42000</v>
          </cell>
          <cell r="J113" t="str">
            <v>태원전기산업</v>
          </cell>
          <cell r="K113">
            <v>40000</v>
          </cell>
        </row>
        <row r="114">
          <cell r="A114" t="str">
            <v>조명기구 H TYPE직갓등 FL 1/32W</v>
          </cell>
          <cell r="B114" t="str">
            <v>조명기구 H TYPE</v>
          </cell>
          <cell r="C114" t="str">
            <v>직갓등 FL 1/32W</v>
          </cell>
          <cell r="D114" t="str">
            <v>EA</v>
          </cell>
          <cell r="E114">
            <v>26000</v>
          </cell>
          <cell r="F114" t="str">
            <v>엘엠</v>
          </cell>
          <cell r="G114">
            <v>28000</v>
          </cell>
          <cell r="H114" t="str">
            <v>제일조명</v>
          </cell>
          <cell r="I114">
            <v>29000</v>
          </cell>
          <cell r="J114" t="str">
            <v>태원전기산업</v>
          </cell>
          <cell r="K114">
            <v>26000</v>
          </cell>
        </row>
        <row r="115">
          <cell r="A115" t="str">
            <v>조명기구 J TYPE원형방등 FCL 32W+40W</v>
          </cell>
          <cell r="B115" t="str">
            <v>조명기구 J TYPE</v>
          </cell>
          <cell r="C115" t="str">
            <v>원형방등 FCL 32W+40W</v>
          </cell>
          <cell r="D115" t="str">
            <v>EA</v>
          </cell>
          <cell r="E115">
            <v>60000</v>
          </cell>
          <cell r="F115" t="str">
            <v>엘엠</v>
          </cell>
          <cell r="G115">
            <v>64000</v>
          </cell>
          <cell r="H115" t="str">
            <v>제일조명</v>
          </cell>
          <cell r="I115">
            <v>65000</v>
          </cell>
          <cell r="J115" t="str">
            <v>태원전기산업</v>
          </cell>
          <cell r="K115">
            <v>60000</v>
          </cell>
        </row>
        <row r="116">
          <cell r="A116" t="str">
            <v>조명기구 K TYPE매입등 FUL 2/13W</v>
          </cell>
          <cell r="B116" t="str">
            <v>조명기구 K TYPE</v>
          </cell>
          <cell r="C116" t="str">
            <v>매입등 FUL 2/13W</v>
          </cell>
          <cell r="D116" t="str">
            <v>EA</v>
          </cell>
          <cell r="E116">
            <v>24000</v>
          </cell>
          <cell r="F116" t="str">
            <v>엘엠</v>
          </cell>
          <cell r="G116">
            <v>25000</v>
          </cell>
          <cell r="H116" t="str">
            <v>제일조명</v>
          </cell>
          <cell r="I116">
            <v>25000</v>
          </cell>
          <cell r="J116" t="str">
            <v>태원전기산업</v>
          </cell>
          <cell r="K116">
            <v>24000</v>
          </cell>
        </row>
        <row r="117">
          <cell r="A117" t="str">
            <v>조명기구 L TYPE매입등 FUL 1/13W</v>
          </cell>
          <cell r="B117" t="str">
            <v>조명기구 L TYPE</v>
          </cell>
          <cell r="C117" t="str">
            <v>매입등 FUL 1/13W</v>
          </cell>
          <cell r="D117" t="str">
            <v>EA</v>
          </cell>
          <cell r="E117">
            <v>18000</v>
          </cell>
          <cell r="F117" t="str">
            <v>엘엠</v>
          </cell>
          <cell r="G117">
            <v>19000</v>
          </cell>
          <cell r="H117" t="str">
            <v>제일조명</v>
          </cell>
          <cell r="I117">
            <v>20000</v>
          </cell>
          <cell r="J117" t="str">
            <v>태원전기산업</v>
          </cell>
          <cell r="K117">
            <v>18000</v>
          </cell>
        </row>
        <row r="118">
          <cell r="A118" t="str">
            <v>조명기구 M TYPE쎈서등 IL 60W</v>
          </cell>
          <cell r="B118" t="str">
            <v>조명기구 M TYPE</v>
          </cell>
          <cell r="C118" t="str">
            <v>쎈서등 IL 60W</v>
          </cell>
          <cell r="D118" t="str">
            <v>EA</v>
          </cell>
          <cell r="E118">
            <v>22000</v>
          </cell>
          <cell r="F118" t="str">
            <v>엘엠</v>
          </cell>
          <cell r="G118">
            <v>24000</v>
          </cell>
          <cell r="H118" t="str">
            <v>제일조명</v>
          </cell>
          <cell r="I118">
            <v>24000</v>
          </cell>
          <cell r="J118" t="str">
            <v>태원전기산업</v>
          </cell>
          <cell r="K118">
            <v>22000</v>
          </cell>
        </row>
        <row r="119">
          <cell r="A119" t="str">
            <v>조명기구 N TYPE직부등 IL 60W</v>
          </cell>
          <cell r="B119" t="str">
            <v>조명기구 N TYPE</v>
          </cell>
          <cell r="C119" t="str">
            <v>직부등 IL 60W</v>
          </cell>
          <cell r="D119" t="str">
            <v>EA</v>
          </cell>
          <cell r="E119">
            <v>7000</v>
          </cell>
          <cell r="F119" t="str">
            <v>엘엠</v>
          </cell>
          <cell r="G119">
            <v>8000</v>
          </cell>
          <cell r="H119" t="str">
            <v>제일조명</v>
          </cell>
          <cell r="I119">
            <v>8000</v>
          </cell>
          <cell r="J119" t="str">
            <v>태원전기산업</v>
          </cell>
          <cell r="K119">
            <v>7000</v>
          </cell>
        </row>
        <row r="120">
          <cell r="A120" t="str">
            <v>조명기구 O TYPE원형벽등 IL 60W</v>
          </cell>
          <cell r="B120" t="str">
            <v>조명기구 O TYPE</v>
          </cell>
          <cell r="C120" t="str">
            <v>원형벽등 IL 60W</v>
          </cell>
          <cell r="D120" t="str">
            <v>EA</v>
          </cell>
          <cell r="E120">
            <v>35000</v>
          </cell>
          <cell r="F120" t="str">
            <v>엘엠</v>
          </cell>
          <cell r="G120">
            <v>37000</v>
          </cell>
          <cell r="H120" t="str">
            <v>제일조명</v>
          </cell>
          <cell r="I120">
            <v>38000</v>
          </cell>
          <cell r="J120" t="str">
            <v>태원전기산업</v>
          </cell>
          <cell r="K120">
            <v>35000</v>
          </cell>
        </row>
        <row r="121">
          <cell r="A121" t="str">
            <v>조명기구 P TYPE벽부등 IL 100W</v>
          </cell>
          <cell r="B121" t="str">
            <v>조명기구 P TYPE</v>
          </cell>
          <cell r="C121" t="str">
            <v>벽부등 IL 100W</v>
          </cell>
          <cell r="D121" t="str">
            <v>EA</v>
          </cell>
          <cell r="E121">
            <v>8000</v>
          </cell>
          <cell r="F121" t="str">
            <v>엘엠</v>
          </cell>
          <cell r="G121">
            <v>9000</v>
          </cell>
          <cell r="H121" t="str">
            <v>제일조명</v>
          </cell>
          <cell r="I121">
            <v>10000</v>
          </cell>
          <cell r="J121" t="str">
            <v>태원전기산업</v>
          </cell>
          <cell r="K121">
            <v>8000</v>
          </cell>
        </row>
        <row r="122">
          <cell r="A122" t="str">
            <v>조명기구 Q TYPE매입등 IL 30W</v>
          </cell>
          <cell r="B122" t="str">
            <v>조명기구 Q TYPE</v>
          </cell>
          <cell r="C122" t="str">
            <v>매입등 IL 30W</v>
          </cell>
          <cell r="D122" t="str">
            <v>EA</v>
          </cell>
          <cell r="E122">
            <v>10000</v>
          </cell>
          <cell r="F122" t="str">
            <v>엘엠</v>
          </cell>
          <cell r="G122">
            <v>11000</v>
          </cell>
          <cell r="H122" t="str">
            <v>제일조명</v>
          </cell>
          <cell r="I122">
            <v>12000</v>
          </cell>
          <cell r="J122" t="str">
            <v>태원전기산업</v>
          </cell>
          <cell r="K122">
            <v>10000</v>
          </cell>
        </row>
        <row r="123">
          <cell r="A123" t="str">
            <v>조명기구 R TYPE방진방습등 FL 1/32W</v>
          </cell>
          <cell r="B123" t="str">
            <v>조명기구 R TYPE</v>
          </cell>
          <cell r="C123" t="str">
            <v>방진방습등 FL 1/32W</v>
          </cell>
          <cell r="D123" t="str">
            <v>EA</v>
          </cell>
          <cell r="E123">
            <v>86000</v>
          </cell>
          <cell r="F123" t="str">
            <v>엘엠</v>
          </cell>
          <cell r="G123">
            <v>92000</v>
          </cell>
          <cell r="H123" t="str">
            <v>제일조명</v>
          </cell>
          <cell r="I123">
            <v>90000</v>
          </cell>
          <cell r="J123" t="str">
            <v>태원전기산업</v>
          </cell>
        </row>
        <row r="124">
          <cell r="A124" t="str">
            <v>조명기구 S TYPE투광기 MH 250W</v>
          </cell>
          <cell r="B124" t="str">
            <v>조명기구 S TYPE</v>
          </cell>
          <cell r="C124" t="str">
            <v>투광기 MH 250W</v>
          </cell>
          <cell r="D124" t="str">
            <v>EA</v>
          </cell>
          <cell r="E124">
            <v>98000</v>
          </cell>
          <cell r="F124" t="str">
            <v>엘엠</v>
          </cell>
          <cell r="G124">
            <v>104000</v>
          </cell>
          <cell r="H124" t="str">
            <v>제일조명</v>
          </cell>
          <cell r="I124">
            <v>100000</v>
          </cell>
          <cell r="J124" t="str">
            <v>태원전기산업</v>
          </cell>
          <cell r="K124">
            <v>98000</v>
          </cell>
        </row>
        <row r="125">
          <cell r="A125" t="str">
            <v>조명기구 T TYPE벽부등 FPL 1/24W</v>
          </cell>
          <cell r="B125" t="str">
            <v>조명기구 T TYPE</v>
          </cell>
          <cell r="C125" t="str">
            <v>벽부등 FPL 1/24W</v>
          </cell>
          <cell r="D125" t="str">
            <v>EA</v>
          </cell>
          <cell r="E125">
            <v>35000</v>
          </cell>
          <cell r="F125" t="str">
            <v>엘엠</v>
          </cell>
          <cell r="G125">
            <v>37000</v>
          </cell>
          <cell r="H125" t="str">
            <v>제일조명</v>
          </cell>
          <cell r="I125">
            <v>40000</v>
          </cell>
          <cell r="J125" t="str">
            <v>태원전기산업</v>
          </cell>
          <cell r="K125">
            <v>35000</v>
          </cell>
        </row>
        <row r="126">
          <cell r="A126" t="str">
            <v>조명기구 U TYPE5회</v>
          </cell>
          <cell r="B126" t="str">
            <v>조명기구 U TYPE</v>
          </cell>
          <cell r="C126" t="str">
            <v>5회</v>
          </cell>
          <cell r="D126" t="str">
            <v>EA</v>
          </cell>
          <cell r="E126">
            <v>14369</v>
          </cell>
          <cell r="F126" t="str">
            <v>엘엠</v>
          </cell>
          <cell r="G126">
            <v>50000</v>
          </cell>
          <cell r="H126" t="str">
            <v>제일조명</v>
          </cell>
          <cell r="I126">
            <v>50000</v>
          </cell>
          <cell r="J126" t="str">
            <v>태원전기산업</v>
          </cell>
          <cell r="K126">
            <v>14369</v>
          </cell>
        </row>
        <row r="127">
          <cell r="A127" t="str">
            <v>조명기구 U TYPE갓등 FL 2/32W</v>
          </cell>
          <cell r="B127" t="str">
            <v>조명기구 U TYPE</v>
          </cell>
          <cell r="C127" t="str">
            <v>갓등 FL 2/32W</v>
          </cell>
          <cell r="D127" t="str">
            <v>EA</v>
          </cell>
          <cell r="E127">
            <v>47000</v>
          </cell>
          <cell r="F127" t="str">
            <v>엘엠</v>
          </cell>
          <cell r="G127">
            <v>50000</v>
          </cell>
          <cell r="H127" t="str">
            <v>제일조명</v>
          </cell>
          <cell r="I127">
            <v>50000</v>
          </cell>
          <cell r="J127" t="str">
            <v>태원전기산업</v>
          </cell>
          <cell r="K127">
            <v>47000</v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내역서"/>
      <sheetName val="공사원가"/>
      <sheetName val="원가(총괄)"/>
      <sheetName val="원가(건축)"/>
      <sheetName val="단가(자재)"/>
      <sheetName val="단가(노임)"/>
      <sheetName val="기초목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"/>
      <sheetName val="철콘"/>
      <sheetName val="성보g"/>
      <sheetName val="성보(토공)"/>
      <sheetName val="성보(철콘)"/>
      <sheetName val="각서"/>
      <sheetName val="하도급사항"/>
      <sheetName val="Sheet1"/>
      <sheetName val="Sheet2"/>
      <sheetName val="Sheet3"/>
      <sheetName val="코드표"/>
      <sheetName val="단가(자재)"/>
      <sheetName val="단가(노임)"/>
      <sheetName val="기초목록"/>
      <sheetName val="S삼산부대"/>
      <sheetName val="내역서"/>
      <sheetName val="집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표"/>
    </sheetNames>
    <sheetDataSet>
      <sheetData sheetId="0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설명서"/>
      <sheetName val="공사예정표"/>
      <sheetName val="제경비산출"/>
      <sheetName val="총괄내역서"/>
      <sheetName val="내역서"/>
      <sheetName val="보수물량"/>
      <sheetName val="암거현황"/>
      <sheetName val="일위대가목록"/>
      <sheetName val="일위대가"/>
      <sheetName val="인건비(변경항목)"/>
      <sheetName val="노임단가"/>
      <sheetName val="XL4Poppy"/>
      <sheetName val="설계예산서"/>
      <sheetName val="예산내역서"/>
      <sheetName val="노무"/>
      <sheetName val="값"/>
      <sheetName val="토공연장"/>
      <sheetName val="자재"/>
      <sheetName val="단가조사서"/>
      <sheetName val="관접합및부설"/>
      <sheetName val="단가"/>
      <sheetName val="법면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견적990322"/>
      <sheetName val="금액내역서"/>
      <sheetName val="단가"/>
      <sheetName val="200"/>
      <sheetName val="공통자료"/>
      <sheetName val="단위수량"/>
      <sheetName val="40총괄"/>
      <sheetName val="40집계"/>
      <sheetName val="Sheet1"/>
      <sheetName val="단면 (2)"/>
      <sheetName val="ELECTRIC"/>
      <sheetName val="CTEMCOST"/>
      <sheetName val="SCHEDULE"/>
      <sheetName val="당초"/>
      <sheetName val="BOX 본체"/>
      <sheetName val="배수유공블럭"/>
      <sheetName val="말뚝지지력산정"/>
      <sheetName val="경영상태"/>
      <sheetName val="공사비예산서(토목분)"/>
      <sheetName val="대림경상68억"/>
      <sheetName val="내역서"/>
      <sheetName val="공사비집계"/>
      <sheetName val="C-직노1"/>
      <sheetName val="결과조달"/>
      <sheetName val="단가 "/>
      <sheetName val="일위대가 (PM)"/>
      <sheetName val="노임"/>
      <sheetName val="하수BOX이설"/>
      <sheetName val="SG"/>
      <sheetName val="중기일위대가"/>
      <sheetName val="골조시행"/>
      <sheetName val="노임단가"/>
      <sheetName val="산출2-기기동력"/>
      <sheetName val="__"/>
      <sheetName val="●내역"/>
      <sheetName val="건축단가"/>
      <sheetName val="일위목록"/>
      <sheetName val="3.공통공사대비"/>
      <sheetName val="노무비 근거"/>
      <sheetName val="Baby일위대가"/>
      <sheetName val="가로등기초"/>
      <sheetName val="HANDHOLE(2)"/>
      <sheetName val="교각계산"/>
      <sheetName val="40단가산출서"/>
      <sheetName val="산정표"/>
      <sheetName val="노무비 경비"/>
      <sheetName val="산재 안전"/>
      <sheetName val="1.설계조건"/>
      <sheetName val="옵션"/>
      <sheetName val="합산자재"/>
      <sheetName val="일대목차"/>
      <sheetName val="노임근거"/>
      <sheetName val="포장공"/>
      <sheetName val="공사비증감"/>
      <sheetName val="1호맨홀토공"/>
      <sheetName val="관급자재집계표"/>
      <sheetName val="양수장(기계)"/>
      <sheetName val="산출3-유도등"/>
      <sheetName val="산출2-동력"/>
      <sheetName val="산출2-피뢰침"/>
      <sheetName val="덤프"/>
      <sheetName val="총괄내역서"/>
      <sheetName val="설직재-1"/>
      <sheetName val="제직재"/>
      <sheetName val="설치공사"/>
      <sheetName val="간선계산"/>
      <sheetName val="일위대가(계측기설치)"/>
      <sheetName val="#REF"/>
      <sheetName val="archi(본사)"/>
      <sheetName val="수량이동"/>
      <sheetName val="날개벽(시점좌측)"/>
      <sheetName val="수목표준대가"/>
      <sheetName val="Supplement2"/>
      <sheetName val="여과지동"/>
      <sheetName val="기초자료"/>
      <sheetName val="S003031"/>
      <sheetName val="2006기계경비산출표"/>
      <sheetName val="Sheet4"/>
      <sheetName val="집계표"/>
      <sheetName val="설계"/>
      <sheetName val="토공계산서(부체도로)"/>
      <sheetName val="토목"/>
      <sheetName val="가격조사서"/>
      <sheetName val="조명시설"/>
      <sheetName val="인건-측정"/>
      <sheetName val="입찰안"/>
      <sheetName val="구조물철거타공정이월"/>
      <sheetName val="DANGA"/>
      <sheetName val="DATE"/>
      <sheetName val="VXXXXX"/>
      <sheetName val="내역"/>
      <sheetName val="data2"/>
      <sheetName val="입출재고현황 (2)"/>
      <sheetName val="TYPE A"/>
      <sheetName val="A-4"/>
      <sheetName val="교각1"/>
      <sheetName val="30신설일위대가"/>
      <sheetName val="30집계표"/>
      <sheetName val="REINF."/>
      <sheetName val="EKOG10건축"/>
      <sheetName val="자료입력"/>
      <sheetName val="전기"/>
      <sheetName val="지급자재"/>
      <sheetName val="표지"/>
      <sheetName val="할증"/>
      <sheetName val="DATA"/>
      <sheetName val="데이타"/>
      <sheetName val="Y-WORK"/>
      <sheetName val="BOQ(전체)"/>
      <sheetName val="수량산출서"/>
      <sheetName val="COVER"/>
      <sheetName val="Sheet1 (2)"/>
      <sheetName val="Sheet13"/>
      <sheetName val="Sheet14"/>
      <sheetName val="P-J"/>
      <sheetName val="수량산출서(전기계장)"/>
      <sheetName val="설계명세서"/>
      <sheetName val="일위대가목차"/>
      <sheetName val="Macro(차단기)"/>
      <sheetName val="BOX_본체"/>
      <sheetName val="1.수인터널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FILE1"/>
      <sheetName val="개요"/>
      <sheetName val="기성내역서"/>
      <sheetName val="2F 회의실견적(5_14 일대)"/>
      <sheetName val="방조제+선착장+배수갑문+부대공+1-2방조제"/>
      <sheetName val="hvac(제어동)"/>
      <sheetName val="단가산출서"/>
      <sheetName val="저"/>
      <sheetName val="일집"/>
      <sheetName val="일위"/>
      <sheetName val="처리단락"/>
      <sheetName val="단가대비표"/>
      <sheetName val="투찰금액"/>
      <sheetName val="기초일위"/>
      <sheetName val="수목단가"/>
      <sheetName val="시설수량표"/>
      <sheetName val="시설일위"/>
      <sheetName val="식재수량표"/>
      <sheetName val="식재일위"/>
      <sheetName val="N賃率-職"/>
      <sheetName val="직재"/>
      <sheetName val="물가대비표"/>
      <sheetName val="하부철근수량"/>
      <sheetName val="제경비율"/>
      <sheetName val="D-3109"/>
      <sheetName val="연돌일위집계"/>
      <sheetName val="표지 (2)"/>
      <sheetName val="표지 (3)"/>
      <sheetName val="표지 (4)"/>
      <sheetName val="표지 (5)"/>
      <sheetName val="목차"/>
      <sheetName val="요약"/>
      <sheetName val="목적"/>
      <sheetName val="전제"/>
      <sheetName val="계산기준"/>
      <sheetName val="간지"/>
      <sheetName val="일위(PN)"/>
      <sheetName val="plan&amp;section of foundation"/>
      <sheetName val="design criteria"/>
      <sheetName val="공사내역"/>
      <sheetName val="기계내역"/>
      <sheetName val="준검 내역서"/>
      <sheetName val="평가데이터"/>
      <sheetName val="직공비"/>
      <sheetName val="토공A"/>
      <sheetName val="총괄표"/>
      <sheetName val="Macro(전선)"/>
      <sheetName val="견적"/>
      <sheetName val="을"/>
      <sheetName val="TEST1"/>
      <sheetName val="현장관리비 산출내역"/>
      <sheetName val="일반공사"/>
      <sheetName val="자재단가비교표"/>
      <sheetName val="철거산출근거"/>
      <sheetName val="H-pile(298x299)"/>
      <sheetName val="H-pile(250x250)"/>
      <sheetName val="설계내역서"/>
      <sheetName val="점수계산1-2"/>
      <sheetName val="관로토공집계표"/>
      <sheetName val="정공공사"/>
      <sheetName val="2000,9월 일위"/>
      <sheetName val="공통단가"/>
      <sheetName val="단가조사"/>
      <sheetName val="단위단가"/>
      <sheetName val="경상직원"/>
      <sheetName val="조건"/>
      <sheetName val="코드표"/>
      <sheetName val="재료비"/>
      <sheetName val="단가일람"/>
      <sheetName val="조경일람"/>
      <sheetName val="운반비"/>
      <sheetName val="단가표"/>
      <sheetName val="전체도급"/>
      <sheetName val="부대대비"/>
      <sheetName val="냉연집계"/>
      <sheetName val="예가표"/>
      <sheetName val="ENE-CAL 1"/>
      <sheetName val="인건비"/>
      <sheetName val="2.단면가정"/>
      <sheetName val="input (2)"/>
      <sheetName val="심부구속"/>
      <sheetName val="1"/>
      <sheetName val="기초계산 (2)"/>
      <sheetName val="구조계산"/>
      <sheetName val="말뚝기초"/>
      <sheetName val="공내역"/>
      <sheetName val="내역및총괄"/>
      <sheetName val="집계"/>
      <sheetName val="기본일위"/>
      <sheetName val="직노"/>
      <sheetName val="내역서2안"/>
      <sheetName val="실행내역"/>
      <sheetName val="BOX전기내역"/>
      <sheetName val="전체철근집계"/>
      <sheetName val="T13(P68~72,78)"/>
      <sheetName val="252K444"/>
      <sheetName val="원형맨홀수량"/>
      <sheetName val="woo(mac)"/>
      <sheetName val="1062-X방향 "/>
      <sheetName val="총괄"/>
      <sheetName val="6PILE  (돌출)"/>
      <sheetName val="부하계산서"/>
      <sheetName val="모델링"/>
      <sheetName val="하중계산"/>
      <sheetName val="수질정화시설"/>
      <sheetName val="99노임기준"/>
      <sheetName val="MCC제원"/>
      <sheetName val="수로단위수량"/>
      <sheetName val="9"/>
      <sheetName val="마감사양"/>
      <sheetName val="MOTOR"/>
      <sheetName val="터파기및재료"/>
      <sheetName val="조건표"/>
      <sheetName val="주방환기"/>
      <sheetName val="Recovered_Sheet22"/>
      <sheetName val="Recovered_Sheet21"/>
      <sheetName val="Recovered_Sheet37"/>
      <sheetName val="6호기"/>
      <sheetName val="조명율표"/>
      <sheetName val="노무비"/>
      <sheetName val="자재단가"/>
      <sheetName val="DATA2000"/>
      <sheetName val="패널"/>
      <sheetName val="노원열병합  건축공사기성내역서"/>
      <sheetName val="실행분개"/>
      <sheetName val="램머"/>
      <sheetName val="계산근거"/>
      <sheetName val="환경기계공정표 (3)"/>
      <sheetName val="Sheet2"/>
      <sheetName val="PAD TR보호대기초"/>
      <sheetName val="EQ-R1"/>
      <sheetName val="공량산출서"/>
      <sheetName val="D-경비1"/>
      <sheetName val="제-노임"/>
      <sheetName val="장비"/>
      <sheetName val="노무"/>
      <sheetName val="토공사"/>
      <sheetName val="수량산출서 갑지"/>
      <sheetName val="MAIN"/>
      <sheetName val="BweData"/>
      <sheetName val="Sheet9"/>
      <sheetName val="Sheet10"/>
      <sheetName val="간선"/>
      <sheetName val="발전기"/>
      <sheetName val="GEN"/>
      <sheetName val="1.0표준품셈"/>
      <sheetName val="1.0계산품셈"/>
      <sheetName val="내역표지"/>
      <sheetName val="SP-B1"/>
      <sheetName val="IW-LIST"/>
      <sheetName val="Sheet6"/>
      <sheetName val="E01-02(EV-1-LBS)"/>
      <sheetName val="견적서"/>
      <sheetName val="배수공 주요자재 집계표"/>
      <sheetName val="COPING"/>
      <sheetName val="1.설계기준"/>
      <sheetName val="I.설계조건"/>
      <sheetName val="주형"/>
      <sheetName val="3.바닥판설계"/>
      <sheetName val="교대(A1-A2)"/>
      <sheetName val="대운산출"/>
      <sheetName val="단가 및 재료비"/>
      <sheetName val="신당동집계표"/>
      <sheetName val="IMPEADENCE MAP 취수장"/>
      <sheetName val="중기비"/>
      <sheetName val="교각토공"/>
      <sheetName val="약품공급2"/>
      <sheetName val="1단계"/>
      <sheetName val="DATA98"/>
      <sheetName val="SULKEA"/>
      <sheetName val="잔수량(작성)"/>
      <sheetName val="도급"/>
      <sheetName val="예산변경사항"/>
      <sheetName val="교량전기"/>
      <sheetName val="공사원가"/>
      <sheetName val="단면가정"/>
      <sheetName val="기본"/>
      <sheetName val="국공유지및사유지"/>
      <sheetName val="방배동내역(리라)"/>
      <sheetName val="공통가설"/>
      <sheetName val="부대공사총괄"/>
      <sheetName val="현장경비"/>
      <sheetName val="건축공사집계표"/>
      <sheetName val="방배동내역 (총괄)"/>
      <sheetName val="대비표"/>
      <sheetName val="W-현원가"/>
      <sheetName val="자료"/>
      <sheetName val="DATE2001"/>
      <sheetName val="신우"/>
      <sheetName val="가도공"/>
      <sheetName val="CODE"/>
      <sheetName val="EP0618"/>
      <sheetName val="교통신호등"/>
      <sheetName val="원가(총괄-4단지)"/>
      <sheetName val="변경내역대비표(2)"/>
      <sheetName val="내역분개"/>
      <sheetName val="I一般比"/>
      <sheetName val="집계표(OPTION)"/>
      <sheetName val="단가산출"/>
      <sheetName val="4-3 보온 기본물량집계"/>
      <sheetName val="대전21토목내역서"/>
      <sheetName val="고창방향"/>
      <sheetName val="sw1"/>
      <sheetName val="아파트기별"/>
      <sheetName val="공리일"/>
      <sheetName val="BID"/>
      <sheetName val="공종별집계표"/>
      <sheetName val="공종별세부사항"/>
      <sheetName val="공종별내역서(견적용)"/>
      <sheetName val="전계가"/>
      <sheetName val="esc"/>
      <sheetName val="외주현황9905"/>
      <sheetName val="별표"/>
      <sheetName val="자재조사표"/>
      <sheetName val="대비"/>
      <sheetName val="공예을"/>
      <sheetName val="금호"/>
      <sheetName val="Total"/>
      <sheetName val="laroux"/>
      <sheetName val="반포-봉암"/>
      <sheetName val="Module1"/>
      <sheetName val="차액보증"/>
      <sheetName val="★도급내역"/>
      <sheetName val="1공구 건정토건 토공"/>
      <sheetName val="밸브설치"/>
      <sheetName val="부대공사비"/>
      <sheetName val="적격"/>
      <sheetName val="공용정보"/>
      <sheetName val="sum1 (2)"/>
      <sheetName val="일위대가(가설)"/>
      <sheetName val="일위대가표"/>
      <sheetName val="유림골조"/>
      <sheetName val="공통부대비"/>
      <sheetName val="4.전기"/>
      <sheetName val="공사비총괄표"/>
      <sheetName val="asd"/>
      <sheetName val="01"/>
      <sheetName val="부하(성남)"/>
      <sheetName val="장기차입금"/>
      <sheetName val="산출내역서집계표"/>
      <sheetName val="내역서 "/>
      <sheetName val="연결임시"/>
      <sheetName val="1995년 섹터별 매출"/>
      <sheetName val="Curves"/>
      <sheetName val="Tables"/>
      <sheetName val="설산1.나"/>
      <sheetName val="본사S"/>
      <sheetName val="부속동"/>
      <sheetName val="000000"/>
      <sheetName val="J01"/>
      <sheetName val="목표세부명세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협력업체"/>
      <sheetName val="일위대가"/>
      <sheetName val="데이타"/>
    </sheetNames>
    <sheetDataSet>
      <sheetData sheetId="0"/>
      <sheetData sheetId="1" refreshError="1"/>
      <sheetData sheetId="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말뚝지지력산정"/>
      <sheetName val="일위대가"/>
    </sheetNames>
    <sheetDataSet>
      <sheetData sheetId="0">
        <row r="5">
          <cell r="E5">
            <v>180</v>
          </cell>
        </row>
      </sheetData>
      <sheetData sheetId="1" refreshError="1"/>
      <sheetData sheetId="2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포장"/>
      <sheetName val="Sheet1"/>
      <sheetName val="Sheet2"/>
      <sheetName val="Sheet3"/>
      <sheetName val="내역서"/>
      <sheetName val="협력업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촌덕평"/>
      <sheetName val="지잡비"/>
      <sheetName val="사업비"/>
      <sheetName val="발계비교"/>
      <sheetName val="발부비"/>
      <sheetName val="1덕평흑석"/>
      <sheetName val="1공잡비"/>
      <sheetName val="2흑석옥성"/>
      <sheetName val="2공잡비"/>
      <sheetName val="수의"/>
      <sheetName val="수잡비"/>
      <sheetName val="00"/>
      <sheetName val="문광당총"/>
      <sheetName val="문당총잡비"/>
      <sheetName val="11"/>
      <sheetName val="청천내"/>
      <sheetName val="청천잡"/>
      <sheetName val="백호우계수"/>
      <sheetName val="일위대가"/>
      <sheetName val="데이타"/>
      <sheetName val="단가산출서"/>
      <sheetName val="중기집계"/>
      <sheetName val="노임단가"/>
      <sheetName val="자재단가"/>
      <sheetName val="설계내역서"/>
      <sheetName val="2000년1차"/>
      <sheetName val="2000전체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보"/>
      <sheetName val="제원"/>
      <sheetName val="재집"/>
      <sheetName val="재"/>
      <sheetName val="간재"/>
      <sheetName val="노집"/>
      <sheetName val="직노"/>
      <sheetName val="노공"/>
      <sheetName val="임율"/>
      <sheetName val="간노비"/>
      <sheetName val="경산"/>
      <sheetName val="XXXXXX"/>
      <sheetName val="VXXX"/>
      <sheetName val="진짜내역"/>
      <sheetName val="단가"/>
      <sheetName val="총괄"/>
      <sheetName val="집계"/>
      <sheetName val="내역"/>
      <sheetName val="공량집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전시원"/>
      <sheetName val="전시내"/>
      <sheetName val="Sheet1"/>
      <sheetName val="Sheet2"/>
      <sheetName val="Sheet3"/>
      <sheetName val="표"/>
      <sheetName val="목"/>
      <sheetName val="설"/>
      <sheetName val="일"/>
      <sheetName val="일집표"/>
      <sheetName val="일위표"/>
      <sheetName val="수표"/>
      <sheetName val="원가"/>
      <sheetName val="집계표"/>
      <sheetName val="내역서(내부)"/>
      <sheetName val="내역서"/>
      <sheetName val="일위대가"/>
      <sheetName val="단가산출서"/>
      <sheetName val="중기사용료"/>
      <sheetName val="재료단가"/>
      <sheetName val="노임단가"/>
      <sheetName val="총경기장별내역서(10-11)"/>
      <sheetName val="경기장별내역서(12-107)"/>
      <sheetName val="원가 (2)"/>
      <sheetName val="일위대가목록"/>
      <sheetName val="한강운반비"/>
      <sheetName val="1차 내역서"/>
      <sheetName val="공통(20-91)"/>
      <sheetName val="사당"/>
      <sheetName val="물가"/>
      <sheetName val="직재"/>
      <sheetName val="6PILE  (돌출)"/>
      <sheetName val="일위대가(4층원격)"/>
      <sheetName val="을"/>
      <sheetName val="백암비스타내역"/>
      <sheetName val="#REF"/>
      <sheetName val="차액보증"/>
      <sheetName val="부대공"/>
      <sheetName val="포장공"/>
      <sheetName val="토공"/>
      <sheetName val="입찰안"/>
      <sheetName val="철거산출근거"/>
      <sheetName val="토목공사일반"/>
      <sheetName val="계양가시설"/>
      <sheetName val="현장"/>
      <sheetName val="2공구산출내역"/>
      <sheetName val="내역서2안"/>
      <sheetName val="품셈TABLE"/>
      <sheetName val="JUCK"/>
      <sheetName val="노무"/>
      <sheetName val="견적서"/>
      <sheetName val="J直材4"/>
      <sheetName val="기초내역서"/>
      <sheetName val="수량산출"/>
      <sheetName val="대가목록표"/>
      <sheetName val="단가조사"/>
      <sheetName val="공사개요"/>
      <sheetName val="금액내역서"/>
      <sheetName val="98지급계획"/>
      <sheetName val="현장경비"/>
      <sheetName val="요율"/>
      <sheetName val="DATE"/>
      <sheetName val="평가데이터"/>
      <sheetName val="골조시행"/>
      <sheetName val="첨부1"/>
      <sheetName val="104동"/>
      <sheetName val="교통대책내역"/>
      <sheetName val="인건-측정"/>
      <sheetName val="부재리스트"/>
      <sheetName val="산출근거"/>
      <sheetName val="공통가설"/>
      <sheetName val="BID"/>
      <sheetName val="추가대화"/>
      <sheetName val="2000.11월설계내역"/>
      <sheetName val="설계서(표지)"/>
      <sheetName val="원가계산서"/>
      <sheetName val="중기조종사 단위단가"/>
      <sheetName val="저"/>
      <sheetName val="자  재"/>
      <sheetName val="건축외주"/>
      <sheetName val="설계내역서"/>
      <sheetName val="공사현황"/>
      <sheetName val="원가계산서 "/>
      <sheetName val="데이타"/>
      <sheetName val="설계명세서"/>
      <sheetName val="자료입력"/>
      <sheetName val="청천내"/>
      <sheetName val="감가상각"/>
      <sheetName val="소방사항"/>
      <sheetName val="자재단가리스트"/>
      <sheetName val="시설물기초"/>
      <sheetName val="실행내역"/>
      <sheetName val="패널"/>
      <sheetName val="아파트 내역"/>
      <sheetName val="N賃率-職"/>
      <sheetName val="도급FORM"/>
      <sheetName val="초기화면"/>
      <sheetName val="관급자재"/>
      <sheetName val="TANK견적대지"/>
      <sheetName val="Sheet4"/>
      <sheetName val="계수시트"/>
      <sheetName val="예산명세서"/>
      <sheetName val="LP-S"/>
      <sheetName val="사급자재(1단계)"/>
      <sheetName val="구천"/>
      <sheetName val="연결관암거"/>
      <sheetName val="내역서(설비+소방)"/>
      <sheetName val="파일의이용"/>
      <sheetName val="실행내역서"/>
      <sheetName val="동수"/>
      <sheetName val="제품별단가"/>
      <sheetName val="제품별절단길이-0628"/>
      <sheetName val="노무비"/>
      <sheetName val="공사예산하조서(O.K)"/>
      <sheetName val="인테리어내역"/>
      <sheetName val="갑지(추정)"/>
      <sheetName val="토목"/>
      <sheetName val="실행"/>
      <sheetName val="기계경비(시간당)"/>
      <sheetName val="램머"/>
      <sheetName val="설계명세서 (장비)"/>
      <sheetName val="시설장비부하계산서"/>
      <sheetName val="CT "/>
      <sheetName val="1.설계기준"/>
      <sheetName val="건축내역(진해석동)"/>
      <sheetName val="사업부배부A"/>
      <sheetName val="기둥(원형)"/>
      <sheetName val="기초공"/>
      <sheetName val="누계12"/>
      <sheetName val="현금"/>
      <sheetName val="KIM"/>
      <sheetName val="BCK3672"/>
      <sheetName val="CP-E2 (품셈표)"/>
      <sheetName val="A-4"/>
      <sheetName val="공통가설공사"/>
      <sheetName val="변수값"/>
      <sheetName val="중기상차"/>
      <sheetName val="AS복구"/>
      <sheetName val="중기터파기"/>
      <sheetName val="MIJIBI"/>
      <sheetName val="일위대가표"/>
      <sheetName val="토사(PE)"/>
      <sheetName val="Total"/>
      <sheetName val="건축원가"/>
      <sheetName val="ELECTRIC"/>
      <sheetName val="전체"/>
      <sheetName val="16-1"/>
      <sheetName val="전체도급"/>
      <sheetName val="NEGO"/>
      <sheetName val="별표"/>
      <sheetName val="공사기본내용입력"/>
      <sheetName val="건축공사 분괴표원본데이터(공통+건축)"/>
      <sheetName val="단청공사"/>
      <sheetName val="이름정의"/>
      <sheetName val="설계내역"/>
      <sheetName val="설계명세서(a"/>
      <sheetName val="1차_내역서"/>
      <sheetName val="원가_(2)"/>
      <sheetName val="6PILE__(돌출)"/>
      <sheetName val="대상공사(조달청)"/>
      <sheetName val="자료(통합)"/>
      <sheetName val="2000년1차"/>
      <sheetName val="도급견적가"/>
      <sheetName val="실행대비"/>
      <sheetName val="1"/>
      <sheetName val="2"/>
      <sheetName val="3"/>
      <sheetName val="4"/>
      <sheetName val="5"/>
      <sheetName val="6"/>
      <sheetName val="내역서적용수량"/>
      <sheetName val="일위"/>
      <sheetName val="기본일위"/>
      <sheetName val="내역서총집계표"/>
      <sheetName val="2공구하도급내역서"/>
      <sheetName val="단가및재료비"/>
      <sheetName val="갑지"/>
      <sheetName val="식재인부"/>
      <sheetName val="6호기"/>
      <sheetName val="총괄내역서"/>
      <sheetName val="pier(각형)"/>
      <sheetName val="총괄표"/>
      <sheetName val="자판실행"/>
      <sheetName val="평내중"/>
      <sheetName val="총괄내역"/>
      <sheetName val="2006년일위대가"/>
      <sheetName val="홍보비디오"/>
      <sheetName val="Book4"/>
      <sheetName val=" HIT-&gt;HMC 견적(3900)"/>
      <sheetName val="I一般比"/>
      <sheetName val="설직재-1"/>
      <sheetName val="2F 회의실견적(5_14 일대)"/>
      <sheetName val="工완성공사율"/>
      <sheetName val="20관리비율"/>
      <sheetName val="단가기준"/>
      <sheetName val="간접"/>
      <sheetName val="날개벽"/>
      <sheetName val="70%"/>
      <sheetName val="공구"/>
      <sheetName val="Sheet5"/>
      <sheetName val="터파기및재료"/>
      <sheetName val="공사원가계산서"/>
      <sheetName val="도급예산내역서총괄표"/>
      <sheetName val="기타 정보통신공사"/>
      <sheetName val="99노임기준"/>
      <sheetName val="DATA"/>
      <sheetName val="일위목록-기"/>
      <sheetName val="단가 (2)"/>
      <sheetName val="주소"/>
      <sheetName val="COST"/>
      <sheetName val="단가 "/>
      <sheetName val="수목표준대가"/>
      <sheetName val="수목데이타 "/>
      <sheetName val="직접수량"/>
      <sheetName val="구조대가"/>
      <sheetName val="포설대가1"/>
      <sheetName val="부대대가"/>
      <sheetName val="98NS-N"/>
      <sheetName val="급수 (LPM)"/>
      <sheetName val="내역서1999.8최종"/>
      <sheetName val="중강당 내역"/>
      <sheetName val="재료비"/>
      <sheetName val="말뚝물량"/>
      <sheetName val="실행철강하도"/>
      <sheetName val="재공품기초자료"/>
      <sheetName val="국별인원"/>
      <sheetName val="개요"/>
      <sheetName val="프랜트면허"/>
      <sheetName val="제직재"/>
      <sheetName val="공통비(전체)"/>
      <sheetName val="공사내역"/>
      <sheetName val="일용직내역"/>
      <sheetName val="전차선로 물량표"/>
      <sheetName val="합천내역"/>
      <sheetName val="2003 일위대가"/>
      <sheetName val="工관리비율"/>
      <sheetName val="A LINE"/>
      <sheetName val="준검 내역서"/>
      <sheetName val="정부노임단가"/>
      <sheetName val="입력"/>
      <sheetName val="연습"/>
      <sheetName val="동원인원"/>
      <sheetName val="공통(Ȳ_x0000__xd800_䧶_x0000__x0000_"/>
      <sheetName val="FB25JN"/>
      <sheetName val="전기혼잡제경비(45)"/>
      <sheetName val="도급예산내역서봉투"/>
      <sheetName val="설계산출기초"/>
      <sheetName val="설계산출표지"/>
      <sheetName val="을부담운반비"/>
      <sheetName val="운반비산출"/>
      <sheetName val="연부97-1"/>
      <sheetName val="갑지1"/>
      <sheetName val="기존단가 (2)"/>
      <sheetName val="전력"/>
      <sheetName val="수목데이타"/>
      <sheetName val="전선 및 전선관"/>
      <sheetName val="6.일위목록"/>
      <sheetName val="부대내역"/>
      <sheetName val="자재표"/>
      <sheetName val="단"/>
      <sheetName val="노임이"/>
      <sheetName val="유림콘도"/>
      <sheetName val="원가계산"/>
      <sheetName val="원가계산 (2)"/>
      <sheetName val="1차설계변경내역"/>
      <sheetName val="인사자료총집계"/>
      <sheetName val="주식"/>
      <sheetName val="외삼초"/>
      <sheetName val="서울대규장각(가시설흙막이)"/>
      <sheetName val="Base"/>
      <sheetName val="Baby일위대가"/>
      <sheetName val="산출내역서집계표"/>
      <sheetName val="단가산출서 (2)"/>
      <sheetName val="기초입력 DATA"/>
      <sheetName val="명세서"/>
      <sheetName val="직접경비"/>
      <sheetName val="직접인건비"/>
      <sheetName val="증감대비"/>
      <sheetName val="INPUT"/>
      <sheetName val="기본자료"/>
      <sheetName val="기초자료입력"/>
      <sheetName val="가로등내역서"/>
      <sheetName val="중기사용료산출근거"/>
      <sheetName val="단가산출2"/>
      <sheetName val="단가 및 재료비"/>
      <sheetName val="운동장 (2)"/>
      <sheetName val="FOB발"/>
      <sheetName val="증감내역서"/>
      <sheetName val="관급자재대"/>
      <sheetName val="전기변내역"/>
      <sheetName val="토적표"/>
      <sheetName val="외주비"/>
      <sheetName val="건축내역"/>
      <sheetName val="SUMMARY"/>
      <sheetName val="PAINT"/>
      <sheetName val="산출내역서"/>
      <sheetName val="분양가"/>
      <sheetName val="2.대외공문"/>
      <sheetName val="식재일위대가"/>
      <sheetName val="업체별기성내역"/>
      <sheetName val="10월"/>
      <sheetName val="단중표"/>
      <sheetName val="입력데이타"/>
      <sheetName val="대가단최종"/>
      <sheetName val="1456"/>
      <sheetName val="PI"/>
      <sheetName val="단가(자재)"/>
      <sheetName val="단가(노임)"/>
      <sheetName val="기초목록"/>
      <sheetName val="값"/>
      <sheetName val="실행예산"/>
      <sheetName val="자료"/>
      <sheetName val="연구동"/>
      <sheetName val="빙축열"/>
      <sheetName val="SW개발대상목록(기능점수)"/>
      <sheetName val="원가서"/>
      <sheetName val="간지"/>
      <sheetName val="기본단가표"/>
      <sheetName val="03전반노무비"/>
      <sheetName val="설계"/>
      <sheetName val="CODE(2)"/>
      <sheetName val="원가+내역"/>
      <sheetName val="유림골조"/>
      <sheetName val="비교1"/>
      <sheetName val="TRU"/>
      <sheetName val="내   역"/>
      <sheetName val="PAC"/>
      <sheetName val="납부서"/>
      <sheetName val="소각장스케줄"/>
      <sheetName val="구리토평1전기"/>
      <sheetName val="덕전리"/>
      <sheetName val="fursys"/>
      <sheetName val="유기공정"/>
      <sheetName val="Tool"/>
      <sheetName val="신규DEP"/>
      <sheetName val="공통(Ȳ"/>
      <sheetName val="지하"/>
      <sheetName val="1000 DB구축 부표"/>
      <sheetName val="설계서"/>
      <sheetName val="경영"/>
      <sheetName val="98년"/>
      <sheetName val="실적"/>
      <sheetName val="제-노임"/>
      <sheetName val="1안"/>
      <sheetName val="중기조종사_단위단가"/>
      <sheetName val="아파트_내역"/>
      <sheetName val="소비자가"/>
      <sheetName val="Sheet1 (2)"/>
      <sheetName val="유수전환공사"/>
      <sheetName val="1회 기성내역서"/>
      <sheetName val="세금자료"/>
      <sheetName val="우수받이"/>
      <sheetName val="참조"/>
      <sheetName val="2003상반기노임기준"/>
      <sheetName val="일위(설)"/>
      <sheetName val="일위대가표(유단가)"/>
      <sheetName val="Macro1"/>
      <sheetName val="danga"/>
      <sheetName val="ilch"/>
      <sheetName val="목록"/>
      <sheetName val="5사남"/>
      <sheetName val="PSCbeam설계"/>
      <sheetName val="현장관리"/>
      <sheetName val="¿øº¸"/>
      <sheetName val="Á¦¿ø"/>
      <sheetName val="ÀçÁý"/>
      <sheetName val="Àç"/>
      <sheetName val="°£Àç"/>
      <sheetName val="³ëÁý"/>
      <sheetName val="Á÷³ë"/>
      <sheetName val="³ë°ø"/>
      <sheetName val="ÀÓÀ²"/>
      <sheetName val="°£³ëºñ"/>
      <sheetName val="°æ»ê"/>
      <sheetName val="ÁøÂ¥³»¿ª"/>
      <sheetName val="´Ü°¡"/>
      <sheetName val="ÃÑ°ý"/>
      <sheetName val="Áý°è"/>
      <sheetName val="³»¿ª"/>
      <sheetName val="°ø·®Áý"/>
      <sheetName val="¹èºÎÀ²"/>
      <sheetName val="¿Ï¼º1"/>
      <sheetName val="¿Ï¼º2"/>
      <sheetName val="»êÀçºñÀ²"/>
      <sheetName val="¾ÈÀüºñÀ²"/>
      <sheetName val="ÀÏ¹ÝºñÀ²"/>
      <sheetName val="³ëÀÓ"/>
      <sheetName val="°ø·®"/>
      <sheetName val="Àü½Ã¿ø"/>
      <sheetName val="Àü½Ã³»"/>
      <sheetName val="Ç¥"/>
      <sheetName val="¸ñ"/>
      <sheetName val="¼³"/>
      <sheetName val="ÀÏ"/>
      <sheetName val="ÀÏÁýÇ¥"/>
      <sheetName val="ÀÏÀ§Ç¥"/>
      <sheetName val="¼öÇ¥"/>
      <sheetName val="¿ø°¡"/>
      <sheetName val="Áý°èÇ¥"/>
      <sheetName val="³»¿ª¼­(³»ºÎ)"/>
      <sheetName val="³»¿ª¼­"/>
      <sheetName val="ÀÏÀ§´ë°¡"/>
      <sheetName val="´Ü°¡»êÃâ¼­"/>
      <sheetName val="Áß±â»ç¿ë·á"/>
      <sheetName val="Àç·á´Ü°¡"/>
      <sheetName val="³ëÀÓ´Ü°¡"/>
      <sheetName val="ÃÑ°æ±âÀåº°³»¿ª¼­(10-11)"/>
      <sheetName val="°æ±âÀåº°³»¿ª¼­(12-107)"/>
      <sheetName val="1Â÷ ³»¿ª¼­"/>
      <sheetName val="ÀÏÀ§´ë°¡¸ñ·Ï"/>
      <sheetName val="ÇÑ°­¿î¹Ýºñ"/>
      <sheetName val="°øÅë(20-91)"/>
      <sheetName val="»ç´ç"/>
      <sheetName val="À»"/>
      <sheetName val="ÀÔÂû¾È"/>
      <sheetName val="¹é¾Ïºñ½ºÅ¸³»¿ª"/>
      <sheetName val="98Áö±Þ°èÈ¹"/>
      <sheetName val="¿ø°¡ (2)"/>
      <sheetName val="¹°°¡"/>
      <sheetName val="Á÷Àç"/>
      <sheetName val="6PILE  (µ¹Ãâ)"/>
      <sheetName val="ÀÏÀ§´ë°¡(4Ãþ¿ø°Ý)"/>
      <sheetName val="Â÷¾×º¸Áõ"/>
      <sheetName val="Ã¶°Å»êÃâ±Ù°Å"/>
      <sheetName val="ºÎ´ë°ø"/>
      <sheetName val="Æ÷Àå°ø"/>
      <sheetName val="Åä°ø"/>
      <sheetName val="°ßÀû¼­"/>
      <sheetName val="JòÁî§4"/>
      <sheetName val="±âÃÊ³»¿ª¼­"/>
      <sheetName val="¼ö·®»êÃâ"/>
      <sheetName val="´ë°¡¸ñ·ÏÇ¥"/>
      <sheetName val="ÇöÀå"/>
      <sheetName val="2°ø±¸»êÃâ³»¿ª"/>
      <sheetName val="³»¿ª¼­2¾È"/>
      <sheetName val="Ç°¼ÀTABLE"/>
      <sheetName val="Åä¸ñ°ø»çÀÏ¹Ý"/>
      <sheetName val="Ãß°¡´ëÈ­"/>
      <sheetName val="°øÅë°¡¼³"/>
      <sheetName val="¼³°è¼­(Ç¥Áö)"/>
      <sheetName val="¿ø°¡°è»ê¼­"/>
      <sheetName val="°ø»çÇöÈ²"/>
      <sheetName val="´Ü°¡Á¶»ç"/>
      <sheetName val="±Ý¾×³»¿ª¼­"/>
      <sheetName val="¼Ò¹æ»çÇ×"/>
      <sheetName val="±³Åë´ëÃ¥³»¿ª"/>
      <sheetName val="»êÃâ±Ù°Å"/>
      <sheetName val="ÀÚÀç´Ü°¡¸®½ºÆ®"/>
      <sheetName val="ÆÐ³Î"/>
      <sheetName val="°è¾ç°¡½Ã¼³"/>
      <sheetName val="³ë¹«"/>
      <sheetName val="°ø»ç°³¿ä"/>
      <sheetName val="½ÇÇà³»¿ª"/>
      <sheetName val="NìüëÒ-òÅ"/>
      <sheetName val="Æò°¡µ¥ÀÌÅÍ"/>
      <sheetName val="µµ±ÞFORM"/>
      <sheetName val="¾ÆÆÄÆ® ³»¿ª"/>
      <sheetName val="ÃÊ±âÈ­¸é"/>
      <sheetName val="°ü±ÞÀÚÀç"/>
      <sheetName val="TANK°ßÀû´ëÁö"/>
      <sheetName val="ÀÎ°Ç-ÃøÁ¤"/>
      <sheetName val="´ë»ó°ø»ç(Á¶´ÞÃ»)"/>
      <sheetName val="ÀÚ·á(ÅëÇÕ)"/>
      <sheetName val="ÀÏÀ§"/>
      <sheetName val="°ø»ç¿¹»êÇÏÁ¶¼­(O.K)"/>
      <sheetName val="³ë¹«ºñ"/>
      <sheetName val="±â°è°æºñ(½Ã°£´ç)"/>
      <sheetName val="·¥¸Ó"/>
      <sheetName val="ÆÄÀÏÀÇÀÌ¿ë"/>
      <sheetName val="¼³°è¸í¼¼¼­ (Àåºñ)"/>
      <sheetName val="±âº»ÀÏÀ§"/>
      <sheetName val="³»¿ª¼­(¼³ºñ+¼Ò¹æ)"/>
      <sheetName val="ÀüÃ¼"/>
      <sheetName val="°ñÁ¶½ÃÇà"/>
      <sheetName val="Ã·ºÎ1"/>
      <sheetName val="ºÎÀç¸®½ºÆ®"/>
      <sheetName val="º°Ç¥"/>
      <sheetName val="¼³°è³»¿ª¼­"/>
      <sheetName val="2°ø±¸ÇÏµµ±Þ³»¿ª¼­"/>
      <sheetName val="°ÇÃà¿ø°¡"/>
      <sheetName val="³»¿ª¼­ÃÑÁý°èÇ¥"/>
      <sheetName val="ÀÎÅ×¸®¾î³»¿ª"/>
      <sheetName val="°©Áö(ÃßÁ¤)"/>
      <sheetName val="Åä¸ñ"/>
      <sheetName val="ÇöÀå°æºñ"/>
      <sheetName val="Áß±âÁ¶Á¾»ç ´ÜÀ§´Ü°¡"/>
      <sheetName val="¿äÀ²"/>
      <sheetName val="2000.11¿ù¼³°è³»¿ª"/>
      <sheetName val="ÀÚ  Àç"/>
      <sheetName val="°ÇÃà¿ÜÁÖ"/>
      <sheetName val="½Ã¼³ÀåºñºÎÇÏ°è»ê¼­"/>
      <sheetName val="°¨°¡»ó°¢"/>
      <sheetName val="Åä»ç(PE)"/>
      <sheetName val="³¯°³º®"/>
      <sheetName val="TEL"/>
      <sheetName val="부대대비"/>
      <sheetName val="냉연집계"/>
      <sheetName val="구간별현황"/>
      <sheetName val="기성청구서"/>
      <sheetName val="현장관리비"/>
      <sheetName val="부대공Ⅱ"/>
      <sheetName val="단가산출"/>
      <sheetName val="간접비계산"/>
      <sheetName val="토공사(흙막이)"/>
      <sheetName val="시화점실행"/>
      <sheetName val="물가자료"/>
      <sheetName val="자재대"/>
      <sheetName val="001"/>
      <sheetName val="공수"/>
      <sheetName val="산근"/>
      <sheetName val="대비2"/>
      <sheetName val="99총공사내역서"/>
      <sheetName val="코드표"/>
      <sheetName val="공량산출서"/>
      <sheetName val="국영"/>
      <sheetName val="data table"/>
      <sheetName val="한일양산"/>
      <sheetName val="CTEMCOST"/>
      <sheetName val="기초일위대가"/>
      <sheetName val="단가대비표"/>
      <sheetName val="SCHEDULE"/>
      <sheetName val="개산공사비"/>
      <sheetName val="기초단가"/>
      <sheetName val="부안일위"/>
      <sheetName val="노무비단가"/>
      <sheetName val="총차분(토목)"/>
      <sheetName val="명세"/>
      <sheetName val="200"/>
      <sheetName val="부하계산서"/>
      <sheetName val="BOX전기내역"/>
      <sheetName val="공통(Ȳ?_xd800_䧶??"/>
      <sheetName val="설계예산서"/>
      <sheetName val="약품공급2"/>
      <sheetName val="6-1. 관개량조서"/>
      <sheetName val="3.공통공사대비"/>
      <sheetName val="b_balju"/>
      <sheetName val="소방"/>
      <sheetName val="단가산출목록표"/>
      <sheetName val="토목공사"/>
      <sheetName val="정산서 "/>
      <sheetName val="지질조사분석"/>
      <sheetName val="출자한도"/>
      <sheetName val="운반비"/>
      <sheetName val="공사명입력"/>
      <sheetName val="근로자자료입력"/>
      <sheetName val="참고자료"/>
      <sheetName val="공사내역서"/>
      <sheetName val="교각계산"/>
      <sheetName val="업무"/>
      <sheetName val="열린교실"/>
      <sheetName val="집수정단위수량 "/>
      <sheetName val="기초목"/>
      <sheetName val="예산총괄"/>
      <sheetName val="노임단가 (2)"/>
      <sheetName val="용수량(생활용수)"/>
      <sheetName val="시설일위"/>
      <sheetName val="기초일위"/>
      <sheetName val="조명일위"/>
      <sheetName val="L_RPTB02_01"/>
      <sheetName val="wall"/>
      <sheetName val="구분"/>
      <sheetName val="ABUT수량-A1"/>
      <sheetName val="도봉2지구"/>
      <sheetName val="기본자료입력"/>
      <sheetName val="관접합및부설"/>
      <sheetName val="Y-WORK"/>
      <sheetName val="일위_파일"/>
      <sheetName val="전기"/>
      <sheetName val="RE9604"/>
      <sheetName val="2)관접합"/>
      <sheetName val="스텐문틀설치"/>
      <sheetName val="샌딩 에폭시 도장"/>
      <sheetName val="60명당사(총괄)"/>
      <sheetName val="손익분석"/>
      <sheetName val="견적내역"/>
      <sheetName val="AIR SHOWER(3인용)"/>
      <sheetName val="외주"/>
      <sheetName val="호표"/>
      <sheetName val="도로정위치부표"/>
      <sheetName val="도로조사부표"/>
      <sheetName val="대표자"/>
      <sheetName val="단가_(2)"/>
      <sheetName val="자__재"/>
      <sheetName val="2000_11월설계내역"/>
      <sheetName val="CT_"/>
      <sheetName val="공사예산하조서(O_K)"/>
      <sheetName val="설계명세서_(장비)"/>
      <sheetName val="_HIT-&gt;HMC_견적(3900)"/>
      <sheetName val="2F_회의실견적(5_14_일대)"/>
      <sheetName val="원가계산서_"/>
      <sheetName val="단가_"/>
      <sheetName val="수목데이타_"/>
      <sheetName val="1_설계기준"/>
      <sheetName val="급수_(LPM)"/>
      <sheetName val="분전함신설"/>
      <sheetName val="접지1종"/>
      <sheetName val="감리원배치기준"/>
      <sheetName val="책임감리공제요율"/>
      <sheetName val="등급별 배치기준"/>
      <sheetName val="건축설계 대가요율"/>
      <sheetName val="경율산정"/>
      <sheetName val="시멘트"/>
      <sheetName val="일반공사"/>
      <sheetName val="입찰"/>
      <sheetName val="현경"/>
      <sheetName val="설계변경총괄표(계산식)"/>
      <sheetName val="대비표(토공1안)"/>
      <sheetName val="Sheet6"/>
      <sheetName val="시중노임단가"/>
      <sheetName val="총물량"/>
      <sheetName val="용수간선"/>
      <sheetName val="표지"/>
      <sheetName val="설명서 "/>
      <sheetName val="해평견적"/>
      <sheetName val="견적"/>
      <sheetName val="3BL공동구 수량"/>
      <sheetName val="견적대비"/>
      <sheetName val="덤프트럭계수"/>
      <sheetName val="음성방향"/>
      <sheetName val="진주방향"/>
      <sheetName val="특수선일위대가"/>
      <sheetName val="JUCKEYK"/>
      <sheetName val="1TYPE"/>
      <sheetName val="배관BM(일반)"/>
      <sheetName val="08-공사비총괄표"/>
      <sheetName val="01-적용기준"/>
      <sheetName val="17-횡단측량야장"/>
      <sheetName val="조건표"/>
      <sheetName val="시설물일위"/>
      <sheetName val="A 견적"/>
      <sheetName val="시트"/>
      <sheetName val="본체"/>
      <sheetName val="조명시설"/>
      <sheetName val="실행보고서갑지"/>
      <sheetName val="자재단가"/>
      <sheetName val="참고"/>
      <sheetName val="범례표"/>
      <sheetName val="산식3"/>
      <sheetName val="DATA1"/>
      <sheetName val="물가대비표"/>
      <sheetName val="용역비내역-진짜"/>
      <sheetName val="데리네이타현황"/>
      <sheetName val="수금예정"/>
      <sheetName val="database"/>
      <sheetName val="VXXXXX"/>
      <sheetName val="적용대가"/>
      <sheetName val="지수내역"/>
      <sheetName val="노(97.1,97.9,98.1)"/>
      <sheetName val="조경적용"/>
      <sheetName val="조경내역"/>
      <sheetName val="기계적용"/>
      <sheetName val="기계내역"/>
      <sheetName val="계장적용 "/>
      <sheetName val="계장내역"/>
      <sheetName val="일위목록"/>
      <sheetName val="산출기준자료"/>
      <sheetName val="7단가"/>
      <sheetName val="EQ-R1"/>
      <sheetName val="공조기"/>
      <sheetName val="02하반기노임"/>
      <sheetName val="변수"/>
      <sheetName val="조경"/>
      <sheetName val="유지관리비등"/>
      <sheetName val="Sens&amp;Anal"/>
      <sheetName val="IS&lt;양식27&gt;"/>
      <sheetName val="총투자비산정"/>
      <sheetName val="심사물량"/>
      <sheetName val="setup"/>
      <sheetName val="가격"/>
      <sheetName val="1.1서버도입"/>
      <sheetName val="대치판정"/>
      <sheetName val="Mc1"/>
      <sheetName val="공비대비"/>
      <sheetName val="기본사항"/>
      <sheetName val="사통"/>
      <sheetName val="6PILE__(돌출)1"/>
      <sheetName val="1차_내역서1"/>
      <sheetName val="원가_(2)1"/>
      <sheetName val="아파트_내역1"/>
      <sheetName val="단가_(2)1"/>
      <sheetName val="자__재1"/>
      <sheetName val="중기조종사_단위단가1"/>
      <sheetName val="2000_11월설계내역1"/>
      <sheetName val="산출금액내역"/>
      <sheetName val="단가비교표"/>
      <sheetName val="을지"/>
      <sheetName val="P-1"/>
      <sheetName val="물량산출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 refreshError="1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서 "/>
      <sheetName val="내역서"/>
      <sheetName val="분수대수량산출서"/>
      <sheetName val="공량산출서"/>
      <sheetName val="단가비교표"/>
      <sheetName val="간선계산"/>
      <sheetName val="전차선로 물량표"/>
      <sheetName val="일위대가"/>
      <sheetName val="단가표"/>
      <sheetName val="데이타"/>
      <sheetName val="식재인부"/>
      <sheetName val="설계내역서"/>
      <sheetName val="노무"/>
      <sheetName val="LP-S"/>
      <sheetName val="단가산출"/>
      <sheetName val="청천내"/>
      <sheetName val="산출1-수변전"/>
      <sheetName val="직재"/>
      <sheetName val="법면단"/>
      <sheetName val="노무비"/>
      <sheetName val="신우"/>
      <sheetName val="Macro(전선)"/>
      <sheetName val="복명서"/>
      <sheetName val="ABUT수량-A1"/>
      <sheetName val="관접합및부설"/>
      <sheetName val="단가"/>
      <sheetName val="공구"/>
      <sheetName val="현장경비"/>
      <sheetName val="Sheet1"/>
      <sheetName val="Sheet1 (2)"/>
      <sheetName val="DATE"/>
      <sheetName val="램머"/>
      <sheetName val="기계경비(시간당)"/>
    </sheetNames>
    <sheetDataSet>
      <sheetData sheetId="0" refreshError="1">
        <row r="4">
          <cell r="D4" t="str">
            <v>시청앞 분수대 경관조명 공사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숫자"/>
      <sheetName val="전압강하율"/>
      <sheetName val="개소별명세표 (2)"/>
      <sheetName val="인공"/>
      <sheetName val="도면치수"/>
      <sheetName val="설계산출표지"/>
      <sheetName val="마지막일위대가표"/>
      <sheetName val="도급예산내역서총괄표"/>
      <sheetName val="설계산출기초"/>
      <sheetName val="공사원가계산서"/>
      <sheetName val="도급예산내역서"/>
      <sheetName val="도급예산내역서봉투"/>
      <sheetName val="도급예산내역서표지"/>
      <sheetName val="전선가설"/>
      <sheetName val="전선철거"/>
      <sheetName val="가공지선신설"/>
      <sheetName val="가공지선철거"/>
      <sheetName val="가공케이블신설"/>
      <sheetName val="지중고케이블이설"/>
      <sheetName val="지중케이블철거"/>
      <sheetName val="저케VCT2.0신설"/>
      <sheetName val="전주신설"/>
      <sheetName val="전주철거"/>
      <sheetName val="지선신설"/>
      <sheetName val="지선철거"/>
      <sheetName val="전주철거11"/>
      <sheetName val="고정빔철거"/>
      <sheetName val="변압기신설 "/>
      <sheetName val="변압기신설 (2)"/>
      <sheetName val="변압기철거"/>
      <sheetName val="변압기대철거"/>
      <sheetName val="개폐기개신"/>
      <sheetName val="옥외등개신"/>
      <sheetName val="옥외등 철거"/>
      <sheetName val="개폐기함신설"/>
      <sheetName val="분전함개신"/>
      <sheetName val="제어함신설"/>
      <sheetName val="개폐기함신설 (2)"/>
      <sheetName val="SENSOR신설"/>
      <sheetName val="단가단출기초 (2)"/>
      <sheetName val="접지1종"/>
      <sheetName val="접지2종"/>
      <sheetName val="접지3종"/>
      <sheetName val="수량산출근거"/>
      <sheetName val="단가산출표지"/>
      <sheetName val="단가단출기초"/>
      <sheetName val="수량산출기초표지"/>
      <sheetName val="설계산출기초표지"/>
      <sheetName val="운반비산출표지"/>
      <sheetName val="운반비산출"/>
      <sheetName val="을부담운반비"/>
      <sheetName val="중량산출기초(전선류)"/>
      <sheetName val="(철재류)"/>
      <sheetName val="(애자류)"/>
      <sheetName val="(비계목류)"/>
      <sheetName val="(시멘근가류)"/>
      <sheetName val="폐기물중량산출표지"/>
      <sheetName val="(폐기물처리중량)"/>
      <sheetName val="(철거발생)"/>
      <sheetName val="철거발생품"/>
      <sheetName val="공사재료사정조서 (2)"/>
      <sheetName val="관급자재조서"/>
      <sheetName val="수량조서"/>
      <sheetName val="개소별명세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E21">
            <v>11921667</v>
          </cell>
          <cell r="F21">
            <v>499548</v>
          </cell>
          <cell r="G21">
            <v>19544806</v>
          </cell>
        </row>
      </sheetData>
      <sheetData sheetId="8" refreshError="1"/>
      <sheetData sheetId="9" refreshError="1">
        <row r="6">
          <cell r="C6">
            <v>12421215</v>
          </cell>
        </row>
        <row r="9">
          <cell r="C9">
            <v>22281078.84</v>
          </cell>
        </row>
        <row r="22">
          <cell r="C22">
            <v>2869281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수시트"/>
      <sheetName val="경산"/>
    </sheetNames>
    <sheetDataSet>
      <sheetData sheetId="0" refreshError="1"/>
      <sheetData sheetId="1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계경비(시간당)"/>
      <sheetName val="램머"/>
      <sheetName val="내역서"/>
      <sheetName val="경산"/>
      <sheetName val="일위대가"/>
      <sheetName val="40총괄"/>
      <sheetName val="40집계"/>
      <sheetName val="인건비"/>
      <sheetName val="기계경비_시간당_"/>
      <sheetName val="평가데이터"/>
      <sheetName val="총괄"/>
      <sheetName val="원가계산서"/>
      <sheetName val="산출물량"/>
      <sheetName val="일위대가표"/>
      <sheetName val="산출"/>
      <sheetName val="노임"/>
      <sheetName val="산출서"/>
      <sheetName val="공사원가계산서"/>
      <sheetName val="도급예산내역서총괄표"/>
      <sheetName val="설명"/>
      <sheetName val="노무비"/>
      <sheetName val="2공구하도급내역서"/>
      <sheetName val="구천"/>
      <sheetName val="일위대가 "/>
      <sheetName val="설계예산서"/>
      <sheetName val="청천내"/>
      <sheetName val="내역"/>
      <sheetName val="예산내~1"/>
      <sheetName val="요율"/>
      <sheetName val="자재대"/>
      <sheetName val="현장경비"/>
      <sheetName val="공사개요"/>
      <sheetName val="방배동내역(리라)"/>
      <sheetName val="건축공사집계표"/>
      <sheetName val="부대공사총괄"/>
      <sheetName val="방배동내역 (총괄)"/>
      <sheetName val="내역(토목)"/>
      <sheetName val="총괄내역서"/>
      <sheetName val="동원인원"/>
      <sheetName val="데이타"/>
      <sheetName val="식재인부"/>
      <sheetName val="현장경상비"/>
      <sheetName val="작성"/>
      <sheetName val="전기일위대가"/>
      <sheetName val="단가"/>
      <sheetName val="Sheet1"/>
      <sheetName val="도급예산내역서봉투"/>
      <sheetName val="설계산출표지"/>
      <sheetName val="을부담운반비"/>
      <sheetName val="운반비산출"/>
      <sheetName val="70%"/>
      <sheetName val="04노무비"/>
      <sheetName val="03전반노무비"/>
      <sheetName val="계양가시설"/>
      <sheetName val="Sheet5"/>
      <sheetName val="DATE"/>
      <sheetName val="업무처리전"/>
      <sheetName val="아파트 내역"/>
      <sheetName val="조경내역서"/>
      <sheetName val="일위대가목록"/>
      <sheetName val="전선 및 전선관"/>
      <sheetName val="노임단가"/>
      <sheetName val="기초입력 DATA"/>
      <sheetName val="Baby일위대가"/>
      <sheetName val="연결임시"/>
      <sheetName val="일반공사"/>
      <sheetName val="#REF"/>
      <sheetName val="원가계산서 "/>
      <sheetName val="배수공"/>
      <sheetName val="부대공"/>
      <sheetName val="견적대비"/>
      <sheetName val="설계내역서"/>
      <sheetName val="Total"/>
      <sheetName val="기초자료입력"/>
      <sheetName val="변수값"/>
      <sheetName val="중기상차"/>
      <sheetName val="AS복구"/>
      <sheetName val="중기터파기"/>
      <sheetName val="설계명세"/>
      <sheetName val="전기"/>
      <sheetName val="품셈 "/>
      <sheetName val="PAINT"/>
      <sheetName val="방화도료"/>
      <sheetName val="수량집계"/>
      <sheetName val="총괄집계표"/>
      <sheetName val="2000년1차"/>
      <sheetName val="토목내역"/>
      <sheetName val="견적단가"/>
      <sheetName val="자재단가"/>
      <sheetName val="효성CB 1P기초"/>
      <sheetName val="수배전반"/>
      <sheetName val="허용전류-IEC DATA"/>
      <sheetName val="MCC제원"/>
      <sheetName val="DATA"/>
      <sheetName val="DATA1"/>
      <sheetName val="CABLE SIZE-1"/>
      <sheetName val="용역비내역-진짜"/>
      <sheetName val="3.공통공사대비"/>
      <sheetName val="초기화면"/>
      <sheetName val="이름정의"/>
      <sheetName val="102역사"/>
      <sheetName val="실행견적"/>
      <sheetName val="관접합및부설"/>
      <sheetName val="단위단가"/>
      <sheetName val="설비"/>
      <sheetName val="내역서적용수량"/>
      <sheetName val="입력"/>
      <sheetName val="용수량(생활용수)"/>
      <sheetName val="조명시설"/>
      <sheetName val="단가산출서"/>
      <sheetName val="99총공사내역서"/>
      <sheetName val="단위수량"/>
      <sheetName val="FB25JN"/>
      <sheetName val="집계표"/>
      <sheetName val="준공정산"/>
      <sheetName val="산출1-수변전"/>
      <sheetName val="수량산출"/>
      <sheetName val="일위"/>
      <sheetName val="내역서1"/>
      <sheetName val="2.고용보험료산출근거"/>
      <sheetName val="계정"/>
      <sheetName val="물량산출"/>
      <sheetName val="출자한도"/>
      <sheetName val="1공구계약서"/>
      <sheetName val="양수장(기계)"/>
      <sheetName val="대상공사(조달청)"/>
      <sheetName val="자료(통합)"/>
      <sheetName val="공사비_NDE"/>
      <sheetName val="예산M11A"/>
      <sheetName val="2003 일위대가"/>
      <sheetName val="토목공사"/>
      <sheetName val="명세서"/>
      <sheetName val="하수급견적대비"/>
      <sheetName val="상촌터널실행"/>
      <sheetName val="C1.공사개요"/>
      <sheetName val="금액내역서"/>
      <sheetName val="Mc1"/>
      <sheetName val="설계명세서"/>
      <sheetName val="자료입력"/>
      <sheetName val="공사설계"/>
      <sheetName val="공구"/>
      <sheetName val="FOB발"/>
      <sheetName val="설계산출기초"/>
      <sheetName val="DATA98"/>
      <sheetName val="1차 내역서"/>
      <sheetName val="계림(함평)"/>
      <sheetName val="계림(장성)"/>
      <sheetName val="단면가정"/>
      <sheetName val="설계조건"/>
      <sheetName val="투찰가"/>
      <sheetName val="원형1호맨홀토공수량"/>
      <sheetName val="기본자료"/>
      <sheetName val="단가산출"/>
      <sheetName val="수주추정"/>
      <sheetName val="토공"/>
      <sheetName val="포장공"/>
      <sheetName val="관급자재"/>
      <sheetName val="서울대규장각(가시설흙막이)"/>
      <sheetName val="Sheet2 (2)"/>
      <sheetName val="가격조사서"/>
      <sheetName val="프랜트면허"/>
      <sheetName val="전기내역1"/>
      <sheetName val="원가+내역"/>
      <sheetName val="평내중"/>
      <sheetName val="정부노임단가"/>
      <sheetName val="직재"/>
      <sheetName val="준검 내역서"/>
      <sheetName val="Sheet1 (2)"/>
      <sheetName val="단가 (2)"/>
      <sheetName val="1구간내역서"/>
      <sheetName val="계약현황"/>
      <sheetName val="부동산"/>
      <sheetName val="직원"/>
      <sheetName val="세대별"/>
      <sheetName val="Macro1"/>
      <sheetName val="R&amp;D"/>
      <sheetName val="단가및재료비"/>
      <sheetName val="공문"/>
      <sheetName val="갑지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매채조회"/>
      <sheetName val="을지"/>
      <sheetName val="Y-WORK"/>
      <sheetName val="시산표"/>
      <sheetName val="S0"/>
      <sheetName val="도급"/>
      <sheetName val="VII-2현장경비"/>
      <sheetName val="Ⅴ-2.공종별내역"/>
      <sheetName val="노무비지급명세"/>
      <sheetName val="물가대비표"/>
      <sheetName val="저압_허용전류요약"/>
      <sheetName val="숫자변환"/>
      <sheetName val="예산내역서"/>
      <sheetName val="노무"/>
      <sheetName val="공사관리대장"/>
      <sheetName val="공사착공계"/>
      <sheetName val="현장대리인위임장"/>
      <sheetName val="전동기 특성표"/>
      <sheetName val="케이블단면적"/>
      <sheetName val="Sheet2"/>
      <sheetName val="토공사(흙막이)"/>
      <sheetName val="중강당 내역"/>
      <sheetName val="총괄표"/>
      <sheetName val="사통"/>
      <sheetName val="정산서 "/>
      <sheetName val="조경"/>
      <sheetName val="설계서"/>
      <sheetName val="L_RPTB02_01"/>
      <sheetName val="일집"/>
      <sheetName val="참조"/>
      <sheetName val="전체공내역서"/>
      <sheetName val="순공사비"/>
      <sheetName val="산출2-전력"/>
      <sheetName val="산출3-동력"/>
      <sheetName val="산출4-전등"/>
      <sheetName val="산출9-TRAY"/>
      <sheetName val="database"/>
      <sheetName val="매입세"/>
      <sheetName val="방배동내역_(총괄)"/>
      <sheetName val="터파기및재료"/>
      <sheetName val="견적"/>
      <sheetName val="시공자검사조서"/>
      <sheetName val="2순기"/>
      <sheetName val="소요자재"/>
      <sheetName val="공사현황"/>
      <sheetName val="총계"/>
      <sheetName val="상호참고자료"/>
      <sheetName val="발주처자료입력"/>
      <sheetName val="회사기본자료"/>
      <sheetName val="하자보증자료"/>
      <sheetName val="기술자관련자료"/>
      <sheetName val="일위대가목차"/>
      <sheetName val="공사기본내용입력"/>
      <sheetName val="노무비 근거"/>
      <sheetName val="산출내역(K2)"/>
      <sheetName val="대비"/>
      <sheetName val="분석"/>
      <sheetName val="직접경비"/>
      <sheetName val="직접인건비"/>
      <sheetName val="ESC (공정표기준)"/>
      <sheetName val="기초단가"/>
      <sheetName val="3련 BOX"/>
      <sheetName val="제잡비"/>
      <sheetName val="총괄서"/>
      <sheetName val="건축내역서"/>
      <sheetName val="설비내역서"/>
      <sheetName val="전기내역서"/>
      <sheetName val="내역(원안-대안)"/>
      <sheetName val="해평견적"/>
      <sheetName val="단가대비표"/>
      <sheetName val="BID"/>
      <sheetName val="제품별 제조원가 실적-98년도"/>
      <sheetName val="공사원가계산서 "/>
      <sheetName val="업체명"/>
      <sheetName val="관리"/>
      <sheetName val="한강운반비"/>
      <sheetName val="관급자재 예산서"/>
      <sheetName val="단가비교표"/>
      <sheetName val="예산서"/>
      <sheetName val="관급일위대가"/>
      <sheetName val="단가 "/>
      <sheetName val="배수장토목공사비"/>
      <sheetName val="공통가설"/>
      <sheetName val="조명율표"/>
      <sheetName val="단가사정"/>
      <sheetName val="공사비집계"/>
      <sheetName val="부하(성남)"/>
      <sheetName val="부하계산서"/>
      <sheetName val="2회내역"/>
      <sheetName val="1회갑지"/>
      <sheetName val="보조부문비배부"/>
      <sheetName val="PAC"/>
      <sheetName val="참조M"/>
      <sheetName val="단면 (2)"/>
      <sheetName val="건축"/>
      <sheetName val="원가"/>
      <sheetName val="단가조사서"/>
      <sheetName val="집계"/>
      <sheetName val="직노"/>
      <sheetName val="기본일위"/>
      <sheetName val="패널"/>
      <sheetName val="내역서2안"/>
      <sheetName val="실행내역"/>
      <sheetName val="토목"/>
      <sheetName val="단가 및 재료비"/>
      <sheetName val="중기사용료산출근거"/>
      <sheetName val="제조노임"/>
      <sheetName val="고유코드_설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가제당공사비"/>
      <sheetName val="기초처리공사비"/>
      <sheetName val="복통공사비"/>
      <sheetName val="본제당공사비"/>
      <sheetName val="시험비"/>
      <sheetName val="중기운반비"/>
      <sheetName val="진입도로공사비"/>
      <sheetName val="취수탑공사비"/>
      <sheetName val="토취장복구"/>
      <sheetName val="우수공"/>
      <sheetName val="설계서(본관)"/>
      <sheetName val="적점"/>
      <sheetName val="건축내역"/>
      <sheetName val="퇴직금(울산천상)"/>
      <sheetName val="산출2-기기동력"/>
      <sheetName val="부대집계"/>
      <sheetName val="공사품의서"/>
      <sheetName val="공통비(전체)"/>
      <sheetName val="단가일람"/>
      <sheetName val="공종별 집계"/>
      <sheetName val="N賃率-職"/>
      <sheetName val="호안공"/>
      <sheetName val="배관내역"/>
      <sheetName val="투자비"/>
      <sheetName val="조성원가DATA"/>
      <sheetName val="사업비"/>
      <sheetName val="내역(신례)"/>
      <sheetName val="백(수량이동)"/>
      <sheetName val="2000전체분"/>
      <sheetName val="간접"/>
      <sheetName val="증감내역서"/>
      <sheetName val="06 일위대가목록"/>
      <sheetName val="물가"/>
      <sheetName val="서대문대장"/>
      <sheetName val="I一般比"/>
      <sheetName val="현장"/>
      <sheetName val="송전재료비"/>
      <sheetName val="MOTOR"/>
      <sheetName val="총 원가계산"/>
      <sheetName val="간접비"/>
      <sheetName val="J直材4"/>
      <sheetName val="101동"/>
      <sheetName val="예산내역"/>
      <sheetName val="현황산출서"/>
      <sheetName val="A-4"/>
      <sheetName val="환율"/>
      <sheetName val="예산명세서"/>
      <sheetName val="주방환기"/>
      <sheetName val="경영상태"/>
      <sheetName val="D-3109"/>
      <sheetName val="장비집계"/>
      <sheetName val="실행대비"/>
      <sheetName val="식재"/>
      <sheetName val="시설물"/>
      <sheetName val="식재출력용"/>
      <sheetName val="유지관리"/>
      <sheetName val="옹벽기초자료"/>
      <sheetName val="단가조사"/>
      <sheetName val="예상"/>
      <sheetName val="106C0300"/>
      <sheetName val="8노임율표"/>
      <sheetName val="중(토)"/>
      <sheetName val="집계(일반)"/>
      <sheetName val="세금자료"/>
      <sheetName val="간지"/>
      <sheetName val="공사요율"/>
      <sheetName val="을"/>
      <sheetName val="가점"/>
      <sheetName val="index"/>
      <sheetName val="WORK"/>
      <sheetName val="Macro(전선)"/>
      <sheetName val="12.유량계 규격 산정"/>
      <sheetName val="4.  단락전류의 계산"/>
      <sheetName val="1.2 저압설비 부하계산서"/>
      <sheetName val="1.3 고압설비 부하계산서"/>
      <sheetName val="1.1 부하집계표"/>
      <sheetName val="기본단가"/>
      <sheetName val="교각1"/>
      <sheetName val="내역서1999.8최종"/>
      <sheetName val="계산서(곡선부)"/>
      <sheetName val="포장재료집계표"/>
      <sheetName val="총괄내역"/>
      <sheetName val="EP0618"/>
      <sheetName val="ELECTRIC"/>
      <sheetName val="차액보증"/>
      <sheetName val="6-2. 기계경비산출"/>
      <sheetName val="7.단가비교표"/>
      <sheetName val="5-2.일위대가"/>
      <sheetName val=" 갑  지 "/>
      <sheetName val="화성태안9공구내역(실행)"/>
      <sheetName val="기계설비-물가변동"/>
      <sheetName val="대치판정"/>
      <sheetName val="TYPE A"/>
      <sheetName val="변압기 및 발전기 용량"/>
      <sheetName val="견적을지"/>
      <sheetName val="입찰안"/>
      <sheetName val="MW-S"/>
      <sheetName val="G_R300경비"/>
      <sheetName val="날개벽(시점좌측)"/>
      <sheetName val="잡비계산"/>
      <sheetName val="49"/>
      <sheetName val="설계명세서(선로)"/>
      <sheetName val="A"/>
      <sheetName val="W-현원가"/>
      <sheetName val="골조시행"/>
      <sheetName val="공사비예산서(토목분)"/>
      <sheetName val="빙장비사양"/>
      <sheetName val="장비사양"/>
      <sheetName val="금액"/>
      <sheetName val="가로등내역서"/>
      <sheetName val="수량산출1"/>
      <sheetName val="자재단가표"/>
      <sheetName val="NO.1-NO12(설계예산서)"/>
      <sheetName val="INPUT"/>
      <sheetName val="측량요율"/>
      <sheetName val="A 견적"/>
      <sheetName val="동해title"/>
      <sheetName val="노임단가표"/>
      <sheetName val="TITLE"/>
      <sheetName val="Data&amp;Result"/>
      <sheetName val="일위대가_"/>
      <sheetName val="대,유,램"/>
      <sheetName val="건축공사"/>
      <sheetName val="실행기고및 투입현황(총괄)"/>
      <sheetName val="철거산출근거"/>
      <sheetName val="ITEM"/>
      <sheetName val="상반기손익차2총괄"/>
      <sheetName val="개요"/>
      <sheetName val="중기조종사 단위단가"/>
      <sheetName val="산출내역서집계표"/>
      <sheetName val="광장"/>
      <sheetName val="2003상반기노임기준"/>
      <sheetName val="하부철근수량"/>
      <sheetName val="아파트 "/>
      <sheetName val="252K444"/>
      <sheetName val="일위대가(건축)"/>
      <sheetName val="산출근거"/>
      <sheetName val="산출내역서"/>
      <sheetName val="결재갑지"/>
      <sheetName val="지질조사"/>
      <sheetName val="입력변수"/>
      <sheetName val="분전반계산서(석관)"/>
      <sheetName val="외삼초"/>
      <sheetName val="공사원가"/>
      <sheetName val="조건"/>
      <sheetName val="테이블"/>
      <sheetName val="HVAC"/>
      <sheetName val="견적서"/>
      <sheetName val="입력데이타"/>
      <sheetName val="SANBAISU"/>
      <sheetName val="제경비"/>
      <sheetName val="FA설치명세"/>
      <sheetName val="ENE-CAL 1"/>
      <sheetName val="기본DATA"/>
      <sheetName val="본사공가현황"/>
      <sheetName val="일위_파일"/>
      <sheetName val="케이블트레이"/>
      <sheetName val="기준액"/>
      <sheetName val="노무비단가"/>
      <sheetName val="내역총괄"/>
      <sheetName val="전선 및 전선관-자유로"/>
      <sheetName val="관로터파기-자유로"/>
      <sheetName val="b_balju_cho"/>
      <sheetName val="CABLE-DATA "/>
      <sheetName val="남양구조시험동"/>
      <sheetName val="공사노임"/>
      <sheetName val="7. Cable(설명)-IEC"/>
      <sheetName val="가설"/>
      <sheetName val="전등"/>
      <sheetName val="유수전환공사"/>
      <sheetName val="부속동"/>
      <sheetName val="공내역서"/>
      <sheetName val="기계공사"/>
      <sheetName val="단가산출서 (2)"/>
      <sheetName val="DANGA"/>
      <sheetName val="노 무 비"/>
      <sheetName val="입력표"/>
      <sheetName val="공정관리"/>
      <sheetName val="ABUT수량-A1"/>
      <sheetName val="실행철강하도"/>
      <sheetName val="단가산출2"/>
      <sheetName val="4-3 보온 기본물량집계"/>
      <sheetName val="SG"/>
      <sheetName val="상계견적"/>
      <sheetName val="2004,상노임"/>
      <sheetName val="1-4-2.관(약)"/>
      <sheetName val="계획금액"/>
      <sheetName val="기초일위"/>
      <sheetName val="5. 차단기 용량계산"/>
      <sheetName val="수지표"/>
      <sheetName val="셀명"/>
      <sheetName val="b_balju"/>
      <sheetName val="김포IO"/>
      <sheetName val="공사내역"/>
      <sheetName val="표지"/>
      <sheetName val="Customer Databas"/>
      <sheetName val="공조기"/>
      <sheetName val="archi(본사)"/>
      <sheetName val="공사목록"/>
      <sheetName val="부대내역"/>
      <sheetName val="취수탑"/>
      <sheetName val="말뚝물량"/>
      <sheetName val="토적표"/>
      <sheetName val="CON'C"/>
      <sheetName val="수량이동"/>
      <sheetName val="입력1"/>
      <sheetName val="일반부표"/>
      <sheetName val="건축내역(울산구영2차)"/>
      <sheetName val="시운전연료"/>
      <sheetName val="경비"/>
      <sheetName val="경비2내역"/>
      <sheetName val="우수"/>
      <sheetName val="자재표"/>
      <sheetName val="6PILE  (돌출)"/>
      <sheetName val="6.송금의뢰내역서"/>
      <sheetName val="기본설정"/>
      <sheetName val="플랜트 설치"/>
      <sheetName val="토목 (2)"/>
      <sheetName val="하수BOX이설"/>
      <sheetName val="기초공"/>
      <sheetName val="기둥(원형)"/>
      <sheetName val="일위목차"/>
      <sheetName val="품의"/>
      <sheetName val="부표총괄"/>
      <sheetName val="단가(자재)"/>
      <sheetName val="단가(노임)"/>
      <sheetName val="기초목록"/>
      <sheetName val="단가산출1"/>
      <sheetName val="DATA 입력란"/>
      <sheetName val="진주방향"/>
      <sheetName val="마산방향철근집계"/>
      <sheetName val="마산방향"/>
      <sheetName val="단중표"/>
    </sheetNames>
    <sheetDataSet>
      <sheetData sheetId="0" refreshError="1">
        <row r="1">
          <cell r="C1" t="str">
            <v xml:space="preserve"> </v>
          </cell>
          <cell r="D1" t="str">
            <v>기본단가</v>
          </cell>
        </row>
        <row r="2">
          <cell r="C2" t="str">
            <v>보통인부</v>
          </cell>
          <cell r="D2">
            <v>34900</v>
          </cell>
        </row>
        <row r="3">
          <cell r="C3" t="str">
            <v>운전사(기계)</v>
          </cell>
          <cell r="D3">
            <v>48000</v>
          </cell>
        </row>
        <row r="4">
          <cell r="C4" t="str">
            <v>중기운전기사</v>
          </cell>
          <cell r="D4">
            <v>52100</v>
          </cell>
        </row>
        <row r="5">
          <cell r="C5" t="str">
            <v>중기운전조수</v>
          </cell>
          <cell r="D5">
            <v>44100</v>
          </cell>
        </row>
        <row r="6">
          <cell r="C6" t="str">
            <v>중기조장</v>
          </cell>
          <cell r="D6">
            <v>57400</v>
          </cell>
        </row>
        <row r="7">
          <cell r="C7" t="str">
            <v>운전사(운반)</v>
          </cell>
          <cell r="D7">
            <v>44700</v>
          </cell>
        </row>
        <row r="8">
          <cell r="C8" t="str">
            <v>작업반장</v>
          </cell>
          <cell r="D8">
            <v>59200</v>
          </cell>
        </row>
        <row r="9">
          <cell r="C9" t="str">
            <v>특별인부</v>
          </cell>
          <cell r="D9">
            <v>55000</v>
          </cell>
        </row>
        <row r="10">
          <cell r="C10" t="str">
            <v>포장공</v>
          </cell>
          <cell r="D10">
            <v>68200</v>
          </cell>
        </row>
        <row r="11">
          <cell r="C11" t="str">
            <v>포설공</v>
          </cell>
          <cell r="D11">
            <v>66300</v>
          </cell>
        </row>
        <row r="12">
          <cell r="C12" t="str">
            <v>착암공</v>
          </cell>
          <cell r="D12">
            <v>52600</v>
          </cell>
        </row>
        <row r="13">
          <cell r="C13" t="str">
            <v>용접공</v>
          </cell>
          <cell r="D13">
            <v>65500</v>
          </cell>
        </row>
        <row r="16">
          <cell r="C16" t="str">
            <v>용접봉(115x3)</v>
          </cell>
          <cell r="D16">
            <v>870</v>
          </cell>
        </row>
        <row r="17">
          <cell r="C17" t="str">
            <v>산소(99%)</v>
          </cell>
          <cell r="D17">
            <v>0.28999999999999998</v>
          </cell>
        </row>
        <row r="18">
          <cell r="C18" t="str">
            <v>아세틸렌(99%)</v>
          </cell>
          <cell r="D18">
            <v>5500</v>
          </cell>
        </row>
        <row r="19">
          <cell r="C19" t="str">
            <v>휘발유</v>
          </cell>
          <cell r="D19">
            <v>756</v>
          </cell>
        </row>
        <row r="20">
          <cell r="C20" t="str">
            <v>경유</v>
          </cell>
          <cell r="D20">
            <v>331</v>
          </cell>
        </row>
        <row r="21">
          <cell r="C21" t="str">
            <v>환율</v>
          </cell>
          <cell r="D21">
            <v>847.9</v>
          </cell>
        </row>
        <row r="22">
          <cell r="C22" t="str">
            <v>치즐07</v>
          </cell>
          <cell r="D22">
            <v>200000</v>
          </cell>
        </row>
        <row r="23">
          <cell r="C23" t="str">
            <v>치즐04</v>
          </cell>
          <cell r="D23">
            <v>50000</v>
          </cell>
        </row>
        <row r="24">
          <cell r="C24" t="str">
            <v>치즐02</v>
          </cell>
          <cell r="D24">
            <v>50000</v>
          </cell>
        </row>
        <row r="25">
          <cell r="C25" t="str">
            <v>티스07</v>
          </cell>
          <cell r="D25">
            <v>42000</v>
          </cell>
        </row>
        <row r="26">
          <cell r="C26" t="str">
            <v>티스04</v>
          </cell>
          <cell r="D26">
            <v>25000</v>
          </cell>
        </row>
        <row r="27">
          <cell r="C27" t="str">
            <v>티스02</v>
          </cell>
          <cell r="D27">
            <v>12600</v>
          </cell>
        </row>
        <row r="28">
          <cell r="C28" t="str">
            <v>브레이드(300-400)</v>
          </cell>
          <cell r="D28">
            <v>178000</v>
          </cell>
        </row>
        <row r="29">
          <cell r="C29" t="str">
            <v>에어호스25mm</v>
          </cell>
          <cell r="D29">
            <v>62300</v>
          </cell>
        </row>
        <row r="30">
          <cell r="C30" t="str">
            <v>에어호스19mm</v>
          </cell>
          <cell r="D30">
            <v>77000</v>
          </cell>
        </row>
        <row r="31">
          <cell r="C31" t="str">
            <v>8톤트럭</v>
          </cell>
          <cell r="D31">
            <v>18208000</v>
          </cell>
        </row>
        <row r="32">
          <cell r="C32" t="str">
            <v>10.5톤트럭</v>
          </cell>
          <cell r="D32">
            <v>25725000</v>
          </cell>
        </row>
        <row r="33">
          <cell r="C33" t="str">
            <v>브레이카07</v>
          </cell>
          <cell r="D33">
            <v>14635</v>
          </cell>
          <cell r="E33" t="str">
            <v>환율</v>
          </cell>
        </row>
        <row r="34">
          <cell r="C34" t="str">
            <v>브레이카04</v>
          </cell>
          <cell r="D34">
            <v>6500000</v>
          </cell>
        </row>
        <row r="35">
          <cell r="C35" t="str">
            <v>브레이카02</v>
          </cell>
          <cell r="D35">
            <v>3500000</v>
          </cell>
        </row>
        <row r="36">
          <cell r="C36" t="str">
            <v>RSC-4</v>
          </cell>
          <cell r="D36">
            <v>185</v>
          </cell>
        </row>
        <row r="37">
          <cell r="C37" t="str">
            <v>MC-1</v>
          </cell>
          <cell r="D37">
            <v>190</v>
          </cell>
        </row>
        <row r="38">
          <cell r="C38" t="str">
            <v>백호우07</v>
          </cell>
          <cell r="D38">
            <v>60600000</v>
          </cell>
        </row>
        <row r="39">
          <cell r="C39" t="str">
            <v>백호우04</v>
          </cell>
          <cell r="D39">
            <v>39800000</v>
          </cell>
        </row>
        <row r="40">
          <cell r="C40" t="str">
            <v>백호우02</v>
          </cell>
          <cell r="D40">
            <v>18000000</v>
          </cell>
        </row>
        <row r="41">
          <cell r="C41" t="str">
            <v>램머(80Kg)</v>
          </cell>
          <cell r="D41">
            <v>900000</v>
          </cell>
        </row>
        <row r="42">
          <cell r="C42" t="str">
            <v>윈치부라인트럭(4.5톤)</v>
          </cell>
          <cell r="D42">
            <v>15120000</v>
          </cell>
        </row>
        <row r="43">
          <cell r="C43" t="str">
            <v>수동위치(1TON,15HP)</v>
          </cell>
          <cell r="D43">
            <v>900000</v>
          </cell>
        </row>
        <row r="44">
          <cell r="C44" t="str">
            <v>양수기펌프</v>
          </cell>
          <cell r="D44">
            <v>200000</v>
          </cell>
        </row>
        <row r="45">
          <cell r="C45" t="str">
            <v>엔진(디젤)</v>
          </cell>
          <cell r="D45">
            <v>264000</v>
          </cell>
        </row>
        <row r="46">
          <cell r="C46" t="str">
            <v>AS스프레이어(300)</v>
          </cell>
          <cell r="D46">
            <v>1400</v>
          </cell>
          <cell r="E46" t="str">
            <v>환율</v>
          </cell>
        </row>
        <row r="47">
          <cell r="C47" t="str">
            <v>머캐덤롤러(8-10)</v>
          </cell>
          <cell r="D47">
            <v>31223</v>
          </cell>
          <cell r="E47" t="str">
            <v>환율</v>
          </cell>
        </row>
        <row r="48">
          <cell r="C48" t="str">
            <v>물탱크</v>
          </cell>
          <cell r="D48">
            <v>13097</v>
          </cell>
          <cell r="E48" t="str">
            <v>환율</v>
          </cell>
        </row>
        <row r="49">
          <cell r="C49" t="str">
            <v>진동롤러(2.5)</v>
          </cell>
          <cell r="D49">
            <v>4500000</v>
          </cell>
        </row>
        <row r="50">
          <cell r="C50" t="str">
            <v>경운기(1000Kg)</v>
          </cell>
          <cell r="D50">
            <v>1301000</v>
          </cell>
        </row>
        <row r="51">
          <cell r="C51" t="str">
            <v>소형브레이카(25Kg)</v>
          </cell>
          <cell r="D51">
            <v>1130</v>
          </cell>
          <cell r="E51" t="str">
            <v>환율</v>
          </cell>
        </row>
        <row r="52">
          <cell r="C52" t="str">
            <v>에어호스(25mm)</v>
          </cell>
          <cell r="D52">
            <v>77000</v>
          </cell>
        </row>
        <row r="53">
          <cell r="C53" t="str">
            <v>공기압축기(3.5㎥/분)</v>
          </cell>
          <cell r="D53">
            <v>7624</v>
          </cell>
          <cell r="E53" t="str">
            <v>환율</v>
          </cell>
        </row>
        <row r="54">
          <cell r="C54" t="str">
            <v>공기압축기(7.1㎥/분)</v>
          </cell>
          <cell r="D54">
            <v>13496</v>
          </cell>
          <cell r="E54" t="str">
            <v>환율</v>
          </cell>
        </row>
        <row r="55">
          <cell r="C55" t="str">
            <v>15톤트럭</v>
          </cell>
          <cell r="D55">
            <v>42084000</v>
          </cell>
        </row>
        <row r="56">
          <cell r="C56" t="str">
            <v>수중모터펌프(150mm)</v>
          </cell>
          <cell r="D56">
            <v>1130000</v>
          </cell>
        </row>
        <row r="57">
          <cell r="C57" t="str">
            <v>발전기(25Kw)</v>
          </cell>
          <cell r="D57">
            <v>8300</v>
          </cell>
          <cell r="E57" t="str">
            <v>환율</v>
          </cell>
        </row>
        <row r="87">
          <cell r="H87">
            <v>118</v>
          </cell>
        </row>
        <row r="88">
          <cell r="H88">
            <v>9360</v>
          </cell>
        </row>
        <row r="92">
          <cell r="H92">
            <v>5080</v>
          </cell>
        </row>
        <row r="102">
          <cell r="H102">
            <v>4753</v>
          </cell>
        </row>
        <row r="103">
          <cell r="H103">
            <v>6805</v>
          </cell>
        </row>
        <row r="104">
          <cell r="H104">
            <v>9527</v>
          </cell>
        </row>
        <row r="105">
          <cell r="H105">
            <v>400</v>
          </cell>
        </row>
        <row r="109">
          <cell r="H109">
            <v>2559</v>
          </cell>
        </row>
        <row r="110">
          <cell r="H110">
            <v>6805</v>
          </cell>
        </row>
        <row r="111">
          <cell r="H111">
            <v>9527</v>
          </cell>
        </row>
        <row r="112">
          <cell r="H112">
            <v>400</v>
          </cell>
        </row>
        <row r="117">
          <cell r="H117">
            <v>13016</v>
          </cell>
        </row>
        <row r="121">
          <cell r="H121">
            <v>16683</v>
          </cell>
        </row>
        <row r="129">
          <cell r="H129">
            <v>4394</v>
          </cell>
        </row>
        <row r="133">
          <cell r="H133">
            <v>8549</v>
          </cell>
        </row>
        <row r="137">
          <cell r="H137">
            <v>16683</v>
          </cell>
        </row>
        <row r="141">
          <cell r="H141">
            <v>23356</v>
          </cell>
        </row>
        <row r="146">
          <cell r="H146">
            <v>3723</v>
          </cell>
        </row>
        <row r="149">
          <cell r="H149">
            <v>3866</v>
          </cell>
        </row>
        <row r="153">
          <cell r="H153">
            <v>16683</v>
          </cell>
        </row>
        <row r="157">
          <cell r="H157">
            <v>23356</v>
          </cell>
        </row>
        <row r="161">
          <cell r="H161">
            <v>1597</v>
          </cell>
        </row>
        <row r="162">
          <cell r="H162">
            <v>1571</v>
          </cell>
        </row>
        <row r="165">
          <cell r="H165">
            <v>386</v>
          </cell>
        </row>
        <row r="167">
          <cell r="H167">
            <v>13104</v>
          </cell>
        </row>
        <row r="170">
          <cell r="H170">
            <v>582</v>
          </cell>
        </row>
        <row r="240">
          <cell r="H240">
            <v>314</v>
          </cell>
        </row>
        <row r="243">
          <cell r="H243">
            <v>1310.3</v>
          </cell>
        </row>
        <row r="244">
          <cell r="H244">
            <v>10159</v>
          </cell>
        </row>
        <row r="245">
          <cell r="H245">
            <v>14223</v>
          </cell>
        </row>
        <row r="248">
          <cell r="H248">
            <v>2422</v>
          </cell>
        </row>
        <row r="251">
          <cell r="H251">
            <v>2319.5</v>
          </cell>
        </row>
        <row r="252">
          <cell r="H252">
            <v>10159</v>
          </cell>
        </row>
        <row r="253">
          <cell r="H253">
            <v>14223</v>
          </cell>
        </row>
        <row r="256">
          <cell r="H256">
            <v>3892</v>
          </cell>
        </row>
      </sheetData>
      <sheetData sheetId="1" refreshError="1">
        <row r="20">
          <cell r="D20">
            <v>174</v>
          </cell>
          <cell r="F20">
            <v>291</v>
          </cell>
          <cell r="J20">
            <v>291</v>
          </cell>
        </row>
        <row r="21">
          <cell r="D21">
            <v>2810</v>
          </cell>
          <cell r="F21">
            <v>4680</v>
          </cell>
          <cell r="J21">
            <v>6552</v>
          </cell>
        </row>
        <row r="22">
          <cell r="D22">
            <v>115</v>
          </cell>
          <cell r="F22">
            <v>193</v>
          </cell>
          <cell r="J22">
            <v>193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주철거8.8"/>
      <sheetName val="철주8.8M신설"/>
      <sheetName val="철주신11.3M용"/>
      <sheetName val="철주철11.3M용"/>
      <sheetName val="빔신5M하부용"/>
      <sheetName val="빔철거5M하부용"/>
      <sheetName val="빔신5M상부용"/>
      <sheetName val="빔철5M상부용"/>
      <sheetName val="DS가대철거"/>
      <sheetName val="주변압기"/>
      <sheetName val="단로기용기초"/>
      <sheetName val="O,PT,LA기초"/>
      <sheetName val="지지주용기초"/>
      <sheetName val="지지주신"/>
      <sheetName val="빔7M신"/>
      <sheetName val="OT용가대신"/>
      <sheetName val="모선신설"/>
      <sheetName val="모선철거"/>
      <sheetName val="LA용가대신"/>
      <sheetName val="PT가대신"/>
      <sheetName val="DS가대신"/>
      <sheetName val="철주기초"/>
      <sheetName val="닛신4P기초"/>
      <sheetName val="효성CB 1P기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집계"/>
      <sheetName val="관로집계"/>
      <sheetName val="대로근거"/>
      <sheetName val="대로토공"/>
      <sheetName val="중로근거"/>
      <sheetName val="중로토공"/>
      <sheetName val="소로근거"/>
      <sheetName val="소로토공"/>
      <sheetName val="비포장근거"/>
      <sheetName val="비포장토공"/>
      <sheetName val="연결관수량"/>
      <sheetName val="우수받이수량"/>
      <sheetName val="집수정수량"/>
      <sheetName val="집수정단위"/>
      <sheetName val="U형측구수량"/>
      <sheetName val="U형측구단위"/>
      <sheetName val="산마루측구수량"/>
      <sheetName val="산마루측구단위"/>
      <sheetName val="도수로수량"/>
      <sheetName val="도수로단위"/>
      <sheetName val="횡단배수구수량"/>
      <sheetName val="횡단배수구단위"/>
      <sheetName val="말뚝지지력산정"/>
      <sheetName val="SORCE1"/>
      <sheetName val="ABUT수량-A1"/>
      <sheetName val="총괄내역서"/>
      <sheetName val="단위수량"/>
      <sheetName val="DATE"/>
      <sheetName val="2000년1차"/>
      <sheetName val="9509"/>
      <sheetName val="우배수"/>
      <sheetName val="기초일위"/>
      <sheetName val="시설일위"/>
      <sheetName val="조명일위"/>
      <sheetName val="이토변실"/>
      <sheetName val="단면 (2)"/>
      <sheetName val="교각1"/>
      <sheetName val="산근(PE,300)"/>
      <sheetName val="특2호부관하천산근"/>
      <sheetName val="TYPE-A"/>
      <sheetName val="우수받이घဈ"/>
      <sheetName val=""/>
      <sheetName val="_x0000__x0006__x0003__x0000__x0000_"/>
      <sheetName val="철근단면적"/>
      <sheetName val="수량산출"/>
      <sheetName val="1호맨홀토공"/>
      <sheetName val="#REF"/>
      <sheetName val="Sheet1"/>
      <sheetName val="INPUT"/>
      <sheetName val="수안보-MBR1"/>
      <sheetName val="TOTAL"/>
      <sheetName val="Data&amp;Result"/>
      <sheetName val="대가표(품셈)"/>
      <sheetName val="3.바닥판설계"/>
      <sheetName val="관로토공산출근거"/>
      <sheetName val="COPING"/>
      <sheetName val="날개벽(시점좌측)"/>
      <sheetName val="CON포장수량"/>
      <sheetName val="ACUNIT"/>
      <sheetName val="CONUNIT"/>
      <sheetName val="포장공"/>
      <sheetName val="Sheet2"/>
      <sheetName val="견적990322"/>
      <sheetName val="금액결정"/>
      <sheetName val="기성내역서표지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01"/>
      <sheetName val="효성CB 1P기초"/>
      <sheetName val="경산"/>
      <sheetName val="데이타"/>
      <sheetName val="내역서"/>
    </sheetNames>
    <sheetDataSet>
      <sheetData sheetId="0">
        <row r="6">
          <cell r="A6" t="str">
            <v>2 . 포   장   공</v>
          </cell>
          <cell r="C6">
            <v>1</v>
          </cell>
          <cell r="D6" t="str">
            <v>식</v>
          </cell>
          <cell r="F6">
            <v>3428460</v>
          </cell>
          <cell r="H6">
            <v>14662810</v>
          </cell>
          <cell r="J6">
            <v>784145</v>
          </cell>
          <cell r="K6">
            <v>18875415</v>
          </cell>
        </row>
        <row r="7">
          <cell r="A7" t="str">
            <v>3 . 부   설   공</v>
          </cell>
          <cell r="C7">
            <v>1</v>
          </cell>
          <cell r="D7" t="str">
            <v>식</v>
          </cell>
          <cell r="F7">
            <v>1517065</v>
          </cell>
          <cell r="H7">
            <v>44681923</v>
          </cell>
          <cell r="J7">
            <v>1191944</v>
          </cell>
          <cell r="K7">
            <v>47390932</v>
          </cell>
        </row>
        <row r="8">
          <cell r="A8" t="str">
            <v>4 . 부   대   공</v>
          </cell>
          <cell r="C8">
            <v>1</v>
          </cell>
          <cell r="D8" t="str">
            <v>식</v>
          </cell>
          <cell r="F8">
            <v>10188123</v>
          </cell>
          <cell r="H8">
            <v>7352814</v>
          </cell>
          <cell r="J8">
            <v>14889575</v>
          </cell>
          <cell r="K8">
            <v>32430512</v>
          </cell>
        </row>
        <row r="9">
          <cell r="A9" t="str">
            <v>계</v>
          </cell>
          <cell r="F9">
            <v>17966172</v>
          </cell>
          <cell r="H9">
            <v>343311748</v>
          </cell>
          <cell r="J9">
            <v>23834383</v>
          </cell>
          <cell r="K9">
            <v>385112303</v>
          </cell>
        </row>
        <row r="10">
          <cell r="A10" t="str">
            <v>5 . 간접 노무비</v>
          </cell>
          <cell r="C10">
            <v>1</v>
          </cell>
          <cell r="D10" t="str">
            <v>식</v>
          </cell>
          <cell r="K10">
            <v>48060000</v>
          </cell>
        </row>
        <row r="11">
          <cell r="A11" t="str">
            <v>6 . 산재 보험료</v>
          </cell>
          <cell r="C11">
            <v>1</v>
          </cell>
          <cell r="D11" t="str">
            <v>식</v>
          </cell>
          <cell r="K11">
            <v>0</v>
          </cell>
        </row>
        <row r="12">
          <cell r="A12" t="str">
            <v>7 . 안전 관리비</v>
          </cell>
          <cell r="C12">
            <v>1</v>
          </cell>
          <cell r="D12" t="str">
            <v>식</v>
          </cell>
          <cell r="K12">
            <v>0</v>
          </cell>
        </row>
        <row r="13">
          <cell r="A13" t="str">
            <v>8 . 기 타 경 비</v>
          </cell>
          <cell r="C13">
            <v>1</v>
          </cell>
          <cell r="D13" t="str">
            <v>식</v>
          </cell>
          <cell r="K13">
            <v>14730000</v>
          </cell>
        </row>
        <row r="14">
          <cell r="A14" t="str">
            <v xml:space="preserve">   순 공 사 비</v>
          </cell>
          <cell r="K14">
            <v>447902303</v>
          </cell>
        </row>
        <row r="15">
          <cell r="A15" t="str">
            <v>9 . 일반 관리비</v>
          </cell>
          <cell r="C15">
            <v>1</v>
          </cell>
          <cell r="D15" t="str">
            <v>식</v>
          </cell>
          <cell r="K15">
            <v>24630000</v>
          </cell>
        </row>
        <row r="16">
          <cell r="A16" t="str">
            <v>10. 이       윤</v>
          </cell>
          <cell r="C16">
            <v>1</v>
          </cell>
          <cell r="D16" t="str">
            <v>식</v>
          </cell>
          <cell r="K16">
            <v>68146709.649999991</v>
          </cell>
        </row>
        <row r="17">
          <cell r="A17" t="str">
            <v>11. 사급 자재비</v>
          </cell>
          <cell r="C17">
            <v>1</v>
          </cell>
          <cell r="D17" t="str">
            <v>식</v>
          </cell>
          <cell r="K17">
            <v>4956951</v>
          </cell>
        </row>
        <row r="18">
          <cell r="A18" t="str">
            <v xml:space="preserve">   공 급 가 액</v>
          </cell>
          <cell r="K18">
            <v>545635963.64999998</v>
          </cell>
        </row>
        <row r="19">
          <cell r="A19" t="str">
            <v>12. 부가 가치세</v>
          </cell>
          <cell r="C19">
            <v>1</v>
          </cell>
          <cell r="D19" t="str">
            <v>식</v>
          </cell>
          <cell r="K19">
            <v>54563597</v>
          </cell>
        </row>
        <row r="20">
          <cell r="A20" t="str">
            <v>13.폐기물처리비</v>
          </cell>
          <cell r="C20">
            <v>1</v>
          </cell>
          <cell r="D20" t="str">
            <v>식</v>
          </cell>
          <cell r="K20">
            <v>5956800</v>
          </cell>
        </row>
        <row r="21">
          <cell r="A21" t="str">
            <v>도   급   비</v>
          </cell>
          <cell r="K21">
            <v>606156360.64999998</v>
          </cell>
        </row>
        <row r="22">
          <cell r="A22" t="str">
            <v>14.관급 자재비</v>
          </cell>
          <cell r="C22">
            <v>1</v>
          </cell>
          <cell r="D22" t="str">
            <v>식</v>
          </cell>
          <cell r="K22">
            <v>46500000</v>
          </cell>
        </row>
        <row r="23">
          <cell r="A23" t="str">
            <v>15.도로 복구비</v>
          </cell>
          <cell r="C23">
            <v>1</v>
          </cell>
          <cell r="D23" t="str">
            <v>식</v>
          </cell>
          <cell r="K23">
            <v>46500000</v>
          </cell>
        </row>
        <row r="24">
          <cell r="A24" t="str">
            <v>16.기타 이설비</v>
          </cell>
          <cell r="C24">
            <v>1</v>
          </cell>
          <cell r="D24" t="str">
            <v>식</v>
          </cell>
          <cell r="K24">
            <v>46500000</v>
          </cell>
        </row>
        <row r="25">
          <cell r="A25" t="str">
            <v>총 공 사 비</v>
          </cell>
          <cell r="K25">
            <v>652656360.64999998</v>
          </cell>
        </row>
        <row r="26">
          <cell r="E26" t="str">
            <v>내          역          서</v>
          </cell>
        </row>
        <row r="27">
          <cell r="A27" t="str">
            <v>1. 토      공</v>
          </cell>
        </row>
        <row r="28">
          <cell r="A28" t="str">
            <v>ASP 포장자르기</v>
          </cell>
          <cell r="B28" t="str">
            <v>기  계</v>
          </cell>
          <cell r="C28">
            <v>380</v>
          </cell>
          <cell r="D28" t="str">
            <v>M</v>
          </cell>
          <cell r="E28">
            <v>386</v>
          </cell>
          <cell r="F28">
            <v>146680</v>
          </cell>
          <cell r="G28">
            <v>707</v>
          </cell>
          <cell r="H28">
            <v>268660</v>
          </cell>
          <cell r="I28">
            <v>116</v>
          </cell>
          <cell r="J28">
            <v>44080</v>
          </cell>
          <cell r="K28">
            <v>459420</v>
          </cell>
        </row>
        <row r="29">
          <cell r="A29" t="str">
            <v>CON 포장자르기</v>
          </cell>
          <cell r="B29" t="str">
            <v>기  계</v>
          </cell>
          <cell r="C29">
            <v>1200</v>
          </cell>
          <cell r="D29" t="str">
            <v>M</v>
          </cell>
          <cell r="E29">
            <v>406</v>
          </cell>
          <cell r="F29">
            <v>487200</v>
          </cell>
          <cell r="G29">
            <v>732</v>
          </cell>
          <cell r="H29">
            <v>878400</v>
          </cell>
          <cell r="I29">
            <v>117</v>
          </cell>
          <cell r="J29">
            <v>140400</v>
          </cell>
          <cell r="K29">
            <v>1506000</v>
          </cell>
        </row>
        <row r="30">
          <cell r="A30" t="str">
            <v>ASP 포장 깨기</v>
          </cell>
          <cell r="B30" t="str">
            <v>인  력</v>
          </cell>
          <cell r="C30">
            <v>30</v>
          </cell>
          <cell r="D30" t="str">
            <v>M^3</v>
          </cell>
          <cell r="F30">
            <v>0</v>
          </cell>
          <cell r="G30">
            <v>75354</v>
          </cell>
          <cell r="H30">
            <v>2260620</v>
          </cell>
          <cell r="I30">
            <v>3768</v>
          </cell>
          <cell r="J30">
            <v>113040</v>
          </cell>
          <cell r="K30">
            <v>2373660</v>
          </cell>
        </row>
        <row r="31">
          <cell r="A31" t="str">
            <v>ASP 포장 깨기</v>
          </cell>
          <cell r="B31" t="str">
            <v>핸드브레카</v>
          </cell>
          <cell r="C31">
            <v>0</v>
          </cell>
          <cell r="D31" t="str">
            <v>M^3</v>
          </cell>
          <cell r="E31">
            <v>450</v>
          </cell>
          <cell r="F31">
            <v>0</v>
          </cell>
          <cell r="G31">
            <v>7100</v>
          </cell>
          <cell r="H31">
            <v>0</v>
          </cell>
          <cell r="I31">
            <v>2500</v>
          </cell>
          <cell r="J31">
            <v>0</v>
          </cell>
          <cell r="K31">
            <v>0</v>
          </cell>
        </row>
        <row r="32">
          <cell r="A32" t="str">
            <v>ASP 포장 깨기</v>
          </cell>
          <cell r="B32" t="str">
            <v>B.H0.2</v>
          </cell>
          <cell r="C32">
            <v>0</v>
          </cell>
          <cell r="D32" t="str">
            <v>M^3</v>
          </cell>
          <cell r="E32">
            <v>450</v>
          </cell>
          <cell r="F32">
            <v>0</v>
          </cell>
          <cell r="G32">
            <v>7100</v>
          </cell>
          <cell r="H32">
            <v>0</v>
          </cell>
          <cell r="I32">
            <v>2500</v>
          </cell>
          <cell r="J32">
            <v>0</v>
          </cell>
          <cell r="K32">
            <v>0</v>
          </cell>
        </row>
        <row r="33">
          <cell r="A33" t="str">
            <v>ASP 포장 깨기</v>
          </cell>
          <cell r="B33" t="str">
            <v>B.H0.4</v>
          </cell>
          <cell r="C33">
            <v>0</v>
          </cell>
          <cell r="D33" t="str">
            <v>M^3</v>
          </cell>
          <cell r="E33">
            <v>450</v>
          </cell>
          <cell r="F33">
            <v>0</v>
          </cell>
          <cell r="G33">
            <v>7100</v>
          </cell>
          <cell r="H33">
            <v>0</v>
          </cell>
          <cell r="I33">
            <v>2500</v>
          </cell>
          <cell r="J33">
            <v>0</v>
          </cell>
          <cell r="K33">
            <v>0</v>
          </cell>
        </row>
        <row r="34">
          <cell r="A34" t="str">
            <v>CON 포장깨기</v>
          </cell>
          <cell r="B34" t="str">
            <v>인  력</v>
          </cell>
          <cell r="C34">
            <v>120</v>
          </cell>
          <cell r="D34" t="str">
            <v>M^3</v>
          </cell>
          <cell r="F34">
            <v>0</v>
          </cell>
          <cell r="G34">
            <v>89235</v>
          </cell>
          <cell r="H34">
            <v>10708200</v>
          </cell>
          <cell r="I34">
            <v>4462</v>
          </cell>
          <cell r="J34">
            <v>535440</v>
          </cell>
          <cell r="K34">
            <v>11243640</v>
          </cell>
        </row>
        <row r="35">
          <cell r="A35" t="str">
            <v>CON 포장깨기</v>
          </cell>
          <cell r="B35" t="str">
            <v>핸드브레카</v>
          </cell>
          <cell r="C35">
            <v>0</v>
          </cell>
          <cell r="D35" t="str">
            <v>M^3</v>
          </cell>
          <cell r="E35">
            <v>530</v>
          </cell>
          <cell r="F35">
            <v>0</v>
          </cell>
          <cell r="G35">
            <v>8400</v>
          </cell>
          <cell r="H35">
            <v>0</v>
          </cell>
          <cell r="I35">
            <v>2900</v>
          </cell>
          <cell r="J35">
            <v>0</v>
          </cell>
          <cell r="K35">
            <v>0</v>
          </cell>
        </row>
        <row r="36">
          <cell r="A36" t="str">
            <v>CON 포장깨기</v>
          </cell>
          <cell r="B36" t="str">
            <v>B.H0.2</v>
          </cell>
          <cell r="C36">
            <v>0</v>
          </cell>
          <cell r="D36" t="str">
            <v>M^3</v>
          </cell>
          <cell r="E36">
            <v>530</v>
          </cell>
          <cell r="F36">
            <v>0</v>
          </cell>
          <cell r="G36">
            <v>8400</v>
          </cell>
          <cell r="H36">
            <v>0</v>
          </cell>
          <cell r="I36">
            <v>2900</v>
          </cell>
          <cell r="J36">
            <v>0</v>
          </cell>
          <cell r="K36">
            <v>0</v>
          </cell>
        </row>
        <row r="37">
          <cell r="A37" t="str">
            <v>CON 포장깨기</v>
          </cell>
          <cell r="B37" t="str">
            <v>B.H0.4</v>
          </cell>
          <cell r="C37">
            <v>0</v>
          </cell>
          <cell r="D37" t="str">
            <v>M^3</v>
          </cell>
          <cell r="E37">
            <v>530</v>
          </cell>
          <cell r="F37">
            <v>0</v>
          </cell>
          <cell r="G37">
            <v>8400</v>
          </cell>
          <cell r="H37">
            <v>0</v>
          </cell>
          <cell r="I37">
            <v>2900</v>
          </cell>
          <cell r="J37">
            <v>0</v>
          </cell>
          <cell r="K37">
            <v>0</v>
          </cell>
        </row>
        <row r="38">
          <cell r="A38" t="str">
            <v>인력 터파기(0 ~ 1)</v>
          </cell>
          <cell r="B38" t="str">
            <v>보통토사</v>
          </cell>
          <cell r="C38">
            <v>810</v>
          </cell>
          <cell r="D38" t="str">
            <v>M^3</v>
          </cell>
          <cell r="E38">
            <v>0</v>
          </cell>
          <cell r="F38">
            <v>0</v>
          </cell>
          <cell r="G38">
            <v>9559.5</v>
          </cell>
          <cell r="H38">
            <v>7743195</v>
          </cell>
          <cell r="I38">
            <v>0</v>
          </cell>
          <cell r="J38">
            <v>0</v>
          </cell>
          <cell r="K38">
            <v>7743195</v>
          </cell>
        </row>
        <row r="39">
          <cell r="A39" t="str">
            <v>인력 터파기(0 ~ 1)</v>
          </cell>
          <cell r="B39" t="str">
            <v>견질토사</v>
          </cell>
          <cell r="C39">
            <v>810</v>
          </cell>
          <cell r="D39" t="str">
            <v>M^3</v>
          </cell>
          <cell r="E39">
            <v>0</v>
          </cell>
          <cell r="F39">
            <v>0</v>
          </cell>
          <cell r="G39">
            <v>12427.5</v>
          </cell>
          <cell r="H39">
            <v>10066275</v>
          </cell>
          <cell r="I39">
            <v>0</v>
          </cell>
          <cell r="J39">
            <v>0</v>
          </cell>
          <cell r="K39">
            <v>10066275</v>
          </cell>
        </row>
        <row r="40">
          <cell r="A40" t="str">
            <v>인력 터파기(0 ~ 1)</v>
          </cell>
          <cell r="B40" t="str">
            <v>자갈섞임</v>
          </cell>
          <cell r="C40">
            <v>810</v>
          </cell>
          <cell r="D40" t="str">
            <v>M^3</v>
          </cell>
          <cell r="E40">
            <v>0</v>
          </cell>
          <cell r="F40">
            <v>0</v>
          </cell>
          <cell r="G40">
            <v>15295.5</v>
          </cell>
          <cell r="H40">
            <v>12389355</v>
          </cell>
          <cell r="I40">
            <v>0</v>
          </cell>
          <cell r="J40">
            <v>0</v>
          </cell>
          <cell r="K40">
            <v>12389355</v>
          </cell>
        </row>
        <row r="41">
          <cell r="A41" t="str">
            <v>인력 터파기(0 ~ 1)</v>
          </cell>
          <cell r="B41" t="str">
            <v>호박돌섞임</v>
          </cell>
          <cell r="C41">
            <v>810</v>
          </cell>
          <cell r="D41" t="str">
            <v>M^3</v>
          </cell>
          <cell r="E41">
            <v>0</v>
          </cell>
          <cell r="F41">
            <v>0</v>
          </cell>
          <cell r="G41">
            <v>27244.5</v>
          </cell>
          <cell r="H41">
            <v>22068045</v>
          </cell>
          <cell r="I41">
            <v>0</v>
          </cell>
          <cell r="J41">
            <v>0</v>
          </cell>
          <cell r="K41">
            <v>22068045</v>
          </cell>
        </row>
        <row r="42">
          <cell r="A42" t="str">
            <v>인력 터파기(0 ~ 1)</v>
          </cell>
          <cell r="B42" t="str">
            <v>연암</v>
          </cell>
          <cell r="C42">
            <v>10</v>
          </cell>
          <cell r="D42" t="str">
            <v>M^3</v>
          </cell>
          <cell r="E42">
            <v>0</v>
          </cell>
          <cell r="F42">
            <v>0</v>
          </cell>
          <cell r="G42">
            <v>201510</v>
          </cell>
          <cell r="H42">
            <v>2015100</v>
          </cell>
          <cell r="I42">
            <v>0</v>
          </cell>
          <cell r="J42">
            <v>0</v>
          </cell>
          <cell r="K42">
            <v>2015100</v>
          </cell>
        </row>
        <row r="43">
          <cell r="A43" t="str">
            <v>인력 터파기(0 ~ 1)</v>
          </cell>
          <cell r="B43" t="str">
            <v>보통암</v>
          </cell>
          <cell r="C43">
            <v>10</v>
          </cell>
          <cell r="D43" t="str">
            <v>M^3</v>
          </cell>
          <cell r="E43">
            <v>0</v>
          </cell>
          <cell r="F43">
            <v>0</v>
          </cell>
          <cell r="G43">
            <v>302266.5</v>
          </cell>
          <cell r="H43">
            <v>3022665</v>
          </cell>
          <cell r="I43">
            <v>0</v>
          </cell>
          <cell r="J43">
            <v>0</v>
          </cell>
          <cell r="K43">
            <v>3022665</v>
          </cell>
        </row>
        <row r="44">
          <cell r="A44" t="str">
            <v>인력 터파기(1 ~ 2)</v>
          </cell>
          <cell r="B44" t="str">
            <v>보통토사</v>
          </cell>
          <cell r="C44">
            <v>810</v>
          </cell>
          <cell r="D44" t="str">
            <v>M^3</v>
          </cell>
          <cell r="E44">
            <v>0</v>
          </cell>
          <cell r="F44">
            <v>0</v>
          </cell>
          <cell r="G44">
            <v>12904.5</v>
          </cell>
          <cell r="H44">
            <v>10452645</v>
          </cell>
          <cell r="I44">
            <v>0</v>
          </cell>
          <cell r="J44">
            <v>0</v>
          </cell>
          <cell r="K44">
            <v>10452645</v>
          </cell>
        </row>
        <row r="45">
          <cell r="A45" t="str">
            <v>인력 터파기(1 ~ 2)</v>
          </cell>
          <cell r="B45" t="str">
            <v>견질토사</v>
          </cell>
          <cell r="C45">
            <v>810</v>
          </cell>
          <cell r="D45" t="str">
            <v>M^3</v>
          </cell>
          <cell r="E45">
            <v>0</v>
          </cell>
          <cell r="F45">
            <v>0</v>
          </cell>
          <cell r="G45">
            <v>16729.5</v>
          </cell>
          <cell r="H45">
            <v>13550895</v>
          </cell>
          <cell r="I45">
            <v>0</v>
          </cell>
          <cell r="J45">
            <v>0</v>
          </cell>
          <cell r="K45">
            <v>13550895</v>
          </cell>
        </row>
        <row r="46">
          <cell r="A46" t="str">
            <v>인력 터파기(1 ~ 2)</v>
          </cell>
          <cell r="B46" t="str">
            <v>자갈섞임</v>
          </cell>
          <cell r="C46">
            <v>810</v>
          </cell>
          <cell r="D46" t="str">
            <v>M^3</v>
          </cell>
          <cell r="E46">
            <v>0</v>
          </cell>
          <cell r="F46">
            <v>0</v>
          </cell>
          <cell r="G46">
            <v>20553</v>
          </cell>
          <cell r="H46">
            <v>16647930</v>
          </cell>
          <cell r="I46">
            <v>0</v>
          </cell>
          <cell r="J46">
            <v>0</v>
          </cell>
          <cell r="K46">
            <v>16647930</v>
          </cell>
        </row>
        <row r="47">
          <cell r="A47" t="str">
            <v>인력 터파기(1 ~ 2)</v>
          </cell>
          <cell r="B47" t="str">
            <v>호박돌섞임</v>
          </cell>
          <cell r="C47">
            <v>810</v>
          </cell>
          <cell r="D47" t="str">
            <v>M^3</v>
          </cell>
          <cell r="E47">
            <v>0</v>
          </cell>
          <cell r="F47">
            <v>0</v>
          </cell>
          <cell r="G47">
            <v>36804</v>
          </cell>
          <cell r="H47">
            <v>29811240</v>
          </cell>
          <cell r="I47">
            <v>0</v>
          </cell>
          <cell r="J47">
            <v>0</v>
          </cell>
          <cell r="K47">
            <v>29811240</v>
          </cell>
        </row>
        <row r="48">
          <cell r="A48" t="str">
            <v>인력 터파기(1 ~ 2)</v>
          </cell>
          <cell r="B48" t="str">
            <v>연암</v>
          </cell>
          <cell r="C48">
            <v>10</v>
          </cell>
          <cell r="D48" t="str">
            <v>M^3</v>
          </cell>
          <cell r="E48">
            <v>0</v>
          </cell>
          <cell r="F48">
            <v>0</v>
          </cell>
          <cell r="G48">
            <v>226699</v>
          </cell>
          <cell r="H48">
            <v>2266990</v>
          </cell>
          <cell r="I48">
            <v>0</v>
          </cell>
          <cell r="J48">
            <v>0</v>
          </cell>
          <cell r="K48">
            <v>2266990</v>
          </cell>
        </row>
        <row r="49">
          <cell r="A49" t="str">
            <v>인력 터파기(1 ~ 2)</v>
          </cell>
          <cell r="B49" t="str">
            <v>보통암</v>
          </cell>
          <cell r="C49">
            <v>10</v>
          </cell>
          <cell r="D49" t="str">
            <v>M^3</v>
          </cell>
          <cell r="E49">
            <v>0</v>
          </cell>
          <cell r="F49">
            <v>0</v>
          </cell>
          <cell r="G49">
            <v>327454</v>
          </cell>
          <cell r="H49">
            <v>3274540</v>
          </cell>
          <cell r="I49">
            <v>0</v>
          </cell>
          <cell r="J49">
            <v>0</v>
          </cell>
          <cell r="K49">
            <v>3274540</v>
          </cell>
        </row>
        <row r="50">
          <cell r="A50" t="str">
            <v>인력 터파기(2 ~ 3)</v>
          </cell>
          <cell r="B50" t="str">
            <v>보통토사</v>
          </cell>
          <cell r="C50">
            <v>810</v>
          </cell>
          <cell r="D50" t="str">
            <v>M^3</v>
          </cell>
          <cell r="E50">
            <v>0</v>
          </cell>
          <cell r="F50">
            <v>0</v>
          </cell>
          <cell r="G50">
            <v>16251</v>
          </cell>
          <cell r="H50">
            <v>13163310</v>
          </cell>
          <cell r="I50">
            <v>0</v>
          </cell>
          <cell r="J50">
            <v>0</v>
          </cell>
          <cell r="K50">
            <v>13163310</v>
          </cell>
        </row>
        <row r="51">
          <cell r="A51" t="str">
            <v>인력 터파기(2 ~ 3)</v>
          </cell>
          <cell r="B51" t="str">
            <v>견질토사</v>
          </cell>
          <cell r="C51">
            <v>810</v>
          </cell>
          <cell r="D51" t="str">
            <v>M^3</v>
          </cell>
          <cell r="E51">
            <v>0</v>
          </cell>
          <cell r="F51">
            <v>0</v>
          </cell>
          <cell r="G51">
            <v>21031</v>
          </cell>
          <cell r="H51">
            <v>17035110</v>
          </cell>
          <cell r="I51">
            <v>0</v>
          </cell>
          <cell r="J51">
            <v>0</v>
          </cell>
          <cell r="K51">
            <v>17035110</v>
          </cell>
        </row>
        <row r="52">
          <cell r="A52" t="str">
            <v>인력 터파기(2 ~ 3)</v>
          </cell>
          <cell r="B52" t="str">
            <v>자갈섞임</v>
          </cell>
          <cell r="C52">
            <v>810</v>
          </cell>
          <cell r="D52" t="str">
            <v>M^3</v>
          </cell>
          <cell r="E52">
            <v>0</v>
          </cell>
          <cell r="F52">
            <v>0</v>
          </cell>
          <cell r="G52">
            <v>25810</v>
          </cell>
          <cell r="H52">
            <v>20906100</v>
          </cell>
          <cell r="I52">
            <v>0</v>
          </cell>
          <cell r="J52">
            <v>0</v>
          </cell>
          <cell r="K52">
            <v>20906100</v>
          </cell>
        </row>
        <row r="53">
          <cell r="A53" t="str">
            <v>인력 터파기(2 ~ 3)</v>
          </cell>
          <cell r="B53" t="str">
            <v>호박돌섞임</v>
          </cell>
          <cell r="C53">
            <v>810</v>
          </cell>
          <cell r="D53" t="str">
            <v>M^3</v>
          </cell>
          <cell r="E53">
            <v>0</v>
          </cell>
          <cell r="F53">
            <v>0</v>
          </cell>
          <cell r="G53">
            <v>46365</v>
          </cell>
          <cell r="H53">
            <v>37555650</v>
          </cell>
          <cell r="I53">
            <v>0</v>
          </cell>
          <cell r="J53">
            <v>0</v>
          </cell>
          <cell r="K53">
            <v>37555650</v>
          </cell>
        </row>
        <row r="54">
          <cell r="A54" t="str">
            <v>인력 터파기(2 ~ 3)</v>
          </cell>
          <cell r="B54" t="str">
            <v>연암</v>
          </cell>
          <cell r="C54">
            <v>10</v>
          </cell>
          <cell r="D54" t="str">
            <v>M^3</v>
          </cell>
          <cell r="E54">
            <v>0</v>
          </cell>
          <cell r="F54">
            <v>0</v>
          </cell>
          <cell r="G54">
            <v>251889</v>
          </cell>
          <cell r="H54">
            <v>2518890</v>
          </cell>
          <cell r="I54">
            <v>0</v>
          </cell>
          <cell r="J54">
            <v>0</v>
          </cell>
          <cell r="K54">
            <v>2518890</v>
          </cell>
        </row>
        <row r="55">
          <cell r="A55" t="str">
            <v>인력 터파기(2 ~ 3)</v>
          </cell>
          <cell r="B55" t="str">
            <v>보통암</v>
          </cell>
          <cell r="C55">
            <v>10</v>
          </cell>
          <cell r="D55" t="str">
            <v>M^3</v>
          </cell>
          <cell r="E55">
            <v>0</v>
          </cell>
          <cell r="F55">
            <v>0</v>
          </cell>
          <cell r="G55">
            <v>352644</v>
          </cell>
          <cell r="H55">
            <v>3526440</v>
          </cell>
          <cell r="I55">
            <v>0</v>
          </cell>
          <cell r="J55">
            <v>0</v>
          </cell>
          <cell r="K55">
            <v>3526440</v>
          </cell>
        </row>
        <row r="56">
          <cell r="A56" t="str">
            <v>기계 터파기(불량)</v>
          </cell>
          <cell r="B56" t="str">
            <v>B.H 0.12T</v>
          </cell>
          <cell r="C56">
            <v>0</v>
          </cell>
          <cell r="D56" t="str">
            <v>M^3</v>
          </cell>
          <cell r="E56">
            <v>142</v>
          </cell>
          <cell r="F56">
            <v>0</v>
          </cell>
          <cell r="G56">
            <v>6647</v>
          </cell>
          <cell r="H56">
            <v>0</v>
          </cell>
          <cell r="I56">
            <v>601</v>
          </cell>
          <cell r="J56">
            <v>0</v>
          </cell>
          <cell r="K56">
            <v>0</v>
          </cell>
        </row>
        <row r="57">
          <cell r="A57" t="str">
            <v>기계 터파기(불량)</v>
          </cell>
          <cell r="B57" t="str">
            <v>B.H 0.2T</v>
          </cell>
          <cell r="C57">
            <v>0</v>
          </cell>
          <cell r="D57" t="str">
            <v>M^3</v>
          </cell>
          <cell r="E57">
            <v>133</v>
          </cell>
          <cell r="F57">
            <v>0</v>
          </cell>
          <cell r="G57">
            <v>5580</v>
          </cell>
          <cell r="H57">
            <v>0</v>
          </cell>
          <cell r="I57">
            <v>447</v>
          </cell>
          <cell r="J57">
            <v>0</v>
          </cell>
          <cell r="K57">
            <v>0</v>
          </cell>
        </row>
        <row r="58">
          <cell r="A58" t="str">
            <v>기계 터파기(불량)</v>
          </cell>
          <cell r="B58" t="str">
            <v>B.H 0.4T</v>
          </cell>
          <cell r="C58">
            <v>0</v>
          </cell>
          <cell r="D58" t="str">
            <v>M^3</v>
          </cell>
          <cell r="E58">
            <v>156</v>
          </cell>
          <cell r="F58">
            <v>0</v>
          </cell>
          <cell r="G58">
            <v>4781</v>
          </cell>
          <cell r="H58">
            <v>0</v>
          </cell>
          <cell r="I58">
            <v>494</v>
          </cell>
          <cell r="J58">
            <v>0</v>
          </cell>
          <cell r="K58">
            <v>0</v>
          </cell>
        </row>
        <row r="59">
          <cell r="A59" t="str">
            <v>기계 터파기(불량)</v>
          </cell>
          <cell r="B59" t="str">
            <v>B.H 0.7T</v>
          </cell>
          <cell r="C59">
            <v>0</v>
          </cell>
          <cell r="D59" t="str">
            <v>M^3</v>
          </cell>
          <cell r="E59">
            <v>115</v>
          </cell>
          <cell r="F59">
            <v>0</v>
          </cell>
          <cell r="G59">
            <v>4483</v>
          </cell>
          <cell r="H59">
            <v>0</v>
          </cell>
          <cell r="I59">
            <v>471</v>
          </cell>
          <cell r="J59">
            <v>0</v>
          </cell>
          <cell r="K59">
            <v>0</v>
          </cell>
        </row>
        <row r="60">
          <cell r="A60" t="str">
            <v xml:space="preserve"> 다짐</v>
          </cell>
          <cell r="B60" t="str">
            <v>인력</v>
          </cell>
          <cell r="C60">
            <v>0</v>
          </cell>
          <cell r="D60" t="str">
            <v>M^3</v>
          </cell>
          <cell r="E60">
            <v>0</v>
          </cell>
          <cell r="F60">
            <v>0</v>
          </cell>
          <cell r="G60">
            <v>6200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 xml:space="preserve"> 다짐</v>
          </cell>
          <cell r="B61" t="str">
            <v>람마</v>
          </cell>
          <cell r="C61">
            <v>0</v>
          </cell>
          <cell r="D61" t="str">
            <v>M^3</v>
          </cell>
          <cell r="E61">
            <v>0</v>
          </cell>
          <cell r="F61">
            <v>0</v>
          </cell>
          <cell r="G61">
            <v>6200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되메우고 다짐</v>
          </cell>
          <cell r="B62" t="str">
            <v>인력+인력</v>
          </cell>
          <cell r="C62">
            <v>0</v>
          </cell>
          <cell r="D62" t="str">
            <v>M^3</v>
          </cell>
          <cell r="E62">
            <v>0</v>
          </cell>
          <cell r="F62">
            <v>0</v>
          </cell>
          <cell r="G62">
            <v>6691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 t="str">
            <v>되메우고 다짐</v>
          </cell>
          <cell r="B63" t="str">
            <v>인력+람마</v>
          </cell>
          <cell r="C63">
            <v>0</v>
          </cell>
          <cell r="D63" t="str">
            <v>M^3</v>
          </cell>
          <cell r="E63">
            <v>0</v>
          </cell>
          <cell r="F63">
            <v>0</v>
          </cell>
          <cell r="G63">
            <v>6200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>기계 되메우기(불량)</v>
          </cell>
          <cell r="B64" t="str">
            <v>B.H 0.12T</v>
          </cell>
          <cell r="C64">
            <v>0</v>
          </cell>
          <cell r="D64" t="str">
            <v>M^3</v>
          </cell>
          <cell r="E64">
            <v>97</v>
          </cell>
          <cell r="F64">
            <v>0</v>
          </cell>
          <cell r="G64">
            <v>1825</v>
          </cell>
          <cell r="H64">
            <v>0</v>
          </cell>
          <cell r="I64">
            <v>411</v>
          </cell>
          <cell r="J64">
            <v>0</v>
          </cell>
          <cell r="K64">
            <v>0</v>
          </cell>
        </row>
        <row r="65">
          <cell r="A65" t="str">
            <v>기계 되메우기(불량)</v>
          </cell>
          <cell r="B65" t="str">
            <v>B.H 0.2T</v>
          </cell>
          <cell r="C65">
            <v>5</v>
          </cell>
          <cell r="D65" t="str">
            <v>M^3</v>
          </cell>
          <cell r="E65">
            <v>91</v>
          </cell>
          <cell r="F65">
            <v>455</v>
          </cell>
          <cell r="G65">
            <v>1095</v>
          </cell>
          <cell r="H65">
            <v>5475</v>
          </cell>
          <cell r="I65">
            <v>306</v>
          </cell>
          <cell r="J65">
            <v>1530</v>
          </cell>
          <cell r="K65">
            <v>7460</v>
          </cell>
        </row>
        <row r="66">
          <cell r="A66" t="str">
            <v>기계 되메우기(불량)</v>
          </cell>
          <cell r="B66" t="str">
            <v>B.H 0.4T</v>
          </cell>
          <cell r="C66">
            <v>5</v>
          </cell>
          <cell r="D66" t="str">
            <v>M^3</v>
          </cell>
          <cell r="E66">
            <v>107</v>
          </cell>
          <cell r="F66">
            <v>535</v>
          </cell>
          <cell r="G66">
            <v>547</v>
          </cell>
          <cell r="H66">
            <v>2735</v>
          </cell>
          <cell r="I66">
            <v>339</v>
          </cell>
          <cell r="J66">
            <v>1695</v>
          </cell>
          <cell r="K66">
            <v>4965</v>
          </cell>
        </row>
        <row r="67">
          <cell r="A67" t="str">
            <v>기계 되메우기(불량)</v>
          </cell>
          <cell r="B67" t="str">
            <v>B.H 0.7T</v>
          </cell>
          <cell r="C67">
            <v>5</v>
          </cell>
          <cell r="D67" t="str">
            <v>M^3</v>
          </cell>
          <cell r="E67">
            <v>85</v>
          </cell>
          <cell r="F67">
            <v>425</v>
          </cell>
          <cell r="G67">
            <v>371</v>
          </cell>
          <cell r="H67">
            <v>1855</v>
          </cell>
          <cell r="I67">
            <v>350</v>
          </cell>
          <cell r="J67">
            <v>1750</v>
          </cell>
          <cell r="K67">
            <v>4030</v>
          </cell>
        </row>
        <row r="68">
          <cell r="A68" t="str">
            <v>환토공(되메우기포함)</v>
          </cell>
          <cell r="B68" t="str">
            <v>인력</v>
          </cell>
          <cell r="D68" t="str">
            <v>M^3</v>
          </cell>
        </row>
        <row r="69">
          <cell r="A69" t="str">
            <v>환토공(되메우기포함)</v>
          </cell>
          <cell r="B69" t="str">
            <v>B.H 0.12T</v>
          </cell>
          <cell r="D69" t="str">
            <v>M^3</v>
          </cell>
        </row>
        <row r="70">
          <cell r="A70" t="str">
            <v>환토공(되메우기포함)</v>
          </cell>
          <cell r="B70" t="str">
            <v>B.H 0.2T</v>
          </cell>
          <cell r="D70" t="str">
            <v>M^3</v>
          </cell>
        </row>
        <row r="71">
          <cell r="A71" t="str">
            <v>환토공(되메우기포함)</v>
          </cell>
          <cell r="B71" t="str">
            <v>B.H 0.4T</v>
          </cell>
          <cell r="D71" t="str">
            <v>M^3</v>
          </cell>
        </row>
        <row r="72">
          <cell r="A72" t="str">
            <v>환토공(되메우기포함)</v>
          </cell>
          <cell r="B72" t="str">
            <v>B.H 0.7T</v>
          </cell>
          <cell r="D72" t="str">
            <v>M^3</v>
          </cell>
        </row>
        <row r="73">
          <cell r="A73" t="str">
            <v>잔토처리(현장처리)</v>
          </cell>
          <cell r="B73" t="str">
            <v>인력</v>
          </cell>
          <cell r="C73">
            <v>1</v>
          </cell>
          <cell r="D73" t="str">
            <v>M^3</v>
          </cell>
          <cell r="E73">
            <v>0</v>
          </cell>
          <cell r="F73">
            <v>0</v>
          </cell>
          <cell r="G73">
            <v>6373</v>
          </cell>
          <cell r="H73">
            <v>6373</v>
          </cell>
          <cell r="I73">
            <v>0</v>
          </cell>
          <cell r="J73">
            <v>0</v>
          </cell>
          <cell r="K73">
            <v>6373</v>
          </cell>
        </row>
        <row r="74">
          <cell r="A74" t="str">
            <v>잔토처리(현장~김포)</v>
          </cell>
          <cell r="B74" t="str">
            <v>기계상차</v>
          </cell>
          <cell r="C74">
            <v>10</v>
          </cell>
          <cell r="D74" t="str">
            <v>M^3</v>
          </cell>
          <cell r="E74">
            <v>884</v>
          </cell>
          <cell r="F74">
            <v>8840</v>
          </cell>
          <cell r="G74">
            <v>1060</v>
          </cell>
          <cell r="H74">
            <v>10600</v>
          </cell>
          <cell r="I74">
            <v>1557</v>
          </cell>
          <cell r="J74">
            <v>15570</v>
          </cell>
          <cell r="K74">
            <v>35010</v>
          </cell>
        </row>
        <row r="75">
          <cell r="A75" t="str">
            <v>잔토처리(현장~김포)</v>
          </cell>
          <cell r="B75" t="str">
            <v>인력상차</v>
          </cell>
          <cell r="C75">
            <v>18</v>
          </cell>
          <cell r="D75" t="str">
            <v>M^3</v>
          </cell>
          <cell r="E75">
            <v>2500</v>
          </cell>
          <cell r="F75">
            <v>45000</v>
          </cell>
          <cell r="G75">
            <v>3500</v>
          </cell>
          <cell r="H75">
            <v>63000</v>
          </cell>
          <cell r="I75">
            <v>3000</v>
          </cell>
          <cell r="J75">
            <v>54000</v>
          </cell>
          <cell r="K75">
            <v>162000</v>
          </cell>
        </row>
        <row r="76">
          <cell r="A76" t="str">
            <v>잔토처리(집하~김포)</v>
          </cell>
          <cell r="B76" t="str">
            <v>기계상차</v>
          </cell>
          <cell r="C76">
            <v>15</v>
          </cell>
          <cell r="D76" t="str">
            <v>M^3</v>
          </cell>
          <cell r="E76">
            <v>2500</v>
          </cell>
          <cell r="F76">
            <v>37500</v>
          </cell>
          <cell r="G76">
            <v>3000</v>
          </cell>
          <cell r="H76">
            <v>45000</v>
          </cell>
          <cell r="I76">
            <v>2500</v>
          </cell>
          <cell r="J76">
            <v>37500</v>
          </cell>
          <cell r="K76">
            <v>120000</v>
          </cell>
        </row>
        <row r="77">
          <cell r="A77" t="str">
            <v>잔토처리(현장~집하)</v>
          </cell>
          <cell r="B77" t="str">
            <v>인력상차</v>
          </cell>
          <cell r="C77">
            <v>177</v>
          </cell>
          <cell r="D77" t="str">
            <v>M^3</v>
          </cell>
          <cell r="E77">
            <v>260</v>
          </cell>
          <cell r="F77">
            <v>46020</v>
          </cell>
          <cell r="G77">
            <v>5770</v>
          </cell>
          <cell r="H77">
            <v>1021290</v>
          </cell>
          <cell r="I77">
            <v>1450</v>
          </cell>
          <cell r="J77">
            <v>256650</v>
          </cell>
          <cell r="K77">
            <v>1323960</v>
          </cell>
        </row>
        <row r="78">
          <cell r="A78" t="str">
            <v>무근C'ONC파괴(인력)</v>
          </cell>
          <cell r="B78" t="str">
            <v>구조물</v>
          </cell>
          <cell r="C78">
            <v>2</v>
          </cell>
          <cell r="D78" t="str">
            <v>M^3</v>
          </cell>
          <cell r="E78">
            <v>0</v>
          </cell>
          <cell r="F78">
            <v>0</v>
          </cell>
          <cell r="G78">
            <v>65400</v>
          </cell>
          <cell r="H78">
            <v>130800</v>
          </cell>
          <cell r="I78">
            <v>1542</v>
          </cell>
          <cell r="J78">
            <v>3084</v>
          </cell>
          <cell r="K78">
            <v>133884</v>
          </cell>
        </row>
        <row r="79">
          <cell r="A79" t="str">
            <v>철근C'ONC파괴(인력)</v>
          </cell>
          <cell r="B79" t="str">
            <v>구조물</v>
          </cell>
          <cell r="C79">
            <v>2</v>
          </cell>
          <cell r="D79" t="str">
            <v>M^3</v>
          </cell>
          <cell r="E79">
            <v>0</v>
          </cell>
          <cell r="F79">
            <v>0</v>
          </cell>
          <cell r="G79">
            <v>75600</v>
          </cell>
          <cell r="H79">
            <v>151200</v>
          </cell>
          <cell r="I79">
            <v>2540</v>
          </cell>
          <cell r="J79">
            <v>5080</v>
          </cell>
          <cell r="K79">
            <v>156280</v>
          </cell>
        </row>
        <row r="80">
          <cell r="A80" t="str">
            <v>벽돌 부수기</v>
          </cell>
          <cell r="B80" t="str">
            <v>인력</v>
          </cell>
          <cell r="C80">
            <v>3</v>
          </cell>
          <cell r="D80" t="str">
            <v>㎥</v>
          </cell>
          <cell r="E80">
            <v>0</v>
          </cell>
          <cell r="F80">
            <v>0</v>
          </cell>
          <cell r="G80">
            <v>21300</v>
          </cell>
          <cell r="H80">
            <v>63900</v>
          </cell>
          <cell r="I80">
            <v>1553</v>
          </cell>
          <cell r="J80">
            <v>4659</v>
          </cell>
          <cell r="K80">
            <v>68559</v>
          </cell>
        </row>
        <row r="81">
          <cell r="A81" t="str">
            <v>급수관 연결 토공</v>
          </cell>
          <cell r="B81" t="str">
            <v>D=50</v>
          </cell>
          <cell r="C81">
            <v>3</v>
          </cell>
          <cell r="D81" t="str">
            <v>개소</v>
          </cell>
          <cell r="E81">
            <v>0</v>
          </cell>
          <cell r="F81">
            <v>0</v>
          </cell>
          <cell r="G81">
            <v>14194</v>
          </cell>
          <cell r="H81">
            <v>42582</v>
          </cell>
          <cell r="I81">
            <v>0</v>
          </cell>
          <cell r="J81">
            <v>0</v>
          </cell>
          <cell r="K81">
            <v>42582</v>
          </cell>
        </row>
        <row r="82">
          <cell r="A82" t="str">
            <v>급수관 연결 토공</v>
          </cell>
          <cell r="B82" t="str">
            <v>D=80</v>
          </cell>
          <cell r="C82">
            <v>6</v>
          </cell>
          <cell r="D82" t="str">
            <v>개소</v>
          </cell>
          <cell r="E82">
            <v>0</v>
          </cell>
          <cell r="F82">
            <v>0</v>
          </cell>
          <cell r="G82">
            <v>20216</v>
          </cell>
          <cell r="H82">
            <v>121296</v>
          </cell>
          <cell r="I82">
            <v>0</v>
          </cell>
          <cell r="J82">
            <v>0</v>
          </cell>
          <cell r="K82">
            <v>121296</v>
          </cell>
        </row>
        <row r="83">
          <cell r="A83" t="str">
            <v>급수관 연결 토공</v>
          </cell>
          <cell r="B83" t="str">
            <v>D=100</v>
          </cell>
          <cell r="C83">
            <v>4</v>
          </cell>
          <cell r="D83" t="str">
            <v>개소</v>
          </cell>
          <cell r="E83">
            <v>0</v>
          </cell>
          <cell r="F83">
            <v>0</v>
          </cell>
          <cell r="G83">
            <v>20216</v>
          </cell>
          <cell r="H83">
            <v>80864</v>
          </cell>
          <cell r="I83">
            <v>0</v>
          </cell>
          <cell r="J83">
            <v>0</v>
          </cell>
          <cell r="K83">
            <v>80864</v>
          </cell>
        </row>
        <row r="84">
          <cell r="A84" t="str">
            <v>급수관 연결 토공</v>
          </cell>
          <cell r="B84" t="str">
            <v>D=150</v>
          </cell>
          <cell r="C84">
            <v>2</v>
          </cell>
          <cell r="D84" t="str">
            <v>개소</v>
          </cell>
          <cell r="E84">
            <v>0</v>
          </cell>
          <cell r="F84">
            <v>0</v>
          </cell>
          <cell r="G84">
            <v>27467</v>
          </cell>
          <cell r="H84">
            <v>54934</v>
          </cell>
          <cell r="I84">
            <v>0</v>
          </cell>
          <cell r="J84">
            <v>0</v>
          </cell>
          <cell r="K84">
            <v>54934</v>
          </cell>
        </row>
        <row r="85">
          <cell r="A85" t="str">
            <v>급수관 연결 토공</v>
          </cell>
          <cell r="B85" t="str">
            <v>D=200</v>
          </cell>
          <cell r="C85">
            <v>1</v>
          </cell>
          <cell r="D85" t="str">
            <v>개소</v>
          </cell>
          <cell r="E85">
            <v>0</v>
          </cell>
          <cell r="F85">
            <v>0</v>
          </cell>
          <cell r="G85">
            <v>33084</v>
          </cell>
          <cell r="H85">
            <v>33084</v>
          </cell>
          <cell r="I85">
            <v>0</v>
          </cell>
          <cell r="J85">
            <v>0</v>
          </cell>
          <cell r="K85">
            <v>33084</v>
          </cell>
        </row>
        <row r="86">
          <cell r="A86" t="str">
            <v>급수관 연결 토공</v>
          </cell>
          <cell r="B86" t="str">
            <v>D=250</v>
          </cell>
          <cell r="C86">
            <v>1</v>
          </cell>
          <cell r="D86" t="str">
            <v>개소</v>
          </cell>
          <cell r="E86">
            <v>0</v>
          </cell>
          <cell r="F86">
            <v>0</v>
          </cell>
          <cell r="G86">
            <v>37017</v>
          </cell>
          <cell r="H86">
            <v>37017</v>
          </cell>
          <cell r="I86">
            <v>0</v>
          </cell>
          <cell r="J86">
            <v>0</v>
          </cell>
          <cell r="K86">
            <v>37017</v>
          </cell>
        </row>
        <row r="87">
          <cell r="A87" t="str">
            <v>급수관 연결 토공</v>
          </cell>
          <cell r="B87" t="str">
            <v>D=300</v>
          </cell>
          <cell r="C87">
            <v>1</v>
          </cell>
          <cell r="D87" t="str">
            <v>개소</v>
          </cell>
          <cell r="E87">
            <v>0</v>
          </cell>
          <cell r="F87">
            <v>0</v>
          </cell>
          <cell r="G87">
            <v>49162</v>
          </cell>
          <cell r="H87">
            <v>49162</v>
          </cell>
          <cell r="I87">
            <v>0</v>
          </cell>
          <cell r="J87">
            <v>0</v>
          </cell>
          <cell r="K87">
            <v>49162</v>
          </cell>
        </row>
        <row r="88">
          <cell r="A88" t="str">
            <v>계량기보호통토공</v>
          </cell>
          <cell r="B88" t="str">
            <v>D=13</v>
          </cell>
          <cell r="C88">
            <v>210</v>
          </cell>
          <cell r="D88" t="str">
            <v>개소</v>
          </cell>
          <cell r="E88">
            <v>0</v>
          </cell>
          <cell r="F88">
            <v>0</v>
          </cell>
          <cell r="G88">
            <v>9541</v>
          </cell>
          <cell r="H88">
            <v>2003610</v>
          </cell>
          <cell r="I88">
            <v>0</v>
          </cell>
          <cell r="J88">
            <v>0</v>
          </cell>
          <cell r="K88">
            <v>2003610</v>
          </cell>
        </row>
        <row r="89">
          <cell r="A89" t="str">
            <v>계량기보호통토공</v>
          </cell>
          <cell r="B89" t="str">
            <v>D=20~25</v>
          </cell>
          <cell r="C89">
            <v>40</v>
          </cell>
          <cell r="D89" t="str">
            <v>개소</v>
          </cell>
          <cell r="E89">
            <v>0</v>
          </cell>
          <cell r="F89">
            <v>0</v>
          </cell>
          <cell r="G89">
            <v>19336</v>
          </cell>
          <cell r="H89">
            <v>773440</v>
          </cell>
          <cell r="I89">
            <v>0</v>
          </cell>
          <cell r="J89">
            <v>0</v>
          </cell>
          <cell r="K89">
            <v>773440</v>
          </cell>
        </row>
        <row r="90">
          <cell r="A90" t="str">
            <v>계량기보호통토공</v>
          </cell>
          <cell r="B90" t="str">
            <v>D=40~50</v>
          </cell>
          <cell r="C90">
            <v>5</v>
          </cell>
          <cell r="D90" t="str">
            <v>개소</v>
          </cell>
          <cell r="E90">
            <v>0</v>
          </cell>
          <cell r="F90">
            <v>0</v>
          </cell>
          <cell r="G90">
            <v>38345</v>
          </cell>
          <cell r="H90">
            <v>191725</v>
          </cell>
          <cell r="I90">
            <v>0</v>
          </cell>
          <cell r="J90">
            <v>0</v>
          </cell>
          <cell r="K90">
            <v>191725</v>
          </cell>
        </row>
        <row r="91">
          <cell r="A91" t="str">
            <v>대형계량기실 토공</v>
          </cell>
          <cell r="B91" t="str">
            <v>D=80</v>
          </cell>
          <cell r="C91">
            <v>1</v>
          </cell>
          <cell r="D91" t="str">
            <v>개소</v>
          </cell>
          <cell r="E91">
            <v>27763</v>
          </cell>
          <cell r="F91">
            <v>27763</v>
          </cell>
          <cell r="G91">
            <v>384635</v>
          </cell>
          <cell r="H91">
            <v>384635</v>
          </cell>
          <cell r="I91">
            <v>55385</v>
          </cell>
          <cell r="J91">
            <v>55385</v>
          </cell>
          <cell r="K91">
            <v>467783</v>
          </cell>
        </row>
        <row r="92">
          <cell r="A92" t="str">
            <v>대형계량기실 토공</v>
          </cell>
          <cell r="B92" t="str">
            <v>D=100</v>
          </cell>
          <cell r="C92">
            <v>1</v>
          </cell>
          <cell r="D92" t="str">
            <v>개소</v>
          </cell>
          <cell r="E92">
            <v>34314</v>
          </cell>
          <cell r="F92">
            <v>34314</v>
          </cell>
          <cell r="G92">
            <v>417695</v>
          </cell>
          <cell r="H92">
            <v>417695</v>
          </cell>
          <cell r="I92">
            <v>68452</v>
          </cell>
          <cell r="J92">
            <v>68452</v>
          </cell>
          <cell r="K92">
            <v>520461</v>
          </cell>
        </row>
        <row r="93">
          <cell r="A93" t="str">
            <v>대형계량기실 토공</v>
          </cell>
          <cell r="B93" t="str">
            <v>D=150</v>
          </cell>
          <cell r="C93">
            <v>1</v>
          </cell>
          <cell r="D93" t="str">
            <v>개소</v>
          </cell>
          <cell r="E93">
            <v>41496</v>
          </cell>
          <cell r="F93">
            <v>41496</v>
          </cell>
          <cell r="G93">
            <v>525897</v>
          </cell>
          <cell r="H93">
            <v>525897</v>
          </cell>
          <cell r="I93">
            <v>82779</v>
          </cell>
          <cell r="J93">
            <v>82779</v>
          </cell>
          <cell r="K93">
            <v>650172</v>
          </cell>
        </row>
        <row r="94">
          <cell r="A94" t="str">
            <v>대형계량기실 토공</v>
          </cell>
          <cell r="B94" t="str">
            <v>D=200</v>
          </cell>
          <cell r="C94">
            <v>1</v>
          </cell>
          <cell r="D94" t="str">
            <v>개소</v>
          </cell>
          <cell r="E94">
            <v>46816</v>
          </cell>
          <cell r="F94">
            <v>46816</v>
          </cell>
          <cell r="G94">
            <v>580083</v>
          </cell>
          <cell r="H94">
            <v>580083</v>
          </cell>
          <cell r="I94">
            <v>93392</v>
          </cell>
          <cell r="J94">
            <v>93392</v>
          </cell>
          <cell r="K94">
            <v>720291</v>
          </cell>
        </row>
        <row r="95">
          <cell r="A95" t="str">
            <v>대형계량기실 토공</v>
          </cell>
          <cell r="B95" t="str">
            <v>D=250</v>
          </cell>
          <cell r="C95">
            <v>1</v>
          </cell>
          <cell r="D95" t="str">
            <v>개소</v>
          </cell>
          <cell r="E95">
            <v>61612</v>
          </cell>
          <cell r="F95">
            <v>61612</v>
          </cell>
          <cell r="G95">
            <v>723209</v>
          </cell>
          <cell r="H95">
            <v>723209</v>
          </cell>
          <cell r="I95">
            <v>122909</v>
          </cell>
          <cell r="J95">
            <v>122909</v>
          </cell>
          <cell r="K95">
            <v>907730</v>
          </cell>
        </row>
        <row r="96">
          <cell r="A96" t="str">
            <v>원형제수변실 토공</v>
          </cell>
          <cell r="B96" t="str">
            <v>ASP 구간</v>
          </cell>
          <cell r="C96">
            <v>2</v>
          </cell>
          <cell r="D96" t="str">
            <v>개소</v>
          </cell>
          <cell r="E96">
            <v>9168</v>
          </cell>
          <cell r="F96">
            <v>18336</v>
          </cell>
          <cell r="G96">
            <v>177810</v>
          </cell>
          <cell r="H96">
            <v>355620</v>
          </cell>
          <cell r="I96">
            <v>14383</v>
          </cell>
          <cell r="J96">
            <v>28766</v>
          </cell>
          <cell r="K96">
            <v>402722</v>
          </cell>
        </row>
        <row r="97">
          <cell r="A97" t="str">
            <v>원형제수변실 토공</v>
          </cell>
          <cell r="B97" t="str">
            <v>CON 구간</v>
          </cell>
          <cell r="C97">
            <v>4</v>
          </cell>
          <cell r="D97" t="str">
            <v>개소</v>
          </cell>
          <cell r="E97">
            <v>9325</v>
          </cell>
          <cell r="F97">
            <v>37300</v>
          </cell>
          <cell r="G97">
            <v>217933</v>
          </cell>
          <cell r="H97">
            <v>871732</v>
          </cell>
          <cell r="I97">
            <v>16766</v>
          </cell>
          <cell r="J97">
            <v>67064</v>
          </cell>
          <cell r="K97">
            <v>976096</v>
          </cell>
        </row>
        <row r="98">
          <cell r="A98" t="str">
            <v>원형제수변실 토공</v>
          </cell>
          <cell r="B98" t="str">
            <v>B/L 구간</v>
          </cell>
          <cell r="C98">
            <v>1</v>
          </cell>
          <cell r="D98" t="str">
            <v>개소</v>
          </cell>
          <cell r="E98">
            <v>55680</v>
          </cell>
          <cell r="F98">
            <v>55680</v>
          </cell>
          <cell r="G98">
            <v>174043</v>
          </cell>
          <cell r="H98">
            <v>174043</v>
          </cell>
          <cell r="I98">
            <v>14151</v>
          </cell>
          <cell r="J98">
            <v>14151</v>
          </cell>
          <cell r="K98">
            <v>243874</v>
          </cell>
        </row>
        <row r="99">
          <cell r="A99" t="str">
            <v>원형제수변실 토공</v>
          </cell>
          <cell r="B99" t="str">
            <v>토사구간</v>
          </cell>
          <cell r="C99">
            <v>1</v>
          </cell>
          <cell r="D99" t="str">
            <v>개소</v>
          </cell>
          <cell r="E99">
            <v>5818</v>
          </cell>
          <cell r="F99">
            <v>5818</v>
          </cell>
          <cell r="G99">
            <v>144045</v>
          </cell>
          <cell r="H99">
            <v>144045</v>
          </cell>
          <cell r="I99">
            <v>11607</v>
          </cell>
          <cell r="J99">
            <v>11607</v>
          </cell>
          <cell r="K99">
            <v>161470</v>
          </cell>
        </row>
        <row r="100">
          <cell r="A100" t="str">
            <v>구형제수변실 토공</v>
          </cell>
          <cell r="B100" t="str">
            <v>ASP 구간</v>
          </cell>
          <cell r="C100">
            <v>2</v>
          </cell>
          <cell r="D100" t="str">
            <v>개소</v>
          </cell>
          <cell r="E100">
            <v>30920</v>
          </cell>
          <cell r="F100">
            <v>61840</v>
          </cell>
          <cell r="G100">
            <v>404068</v>
          </cell>
          <cell r="H100">
            <v>808136</v>
          </cell>
          <cell r="I100">
            <v>57152</v>
          </cell>
          <cell r="J100">
            <v>114304</v>
          </cell>
          <cell r="K100">
            <v>984280</v>
          </cell>
        </row>
        <row r="101">
          <cell r="A101" t="str">
            <v>200~250mm</v>
          </cell>
          <cell r="B101" t="str">
            <v>CON 구간</v>
          </cell>
          <cell r="C101">
            <v>4</v>
          </cell>
          <cell r="D101" t="str">
            <v>개소</v>
          </cell>
          <cell r="E101">
            <v>34194</v>
          </cell>
          <cell r="F101">
            <v>136776</v>
          </cell>
          <cell r="G101">
            <v>496294</v>
          </cell>
          <cell r="H101">
            <v>1985176</v>
          </cell>
          <cell r="I101">
            <v>68021</v>
          </cell>
          <cell r="J101">
            <v>272084</v>
          </cell>
          <cell r="K101">
            <v>2394036</v>
          </cell>
        </row>
        <row r="102">
          <cell r="A102" t="str">
            <v>"</v>
          </cell>
          <cell r="B102" t="str">
            <v>B/L 구간</v>
          </cell>
          <cell r="C102">
            <v>1</v>
          </cell>
          <cell r="D102" t="str">
            <v>개소</v>
          </cell>
          <cell r="E102">
            <v>124178</v>
          </cell>
          <cell r="F102">
            <v>124178</v>
          </cell>
          <cell r="G102">
            <v>388590</v>
          </cell>
          <cell r="H102">
            <v>388590</v>
          </cell>
          <cell r="I102">
            <v>50997</v>
          </cell>
          <cell r="J102">
            <v>50997</v>
          </cell>
          <cell r="K102">
            <v>563765</v>
          </cell>
        </row>
        <row r="103">
          <cell r="A103" t="str">
            <v>"</v>
          </cell>
          <cell r="B103" t="str">
            <v>토사구간</v>
          </cell>
          <cell r="C103">
            <v>1</v>
          </cell>
          <cell r="D103" t="str">
            <v>개소</v>
          </cell>
          <cell r="E103">
            <v>22975</v>
          </cell>
          <cell r="F103">
            <v>22975</v>
          </cell>
          <cell r="G103">
            <v>326820</v>
          </cell>
          <cell r="H103">
            <v>326820</v>
          </cell>
          <cell r="I103">
            <v>45834</v>
          </cell>
          <cell r="J103">
            <v>45834</v>
          </cell>
          <cell r="K103">
            <v>395629</v>
          </cell>
        </row>
        <row r="104">
          <cell r="A104" t="str">
            <v>구형제수변실 토공</v>
          </cell>
          <cell r="B104" t="str">
            <v>ASP 구간</v>
          </cell>
          <cell r="C104">
            <v>2</v>
          </cell>
          <cell r="D104" t="str">
            <v>개소</v>
          </cell>
          <cell r="E104">
            <v>51300</v>
          </cell>
          <cell r="F104">
            <v>102600</v>
          </cell>
          <cell r="G104">
            <v>624632</v>
          </cell>
          <cell r="H104">
            <v>1249264</v>
          </cell>
          <cell r="I104">
            <v>97759</v>
          </cell>
          <cell r="J104">
            <v>195518</v>
          </cell>
          <cell r="K104">
            <v>1547382</v>
          </cell>
        </row>
        <row r="105">
          <cell r="A105" t="str">
            <v>300mm</v>
          </cell>
          <cell r="B105" t="str">
            <v>CON 구간</v>
          </cell>
          <cell r="C105">
            <v>4</v>
          </cell>
          <cell r="D105" t="str">
            <v>개소</v>
          </cell>
          <cell r="E105">
            <v>55951</v>
          </cell>
          <cell r="F105">
            <v>223804</v>
          </cell>
          <cell r="G105">
            <v>756779</v>
          </cell>
          <cell r="H105">
            <v>3027116</v>
          </cell>
          <cell r="I105">
            <v>113340</v>
          </cell>
          <cell r="J105">
            <v>453360</v>
          </cell>
          <cell r="K105">
            <v>3704280</v>
          </cell>
        </row>
        <row r="106">
          <cell r="A106" t="str">
            <v>"</v>
          </cell>
          <cell r="B106" t="str">
            <v>B/L 구간</v>
          </cell>
          <cell r="C106">
            <v>1</v>
          </cell>
          <cell r="D106" t="str">
            <v>개소</v>
          </cell>
          <cell r="E106">
            <v>184305</v>
          </cell>
          <cell r="F106">
            <v>184305</v>
          </cell>
          <cell r="G106">
            <v>604879</v>
          </cell>
          <cell r="H106">
            <v>604879</v>
          </cell>
          <cell r="I106">
            <v>89419</v>
          </cell>
          <cell r="J106">
            <v>89419</v>
          </cell>
          <cell r="K106">
            <v>878603</v>
          </cell>
        </row>
        <row r="107">
          <cell r="A107" t="str">
            <v>"</v>
          </cell>
          <cell r="B107" t="str">
            <v>토사구간</v>
          </cell>
          <cell r="C107">
            <v>1</v>
          </cell>
          <cell r="D107" t="str">
            <v>개소</v>
          </cell>
          <cell r="E107">
            <v>41163</v>
          </cell>
          <cell r="F107">
            <v>41163</v>
          </cell>
          <cell r="G107">
            <v>517566</v>
          </cell>
          <cell r="H107">
            <v>517566</v>
          </cell>
          <cell r="I107">
            <v>82116</v>
          </cell>
          <cell r="J107">
            <v>82116</v>
          </cell>
          <cell r="K107">
            <v>640845</v>
          </cell>
        </row>
        <row r="108">
          <cell r="A108" t="str">
            <v>조립식맨홀설치토공</v>
          </cell>
          <cell r="B108" t="str">
            <v>ASP 구간</v>
          </cell>
          <cell r="C108">
            <v>2</v>
          </cell>
          <cell r="D108" t="str">
            <v>개소</v>
          </cell>
          <cell r="E108">
            <v>11265</v>
          </cell>
          <cell r="F108">
            <v>22530</v>
          </cell>
          <cell r="G108">
            <v>273378</v>
          </cell>
          <cell r="H108">
            <v>546756</v>
          </cell>
          <cell r="I108">
            <v>18941</v>
          </cell>
          <cell r="J108">
            <v>37882</v>
          </cell>
          <cell r="K108">
            <v>607168</v>
          </cell>
        </row>
        <row r="109">
          <cell r="A109" t="str">
            <v>80~100mm</v>
          </cell>
          <cell r="B109" t="str">
            <v>C=15 구간</v>
          </cell>
          <cell r="C109">
            <v>4</v>
          </cell>
          <cell r="D109" t="str">
            <v>개소</v>
          </cell>
          <cell r="E109">
            <v>11016</v>
          </cell>
          <cell r="F109">
            <v>44064</v>
          </cell>
          <cell r="G109">
            <v>292635</v>
          </cell>
          <cell r="H109">
            <v>1170540</v>
          </cell>
          <cell r="I109">
            <v>19126</v>
          </cell>
          <cell r="J109">
            <v>76504</v>
          </cell>
          <cell r="K109">
            <v>1291108</v>
          </cell>
        </row>
        <row r="110">
          <cell r="A110" t="str">
            <v>"</v>
          </cell>
          <cell r="B110" t="str">
            <v>C=20 구간</v>
          </cell>
          <cell r="C110">
            <v>4</v>
          </cell>
          <cell r="D110" t="str">
            <v>개소</v>
          </cell>
          <cell r="E110">
            <v>10111</v>
          </cell>
          <cell r="F110">
            <v>40444</v>
          </cell>
          <cell r="G110">
            <v>311913</v>
          </cell>
          <cell r="H110">
            <v>1247652</v>
          </cell>
          <cell r="I110">
            <v>18549</v>
          </cell>
          <cell r="J110">
            <v>74196</v>
          </cell>
          <cell r="K110">
            <v>1362292</v>
          </cell>
        </row>
        <row r="111">
          <cell r="A111" t="str">
            <v>"</v>
          </cell>
          <cell r="B111" t="str">
            <v>B/L 구간</v>
          </cell>
          <cell r="C111">
            <v>1</v>
          </cell>
          <cell r="D111" t="str">
            <v>개소</v>
          </cell>
          <cell r="E111">
            <v>17631</v>
          </cell>
          <cell r="F111">
            <v>17631</v>
          </cell>
          <cell r="G111">
            <v>245067</v>
          </cell>
          <cell r="H111">
            <v>245067</v>
          </cell>
          <cell r="I111">
            <v>20792</v>
          </cell>
          <cell r="J111">
            <v>20792</v>
          </cell>
          <cell r="K111">
            <v>283490</v>
          </cell>
        </row>
        <row r="112">
          <cell r="A112" t="str">
            <v>"</v>
          </cell>
          <cell r="B112" t="str">
            <v>토사구간</v>
          </cell>
          <cell r="C112">
            <v>1</v>
          </cell>
          <cell r="D112" t="str">
            <v>개소</v>
          </cell>
          <cell r="E112">
            <v>9908</v>
          </cell>
          <cell r="F112">
            <v>9908</v>
          </cell>
          <cell r="G112">
            <v>225163</v>
          </cell>
          <cell r="H112">
            <v>225163</v>
          </cell>
          <cell r="I112">
            <v>19766</v>
          </cell>
          <cell r="J112">
            <v>19766</v>
          </cell>
          <cell r="K112">
            <v>254837</v>
          </cell>
        </row>
        <row r="113">
          <cell r="A113" t="str">
            <v>조립식맨홀설치토공</v>
          </cell>
          <cell r="B113" t="str">
            <v>ASP 구간</v>
          </cell>
          <cell r="C113">
            <v>2</v>
          </cell>
          <cell r="D113" t="str">
            <v>개소</v>
          </cell>
          <cell r="E113">
            <v>11635</v>
          </cell>
          <cell r="F113">
            <v>23270</v>
          </cell>
          <cell r="G113">
            <v>288782</v>
          </cell>
          <cell r="H113">
            <v>577564</v>
          </cell>
          <cell r="I113">
            <v>19653</v>
          </cell>
          <cell r="J113">
            <v>39306</v>
          </cell>
          <cell r="K113">
            <v>640140</v>
          </cell>
        </row>
        <row r="114">
          <cell r="A114" t="str">
            <v>150mm</v>
          </cell>
          <cell r="B114" t="str">
            <v>C=15 구간</v>
          </cell>
          <cell r="C114">
            <v>4</v>
          </cell>
          <cell r="D114" t="str">
            <v>개소</v>
          </cell>
          <cell r="E114">
            <v>11316</v>
          </cell>
          <cell r="F114">
            <v>45264</v>
          </cell>
          <cell r="G114">
            <v>308881</v>
          </cell>
          <cell r="H114">
            <v>1235524</v>
          </cell>
          <cell r="I114">
            <v>19813</v>
          </cell>
          <cell r="J114">
            <v>79252</v>
          </cell>
          <cell r="K114">
            <v>1360040</v>
          </cell>
        </row>
        <row r="115">
          <cell r="A115" t="str">
            <v>"</v>
          </cell>
          <cell r="B115" t="str">
            <v>C=20 구간</v>
          </cell>
          <cell r="C115">
            <v>4</v>
          </cell>
          <cell r="D115" t="str">
            <v>개소</v>
          </cell>
          <cell r="E115">
            <v>10451</v>
          </cell>
          <cell r="F115">
            <v>41804</v>
          </cell>
          <cell r="G115">
            <v>328806</v>
          </cell>
          <cell r="H115">
            <v>1315224</v>
          </cell>
          <cell r="I115">
            <v>19248</v>
          </cell>
          <cell r="J115">
            <v>76992</v>
          </cell>
          <cell r="K115">
            <v>1434020</v>
          </cell>
        </row>
        <row r="116">
          <cell r="A116" t="str">
            <v>"</v>
          </cell>
          <cell r="B116" t="str">
            <v>B/L 구간</v>
          </cell>
          <cell r="C116">
            <v>1</v>
          </cell>
          <cell r="D116" t="str">
            <v>개소</v>
          </cell>
          <cell r="E116">
            <v>17997</v>
          </cell>
          <cell r="F116">
            <v>17997</v>
          </cell>
          <cell r="G116">
            <v>259765</v>
          </cell>
          <cell r="H116">
            <v>259765</v>
          </cell>
          <cell r="I116">
            <v>21521</v>
          </cell>
          <cell r="J116">
            <v>21521</v>
          </cell>
          <cell r="K116">
            <v>299283</v>
          </cell>
        </row>
        <row r="117">
          <cell r="A117" t="str">
            <v>"</v>
          </cell>
          <cell r="B117" t="str">
            <v>토사구간</v>
          </cell>
          <cell r="C117">
            <v>1</v>
          </cell>
          <cell r="D117" t="str">
            <v>개소</v>
          </cell>
          <cell r="E117">
            <v>10274</v>
          </cell>
          <cell r="F117">
            <v>10274</v>
          </cell>
          <cell r="G117">
            <v>239862</v>
          </cell>
          <cell r="H117">
            <v>239862</v>
          </cell>
          <cell r="I117">
            <v>20495</v>
          </cell>
          <cell r="J117">
            <v>20495</v>
          </cell>
          <cell r="K117">
            <v>270631</v>
          </cell>
        </row>
        <row r="118">
          <cell r="A118" t="str">
            <v>조립식맨홀설치토공</v>
          </cell>
          <cell r="B118" t="str">
            <v>ASP 구간</v>
          </cell>
          <cell r="C118">
            <v>2</v>
          </cell>
          <cell r="D118" t="str">
            <v>개소</v>
          </cell>
          <cell r="E118">
            <v>18437</v>
          </cell>
          <cell r="F118">
            <v>36874</v>
          </cell>
          <cell r="G118">
            <v>253422</v>
          </cell>
          <cell r="H118">
            <v>506844</v>
          </cell>
          <cell r="I118">
            <v>253422</v>
          </cell>
          <cell r="J118">
            <v>506844</v>
          </cell>
          <cell r="K118">
            <v>1050562</v>
          </cell>
        </row>
        <row r="119">
          <cell r="A119" t="str">
            <v>200~250mm</v>
          </cell>
          <cell r="B119" t="str">
            <v>C=15 구간</v>
          </cell>
          <cell r="C119">
            <v>4</v>
          </cell>
          <cell r="D119" t="str">
            <v>개소</v>
          </cell>
          <cell r="E119">
            <v>19626</v>
          </cell>
          <cell r="F119">
            <v>78504</v>
          </cell>
          <cell r="G119">
            <v>270323</v>
          </cell>
          <cell r="H119">
            <v>1081292</v>
          </cell>
          <cell r="I119">
            <v>270323</v>
          </cell>
          <cell r="J119">
            <v>1081292</v>
          </cell>
          <cell r="K119">
            <v>2241088</v>
          </cell>
        </row>
        <row r="120">
          <cell r="A120" t="str">
            <v>"</v>
          </cell>
          <cell r="B120" t="str">
            <v>C=20 구간</v>
          </cell>
          <cell r="C120">
            <v>4</v>
          </cell>
          <cell r="D120" t="str">
            <v>개소</v>
          </cell>
          <cell r="E120">
            <v>19002</v>
          </cell>
          <cell r="F120">
            <v>76008</v>
          </cell>
          <cell r="G120">
            <v>285684</v>
          </cell>
          <cell r="H120">
            <v>1142736</v>
          </cell>
          <cell r="I120">
            <v>285684</v>
          </cell>
          <cell r="J120">
            <v>1142736</v>
          </cell>
          <cell r="K120">
            <v>2361480</v>
          </cell>
        </row>
        <row r="121">
          <cell r="A121" t="str">
            <v>"</v>
          </cell>
          <cell r="B121" t="str">
            <v>B/L 구간</v>
          </cell>
          <cell r="C121">
            <v>1</v>
          </cell>
          <cell r="D121" t="str">
            <v>개소</v>
          </cell>
          <cell r="E121">
            <v>16044</v>
          </cell>
          <cell r="F121">
            <v>16044</v>
          </cell>
          <cell r="G121">
            <v>231583</v>
          </cell>
          <cell r="H121">
            <v>231583</v>
          </cell>
          <cell r="I121">
            <v>231583</v>
          </cell>
          <cell r="J121">
            <v>231583</v>
          </cell>
          <cell r="K121">
            <v>479210</v>
          </cell>
        </row>
        <row r="122">
          <cell r="A122" t="str">
            <v>"</v>
          </cell>
          <cell r="B122" t="str">
            <v>토사구간</v>
          </cell>
          <cell r="C122">
            <v>1</v>
          </cell>
          <cell r="D122" t="str">
            <v>개소</v>
          </cell>
          <cell r="E122">
            <v>7683</v>
          </cell>
          <cell r="F122">
            <v>7683</v>
          </cell>
          <cell r="G122">
            <v>215776</v>
          </cell>
          <cell r="H122">
            <v>215776</v>
          </cell>
          <cell r="I122">
            <v>215776</v>
          </cell>
          <cell r="J122">
            <v>215776</v>
          </cell>
          <cell r="K122">
            <v>439235</v>
          </cell>
        </row>
        <row r="123">
          <cell r="A123" t="str">
            <v>조립식맨홀설치토공</v>
          </cell>
          <cell r="B123" t="str">
            <v>ASP 구간</v>
          </cell>
          <cell r="C123">
            <v>2</v>
          </cell>
          <cell r="D123" t="str">
            <v>개소</v>
          </cell>
          <cell r="E123">
            <v>18762</v>
          </cell>
          <cell r="F123">
            <v>37524</v>
          </cell>
          <cell r="G123">
            <v>268555</v>
          </cell>
          <cell r="H123">
            <v>537110</v>
          </cell>
          <cell r="I123">
            <v>17471</v>
          </cell>
          <cell r="J123">
            <v>34942</v>
          </cell>
          <cell r="K123">
            <v>609576</v>
          </cell>
        </row>
        <row r="124">
          <cell r="A124" t="str">
            <v>300mm</v>
          </cell>
          <cell r="B124" t="str">
            <v>C=15 구간</v>
          </cell>
          <cell r="C124">
            <v>4</v>
          </cell>
          <cell r="D124" t="str">
            <v>개소</v>
          </cell>
          <cell r="E124">
            <v>19992</v>
          </cell>
          <cell r="F124">
            <v>79968</v>
          </cell>
          <cell r="G124">
            <v>283907</v>
          </cell>
          <cell r="H124">
            <v>1135628</v>
          </cell>
          <cell r="I124">
            <v>17588</v>
          </cell>
          <cell r="J124">
            <v>70352</v>
          </cell>
          <cell r="K124">
            <v>1285948</v>
          </cell>
        </row>
        <row r="125">
          <cell r="A125" t="str">
            <v>"</v>
          </cell>
          <cell r="B125" t="str">
            <v>C=20 구간</v>
          </cell>
          <cell r="C125">
            <v>4</v>
          </cell>
          <cell r="D125" t="str">
            <v>개소</v>
          </cell>
          <cell r="E125">
            <v>19344</v>
          </cell>
          <cell r="F125">
            <v>77376</v>
          </cell>
          <cell r="G125">
            <v>299864</v>
          </cell>
          <cell r="H125">
            <v>1199456</v>
          </cell>
          <cell r="I125">
            <v>17031</v>
          </cell>
          <cell r="J125">
            <v>68124</v>
          </cell>
          <cell r="K125">
            <v>1344956</v>
          </cell>
        </row>
        <row r="126">
          <cell r="A126" t="str">
            <v>"</v>
          </cell>
          <cell r="B126" t="str">
            <v>B/L 구간</v>
          </cell>
          <cell r="C126">
            <v>1</v>
          </cell>
          <cell r="D126" t="str">
            <v>개소</v>
          </cell>
          <cell r="E126">
            <v>16284</v>
          </cell>
          <cell r="F126">
            <v>16284</v>
          </cell>
          <cell r="G126">
            <v>244506</v>
          </cell>
          <cell r="H126">
            <v>244506</v>
          </cell>
          <cell r="I126">
            <v>19084</v>
          </cell>
          <cell r="J126">
            <v>19084</v>
          </cell>
          <cell r="K126">
            <v>279874</v>
          </cell>
        </row>
        <row r="127">
          <cell r="A127" t="str">
            <v>"</v>
          </cell>
          <cell r="B127" t="str">
            <v>토사구간</v>
          </cell>
          <cell r="C127">
            <v>1</v>
          </cell>
          <cell r="D127" t="str">
            <v>개소</v>
          </cell>
          <cell r="E127">
            <v>7923</v>
          </cell>
          <cell r="F127">
            <v>7923</v>
          </cell>
          <cell r="G127">
            <v>228698</v>
          </cell>
          <cell r="H127">
            <v>228698</v>
          </cell>
          <cell r="I127">
            <v>18252</v>
          </cell>
          <cell r="J127">
            <v>18252</v>
          </cell>
          <cell r="K127">
            <v>254873</v>
          </cell>
        </row>
        <row r="128">
          <cell r="A128" t="str">
            <v>맨홀굴상및교체토공</v>
          </cell>
          <cell r="B128" t="str">
            <v>ASP</v>
          </cell>
          <cell r="C128">
            <v>2</v>
          </cell>
          <cell r="D128" t="str">
            <v>개소</v>
          </cell>
          <cell r="E128">
            <v>9590</v>
          </cell>
          <cell r="F128">
            <v>19180</v>
          </cell>
          <cell r="G128">
            <v>40870</v>
          </cell>
          <cell r="H128">
            <v>81740</v>
          </cell>
          <cell r="I128">
            <v>1580</v>
          </cell>
          <cell r="J128">
            <v>3160</v>
          </cell>
          <cell r="K128">
            <v>104080</v>
          </cell>
        </row>
        <row r="129">
          <cell r="A129" t="str">
            <v>맨홀굴상및교체토공</v>
          </cell>
          <cell r="B129" t="str">
            <v>C'ONC</v>
          </cell>
          <cell r="C129">
            <v>3</v>
          </cell>
          <cell r="D129" t="str">
            <v>개소</v>
          </cell>
          <cell r="E129">
            <v>10770</v>
          </cell>
          <cell r="F129">
            <v>32310</v>
          </cell>
          <cell r="G129">
            <v>61110</v>
          </cell>
          <cell r="H129">
            <v>183330</v>
          </cell>
          <cell r="I129">
            <v>2670</v>
          </cell>
          <cell r="J129">
            <v>8010</v>
          </cell>
          <cell r="K129">
            <v>223650</v>
          </cell>
        </row>
        <row r="130">
          <cell r="A130" t="str">
            <v>맨홀굴상및교체토공</v>
          </cell>
          <cell r="B130" t="str">
            <v>보도</v>
          </cell>
          <cell r="C130">
            <v>2</v>
          </cell>
          <cell r="D130" t="str">
            <v>개소</v>
          </cell>
          <cell r="E130">
            <v>4010</v>
          </cell>
          <cell r="F130">
            <v>8020</v>
          </cell>
          <cell r="G130">
            <v>29840</v>
          </cell>
          <cell r="H130">
            <v>59680</v>
          </cell>
          <cell r="I130">
            <v>390</v>
          </cell>
          <cell r="J130">
            <v>780</v>
          </cell>
          <cell r="K130">
            <v>68480</v>
          </cell>
        </row>
        <row r="131">
          <cell r="A131" t="str">
            <v>원형변실철거토공(A)</v>
          </cell>
          <cell r="B131" t="str">
            <v>D=80~100</v>
          </cell>
          <cell r="C131">
            <v>1</v>
          </cell>
          <cell r="D131" t="str">
            <v>개소</v>
          </cell>
          <cell r="E131">
            <v>3591</v>
          </cell>
          <cell r="F131">
            <v>3591</v>
          </cell>
          <cell r="G131">
            <v>170777</v>
          </cell>
          <cell r="H131">
            <v>170777</v>
          </cell>
          <cell r="I131">
            <v>2588</v>
          </cell>
          <cell r="J131">
            <v>2588</v>
          </cell>
          <cell r="K131">
            <v>176956</v>
          </cell>
        </row>
        <row r="132">
          <cell r="A132" t="str">
            <v>원형변실철거토공(A)</v>
          </cell>
          <cell r="B132" t="str">
            <v>D=150MM</v>
          </cell>
          <cell r="C132">
            <v>1</v>
          </cell>
          <cell r="D132" t="str">
            <v>개소</v>
          </cell>
          <cell r="E132">
            <v>3757</v>
          </cell>
          <cell r="F132">
            <v>3757</v>
          </cell>
          <cell r="G132">
            <v>189514</v>
          </cell>
          <cell r="H132">
            <v>189514</v>
          </cell>
          <cell r="I132">
            <v>2588</v>
          </cell>
          <cell r="J132">
            <v>2588</v>
          </cell>
          <cell r="K132">
            <v>195859</v>
          </cell>
        </row>
        <row r="133">
          <cell r="A133" t="str">
            <v>원형변실철거토공(A)</v>
          </cell>
          <cell r="B133" t="str">
            <v>D=200~250</v>
          </cell>
          <cell r="C133">
            <v>1</v>
          </cell>
          <cell r="D133" t="str">
            <v>개소</v>
          </cell>
          <cell r="E133">
            <v>3890</v>
          </cell>
          <cell r="F133">
            <v>3890</v>
          </cell>
          <cell r="G133">
            <v>198719</v>
          </cell>
          <cell r="H133">
            <v>198719</v>
          </cell>
          <cell r="I133">
            <v>2588</v>
          </cell>
          <cell r="J133">
            <v>2588</v>
          </cell>
          <cell r="K133">
            <v>205197</v>
          </cell>
        </row>
        <row r="134">
          <cell r="A134" t="str">
            <v>원형변실철거토공(A)</v>
          </cell>
          <cell r="B134" t="str">
            <v>D=300MM</v>
          </cell>
          <cell r="C134">
            <v>1</v>
          </cell>
          <cell r="D134" t="str">
            <v>개소</v>
          </cell>
          <cell r="E134">
            <v>4023</v>
          </cell>
          <cell r="F134">
            <v>4023</v>
          </cell>
          <cell r="G134">
            <v>197476</v>
          </cell>
          <cell r="H134">
            <v>197476</v>
          </cell>
          <cell r="I134">
            <v>2588</v>
          </cell>
          <cell r="J134">
            <v>2588</v>
          </cell>
          <cell r="K134">
            <v>204087</v>
          </cell>
        </row>
        <row r="135">
          <cell r="A135" t="str">
            <v>원형변실철거토공(C)</v>
          </cell>
          <cell r="B135" t="str">
            <v>D=80~100</v>
          </cell>
          <cell r="C135">
            <v>1</v>
          </cell>
          <cell r="D135" t="str">
            <v>개소</v>
          </cell>
          <cell r="E135">
            <v>3350</v>
          </cell>
          <cell r="F135">
            <v>3350</v>
          </cell>
          <cell r="G135">
            <v>208727</v>
          </cell>
          <cell r="H135">
            <v>208727</v>
          </cell>
          <cell r="I135">
            <v>4713</v>
          </cell>
          <cell r="J135">
            <v>4713</v>
          </cell>
          <cell r="K135">
            <v>216790</v>
          </cell>
        </row>
        <row r="136">
          <cell r="A136" t="str">
            <v>원형변실철거토공(C)</v>
          </cell>
          <cell r="B136" t="str">
            <v>D=150MM</v>
          </cell>
          <cell r="C136">
            <v>1</v>
          </cell>
          <cell r="D136" t="str">
            <v>개소</v>
          </cell>
          <cell r="E136">
            <v>3350</v>
          </cell>
          <cell r="F136">
            <v>3350</v>
          </cell>
          <cell r="G136">
            <v>227463</v>
          </cell>
          <cell r="H136">
            <v>227463</v>
          </cell>
          <cell r="I136">
            <v>4713</v>
          </cell>
          <cell r="J136">
            <v>4713</v>
          </cell>
          <cell r="K136">
            <v>235526</v>
          </cell>
        </row>
        <row r="137">
          <cell r="A137" t="str">
            <v>원형변실철거토공(C)</v>
          </cell>
          <cell r="B137" t="str">
            <v>D=200~250</v>
          </cell>
          <cell r="C137">
            <v>1</v>
          </cell>
          <cell r="D137" t="str">
            <v>개소</v>
          </cell>
          <cell r="E137">
            <v>3350</v>
          </cell>
          <cell r="F137">
            <v>3350</v>
          </cell>
          <cell r="G137">
            <v>236668</v>
          </cell>
          <cell r="H137">
            <v>236668</v>
          </cell>
          <cell r="I137">
            <v>4713</v>
          </cell>
          <cell r="J137">
            <v>4713</v>
          </cell>
          <cell r="K137">
            <v>244731</v>
          </cell>
        </row>
        <row r="138">
          <cell r="A138" t="str">
            <v>원형변실철거토공(C)</v>
          </cell>
          <cell r="B138" t="str">
            <v>D=300</v>
          </cell>
          <cell r="C138">
            <v>1</v>
          </cell>
          <cell r="D138" t="str">
            <v>개소</v>
          </cell>
          <cell r="E138">
            <v>3350</v>
          </cell>
          <cell r="F138">
            <v>3350</v>
          </cell>
          <cell r="G138">
            <v>247203</v>
          </cell>
          <cell r="H138">
            <v>247203</v>
          </cell>
          <cell r="I138">
            <v>4713</v>
          </cell>
          <cell r="J138">
            <v>4713</v>
          </cell>
          <cell r="K138">
            <v>255266</v>
          </cell>
        </row>
        <row r="139">
          <cell r="A139" t="str">
            <v>원형변실철거토공(BL)</v>
          </cell>
          <cell r="B139" t="str">
            <v>D=80~100</v>
          </cell>
          <cell r="C139">
            <v>1</v>
          </cell>
          <cell r="D139" t="str">
            <v>개소</v>
          </cell>
          <cell r="E139">
            <v>3507</v>
          </cell>
          <cell r="F139">
            <v>3507</v>
          </cell>
          <cell r="G139">
            <v>151995</v>
          </cell>
          <cell r="H139">
            <v>151995</v>
          </cell>
          <cell r="I139">
            <v>781</v>
          </cell>
          <cell r="J139">
            <v>781</v>
          </cell>
          <cell r="K139">
            <v>156283</v>
          </cell>
        </row>
        <row r="140">
          <cell r="A140" t="str">
            <v>원형변실철거토공(BL)</v>
          </cell>
          <cell r="B140" t="str">
            <v>D=150MM</v>
          </cell>
          <cell r="C140">
            <v>1</v>
          </cell>
          <cell r="D140" t="str">
            <v>개소</v>
          </cell>
          <cell r="E140">
            <v>3507</v>
          </cell>
          <cell r="F140">
            <v>3507</v>
          </cell>
          <cell r="G140">
            <v>170732</v>
          </cell>
          <cell r="H140">
            <v>170732</v>
          </cell>
          <cell r="I140">
            <v>781</v>
          </cell>
          <cell r="J140">
            <v>781</v>
          </cell>
          <cell r="K140">
            <v>175020</v>
          </cell>
        </row>
        <row r="141">
          <cell r="A141" t="str">
            <v>원형변실철거토공(BL)</v>
          </cell>
          <cell r="B141" t="str">
            <v>D=200~250</v>
          </cell>
          <cell r="C141">
            <v>1</v>
          </cell>
          <cell r="D141" t="str">
            <v>개소</v>
          </cell>
          <cell r="E141">
            <v>3507</v>
          </cell>
          <cell r="F141">
            <v>3507</v>
          </cell>
          <cell r="G141">
            <v>179937</v>
          </cell>
          <cell r="H141">
            <v>179937</v>
          </cell>
          <cell r="I141">
            <v>781</v>
          </cell>
          <cell r="J141">
            <v>781</v>
          </cell>
          <cell r="K141">
            <v>184225</v>
          </cell>
        </row>
        <row r="142">
          <cell r="A142" t="str">
            <v>원형변실철거토공(BL)</v>
          </cell>
          <cell r="B142" t="str">
            <v>D=300</v>
          </cell>
          <cell r="C142">
            <v>1</v>
          </cell>
          <cell r="D142" t="str">
            <v>개소</v>
          </cell>
          <cell r="E142">
            <v>3507</v>
          </cell>
          <cell r="F142">
            <v>3507</v>
          </cell>
          <cell r="G142">
            <v>190471</v>
          </cell>
          <cell r="H142">
            <v>190471</v>
          </cell>
          <cell r="I142">
            <v>781</v>
          </cell>
          <cell r="J142">
            <v>781</v>
          </cell>
          <cell r="K142">
            <v>194759</v>
          </cell>
        </row>
        <row r="143">
          <cell r="A143" t="str">
            <v>원형변실철거토공(토)</v>
          </cell>
          <cell r="B143" t="str">
            <v>D=80~100</v>
          </cell>
          <cell r="C143">
            <v>1</v>
          </cell>
          <cell r="D143" t="str">
            <v>개소</v>
          </cell>
          <cell r="E143">
            <v>5880</v>
          </cell>
          <cell r="F143">
            <v>5880</v>
          </cell>
          <cell r="G143">
            <v>137714</v>
          </cell>
          <cell r="H143">
            <v>3560</v>
          </cell>
          <cell r="I143">
            <v>0</v>
          </cell>
          <cell r="J143">
            <v>0</v>
          </cell>
          <cell r="K143">
            <v>9440</v>
          </cell>
        </row>
        <row r="144">
          <cell r="A144" t="str">
            <v>원형변실철거토공(토)</v>
          </cell>
          <cell r="B144" t="str">
            <v>D=150MM</v>
          </cell>
          <cell r="C144">
            <v>1</v>
          </cell>
          <cell r="D144" t="str">
            <v>개소</v>
          </cell>
          <cell r="E144">
            <v>5880</v>
          </cell>
          <cell r="F144">
            <v>5880</v>
          </cell>
          <cell r="G144">
            <v>156451</v>
          </cell>
          <cell r="H144">
            <v>3840</v>
          </cell>
          <cell r="I144">
            <v>0</v>
          </cell>
          <cell r="J144">
            <v>0</v>
          </cell>
          <cell r="K144">
            <v>9720</v>
          </cell>
        </row>
        <row r="145">
          <cell r="A145" t="str">
            <v>원형변실철거토공(토)</v>
          </cell>
          <cell r="B145" t="str">
            <v>D=200~250</v>
          </cell>
          <cell r="C145">
            <v>1</v>
          </cell>
          <cell r="D145" t="str">
            <v>개소</v>
          </cell>
          <cell r="E145">
            <v>5880</v>
          </cell>
          <cell r="F145">
            <v>5880</v>
          </cell>
          <cell r="G145">
            <v>165656</v>
          </cell>
          <cell r="H145">
            <v>4120</v>
          </cell>
          <cell r="I145">
            <v>0</v>
          </cell>
          <cell r="J145">
            <v>0</v>
          </cell>
          <cell r="K145">
            <v>10000</v>
          </cell>
        </row>
        <row r="146">
          <cell r="A146" t="str">
            <v>원형변실철거토공(토)</v>
          </cell>
          <cell r="B146" t="str">
            <v>D=300</v>
          </cell>
          <cell r="C146">
            <v>1</v>
          </cell>
          <cell r="D146" t="str">
            <v>개소</v>
          </cell>
          <cell r="E146">
            <v>5880</v>
          </cell>
          <cell r="F146">
            <v>5880</v>
          </cell>
          <cell r="G146">
            <v>176190</v>
          </cell>
          <cell r="H146">
            <v>4120</v>
          </cell>
          <cell r="I146">
            <v>0</v>
          </cell>
          <cell r="J146">
            <v>0</v>
          </cell>
          <cell r="K146">
            <v>10000</v>
          </cell>
        </row>
        <row r="147">
          <cell r="A147" t="str">
            <v>보도브럭 걷기</v>
          </cell>
          <cell r="B147" t="str">
            <v>일반보도</v>
          </cell>
          <cell r="C147">
            <v>40</v>
          </cell>
          <cell r="D147" t="str">
            <v>M^2</v>
          </cell>
          <cell r="E147">
            <v>0</v>
          </cell>
          <cell r="F147">
            <v>0</v>
          </cell>
          <cell r="G147">
            <v>1115</v>
          </cell>
          <cell r="H147">
            <v>44600</v>
          </cell>
          <cell r="J147">
            <v>0</v>
          </cell>
          <cell r="K147">
            <v>44600</v>
          </cell>
        </row>
        <row r="148">
          <cell r="A148" t="str">
            <v>보도브럭 걷기</v>
          </cell>
          <cell r="B148" t="str">
            <v>소형보도</v>
          </cell>
          <cell r="C148">
            <v>20</v>
          </cell>
          <cell r="D148" t="str">
            <v>M^2</v>
          </cell>
          <cell r="E148">
            <v>0</v>
          </cell>
          <cell r="F148">
            <v>0</v>
          </cell>
          <cell r="G148">
            <v>2135</v>
          </cell>
          <cell r="H148">
            <v>42700</v>
          </cell>
          <cell r="J148">
            <v>0</v>
          </cell>
          <cell r="K148">
            <v>42700</v>
          </cell>
        </row>
        <row r="149">
          <cell r="A149" t="str">
            <v>보도브럭 걷기</v>
          </cell>
          <cell r="B149" t="str">
            <v>대형보도</v>
          </cell>
          <cell r="C149">
            <v>5</v>
          </cell>
          <cell r="D149" t="str">
            <v>M^2</v>
          </cell>
          <cell r="E149">
            <v>0</v>
          </cell>
          <cell r="F149">
            <v>0</v>
          </cell>
          <cell r="G149">
            <v>471</v>
          </cell>
          <cell r="H149">
            <v>2355</v>
          </cell>
          <cell r="J149">
            <v>0</v>
          </cell>
          <cell r="K149">
            <v>2355</v>
          </cell>
        </row>
        <row r="150">
          <cell r="A150" t="str">
            <v>보도브럭 가복구</v>
          </cell>
          <cell r="B150" t="str">
            <v>일반보도</v>
          </cell>
          <cell r="C150">
            <v>40</v>
          </cell>
          <cell r="D150" t="str">
            <v>M^2</v>
          </cell>
          <cell r="E150">
            <v>0</v>
          </cell>
          <cell r="F150">
            <v>0</v>
          </cell>
          <cell r="G150">
            <v>1640</v>
          </cell>
          <cell r="H150">
            <v>65600</v>
          </cell>
          <cell r="I150">
            <v>82</v>
          </cell>
          <cell r="J150">
            <v>3280</v>
          </cell>
          <cell r="K150">
            <v>68880</v>
          </cell>
        </row>
        <row r="151">
          <cell r="A151" t="str">
            <v>소형고압브럭가복구</v>
          </cell>
          <cell r="B151" t="str">
            <v>소형보도</v>
          </cell>
          <cell r="C151">
            <v>20</v>
          </cell>
          <cell r="D151" t="str">
            <v>M^2</v>
          </cell>
          <cell r="E151">
            <v>0</v>
          </cell>
          <cell r="F151">
            <v>0</v>
          </cell>
          <cell r="G151">
            <v>2234</v>
          </cell>
          <cell r="H151">
            <v>44680</v>
          </cell>
          <cell r="I151">
            <v>111</v>
          </cell>
          <cell r="J151">
            <v>2220</v>
          </cell>
          <cell r="K151">
            <v>46900</v>
          </cell>
        </row>
        <row r="152">
          <cell r="A152" t="str">
            <v>대형고압브럭가복구</v>
          </cell>
          <cell r="B152" t="str">
            <v>대형보도</v>
          </cell>
          <cell r="C152">
            <v>5</v>
          </cell>
          <cell r="D152" t="str">
            <v>M^2</v>
          </cell>
          <cell r="E152">
            <v>0</v>
          </cell>
          <cell r="F152">
            <v>0</v>
          </cell>
          <cell r="G152">
            <v>2549</v>
          </cell>
          <cell r="H152">
            <v>12745</v>
          </cell>
          <cell r="I152">
            <v>127</v>
          </cell>
          <cell r="J152">
            <v>635</v>
          </cell>
          <cell r="K152">
            <v>13380</v>
          </cell>
        </row>
        <row r="153">
          <cell r="A153" t="str">
            <v>소      계</v>
          </cell>
          <cell r="B153" t="str">
            <v/>
          </cell>
          <cell r="E153" t="str">
            <v/>
          </cell>
          <cell r="F153">
            <v>2832524</v>
          </cell>
          <cell r="G153" t="str">
            <v/>
          </cell>
          <cell r="H153">
            <v>276614201</v>
          </cell>
          <cell r="I153" t="str">
            <v/>
          </cell>
          <cell r="J153">
            <v>6968719</v>
          </cell>
          <cell r="K153">
            <v>286415444</v>
          </cell>
        </row>
        <row r="154">
          <cell r="A154" t="str">
            <v>2. 포   장   공</v>
          </cell>
        </row>
        <row r="155">
          <cell r="A155" t="str">
            <v>콘크리트포장(10cm)</v>
          </cell>
          <cell r="B155" t="str">
            <v>인력</v>
          </cell>
          <cell r="C155">
            <v>60</v>
          </cell>
          <cell r="D155" t="str">
            <v>M^2</v>
          </cell>
          <cell r="E155">
            <v>2870</v>
          </cell>
          <cell r="F155">
            <v>172200</v>
          </cell>
          <cell r="G155">
            <v>12390</v>
          </cell>
          <cell r="H155">
            <v>743400</v>
          </cell>
          <cell r="I155">
            <v>670</v>
          </cell>
          <cell r="J155">
            <v>40200</v>
          </cell>
          <cell r="K155">
            <v>955800</v>
          </cell>
        </row>
        <row r="156">
          <cell r="A156" t="str">
            <v>콘크리트포장(15cm)</v>
          </cell>
          <cell r="B156" t="str">
            <v>인력</v>
          </cell>
          <cell r="C156">
            <v>700</v>
          </cell>
          <cell r="D156" t="str">
            <v>M^2</v>
          </cell>
          <cell r="E156">
            <v>4140</v>
          </cell>
          <cell r="F156">
            <v>2898000</v>
          </cell>
          <cell r="G156">
            <v>18260</v>
          </cell>
          <cell r="H156">
            <v>12782000</v>
          </cell>
          <cell r="I156">
            <v>970</v>
          </cell>
          <cell r="J156">
            <v>679000</v>
          </cell>
          <cell r="K156">
            <v>16359000</v>
          </cell>
        </row>
        <row r="157">
          <cell r="A157" t="str">
            <v>콘크리트포장(20cm)</v>
          </cell>
          <cell r="B157" t="str">
            <v>인력</v>
          </cell>
          <cell r="C157">
            <v>30</v>
          </cell>
          <cell r="D157" t="str">
            <v>M^2</v>
          </cell>
          <cell r="E157">
            <v>5420</v>
          </cell>
          <cell r="F157">
            <v>162600</v>
          </cell>
          <cell r="G157">
            <v>24130</v>
          </cell>
          <cell r="H157">
            <v>723900</v>
          </cell>
          <cell r="I157">
            <v>1270</v>
          </cell>
          <cell r="J157">
            <v>38100</v>
          </cell>
          <cell r="K157">
            <v>924600</v>
          </cell>
        </row>
        <row r="158">
          <cell r="A158" t="str">
            <v>보조기층공(t=15cm)</v>
          </cell>
          <cell r="B158" t="str">
            <v>인력</v>
          </cell>
          <cell r="C158">
            <v>10</v>
          </cell>
          <cell r="D158" t="str">
            <v>M^2</v>
          </cell>
          <cell r="E158">
            <v>1721</v>
          </cell>
          <cell r="F158">
            <v>17210</v>
          </cell>
          <cell r="G158">
            <v>6473</v>
          </cell>
          <cell r="H158">
            <v>64730</v>
          </cell>
          <cell r="I158">
            <v>413</v>
          </cell>
          <cell r="J158">
            <v>4130</v>
          </cell>
          <cell r="K158">
            <v>86070</v>
          </cell>
        </row>
        <row r="159">
          <cell r="A159" t="str">
            <v>보조기층공(t=20cm)</v>
          </cell>
          <cell r="B159" t="str">
            <v>인력</v>
          </cell>
          <cell r="C159">
            <v>10</v>
          </cell>
          <cell r="D159" t="str">
            <v>M^2</v>
          </cell>
          <cell r="E159">
            <v>2261</v>
          </cell>
          <cell r="F159">
            <v>22610</v>
          </cell>
          <cell r="G159">
            <v>8552</v>
          </cell>
          <cell r="H159">
            <v>85520</v>
          </cell>
          <cell r="I159">
            <v>542</v>
          </cell>
          <cell r="J159">
            <v>5420</v>
          </cell>
          <cell r="K159">
            <v>113550</v>
          </cell>
        </row>
        <row r="160">
          <cell r="A160" t="str">
            <v>보도브럭 복구</v>
          </cell>
          <cell r="B160" t="str">
            <v>30% 손실</v>
          </cell>
          <cell r="C160">
            <v>40</v>
          </cell>
          <cell r="D160" t="str">
            <v>M^2</v>
          </cell>
          <cell r="E160">
            <v>1355</v>
          </cell>
          <cell r="F160">
            <v>54200</v>
          </cell>
          <cell r="G160">
            <v>3484</v>
          </cell>
          <cell r="H160">
            <v>139360</v>
          </cell>
          <cell r="I160">
            <v>180</v>
          </cell>
          <cell r="J160">
            <v>7200</v>
          </cell>
          <cell r="K160">
            <v>200760</v>
          </cell>
        </row>
        <row r="161">
          <cell r="A161" t="str">
            <v>소형고압브럭 복구</v>
          </cell>
          <cell r="B161" t="str">
            <v>30% 손실</v>
          </cell>
          <cell r="C161">
            <v>20</v>
          </cell>
          <cell r="D161" t="str">
            <v>M^2</v>
          </cell>
          <cell r="E161">
            <v>2441</v>
          </cell>
          <cell r="F161">
            <v>48820</v>
          </cell>
          <cell r="G161">
            <v>4639</v>
          </cell>
          <cell r="H161">
            <v>92780</v>
          </cell>
          <cell r="I161">
            <v>370</v>
          </cell>
          <cell r="J161">
            <v>7400</v>
          </cell>
          <cell r="K161">
            <v>149000</v>
          </cell>
        </row>
        <row r="162">
          <cell r="A162" t="str">
            <v>대형고압브럭 복구</v>
          </cell>
          <cell r="B162" t="str">
            <v>30% 손실</v>
          </cell>
          <cell r="C162">
            <v>5</v>
          </cell>
          <cell r="D162" t="str">
            <v>M^2</v>
          </cell>
          <cell r="E162">
            <v>10564</v>
          </cell>
          <cell r="F162">
            <v>52820</v>
          </cell>
          <cell r="G162">
            <v>6224</v>
          </cell>
          <cell r="H162">
            <v>31120</v>
          </cell>
          <cell r="I162">
            <v>539</v>
          </cell>
          <cell r="J162">
            <v>2695</v>
          </cell>
          <cell r="K162">
            <v>86635</v>
          </cell>
        </row>
        <row r="163">
          <cell r="A163" t="str">
            <v>소      계</v>
          </cell>
          <cell r="B163" t="str">
            <v/>
          </cell>
          <cell r="D163" t="str">
            <v/>
          </cell>
          <cell r="E163" t="str">
            <v/>
          </cell>
          <cell r="F163">
            <v>3428460</v>
          </cell>
          <cell r="G163" t="str">
            <v/>
          </cell>
          <cell r="H163">
            <v>14662810</v>
          </cell>
          <cell r="I163" t="str">
            <v/>
          </cell>
          <cell r="J163">
            <v>784145</v>
          </cell>
          <cell r="K163">
            <v>18875415</v>
          </cell>
        </row>
        <row r="164">
          <cell r="A164" t="str">
            <v>3. 부   설   공</v>
          </cell>
          <cell r="K164">
            <v>0</v>
          </cell>
        </row>
        <row r="165">
          <cell r="A165" t="str">
            <v>S.T.S 관 부설공</v>
          </cell>
          <cell r="B165" t="str">
            <v>D =13</v>
          </cell>
          <cell r="C165">
            <v>40</v>
          </cell>
          <cell r="D165" t="str">
            <v>M</v>
          </cell>
          <cell r="E165">
            <v>0</v>
          </cell>
          <cell r="F165">
            <v>0</v>
          </cell>
          <cell r="G165">
            <v>1900</v>
          </cell>
          <cell r="H165">
            <v>76000</v>
          </cell>
          <cell r="I165">
            <v>50</v>
          </cell>
          <cell r="J165">
            <v>2000</v>
          </cell>
          <cell r="K165">
            <v>78000</v>
          </cell>
        </row>
        <row r="166">
          <cell r="A166" t="str">
            <v>S.T.S 관 부설공</v>
          </cell>
          <cell r="B166" t="str">
            <v>D =20</v>
          </cell>
          <cell r="C166">
            <v>1400</v>
          </cell>
          <cell r="D166" t="str">
            <v>M</v>
          </cell>
          <cell r="E166">
            <v>0</v>
          </cell>
          <cell r="F166">
            <v>0</v>
          </cell>
          <cell r="G166">
            <v>2010</v>
          </cell>
          <cell r="H166">
            <v>2814000</v>
          </cell>
          <cell r="I166">
            <v>60</v>
          </cell>
          <cell r="J166">
            <v>84000</v>
          </cell>
          <cell r="K166">
            <v>2898000</v>
          </cell>
        </row>
        <row r="167">
          <cell r="A167" t="str">
            <v>S.T.S 관 부설공</v>
          </cell>
          <cell r="B167" t="str">
            <v>D =25</v>
          </cell>
          <cell r="C167">
            <v>150</v>
          </cell>
          <cell r="D167" t="str">
            <v>M</v>
          </cell>
          <cell r="E167">
            <v>0</v>
          </cell>
          <cell r="F167">
            <v>0</v>
          </cell>
          <cell r="G167">
            <v>2400</v>
          </cell>
          <cell r="H167">
            <v>360000</v>
          </cell>
          <cell r="I167">
            <v>70</v>
          </cell>
          <cell r="J167">
            <v>10500</v>
          </cell>
          <cell r="K167">
            <v>370500</v>
          </cell>
        </row>
        <row r="168">
          <cell r="A168" t="str">
            <v>S.T.S 관 부설공</v>
          </cell>
          <cell r="B168" t="str">
            <v>D =30</v>
          </cell>
          <cell r="C168">
            <v>10</v>
          </cell>
          <cell r="D168" t="str">
            <v>M</v>
          </cell>
          <cell r="E168">
            <v>0</v>
          </cell>
          <cell r="F168">
            <v>0</v>
          </cell>
          <cell r="G168">
            <v>3420</v>
          </cell>
          <cell r="H168">
            <v>34200</v>
          </cell>
          <cell r="I168">
            <v>100</v>
          </cell>
          <cell r="J168">
            <v>1000</v>
          </cell>
          <cell r="K168">
            <v>35200</v>
          </cell>
        </row>
        <row r="169">
          <cell r="A169" t="str">
            <v>S.T.S 관 부설공</v>
          </cell>
          <cell r="B169" t="str">
            <v>D =40</v>
          </cell>
          <cell r="C169">
            <v>150</v>
          </cell>
          <cell r="D169" t="str">
            <v>M</v>
          </cell>
          <cell r="E169">
            <v>0</v>
          </cell>
          <cell r="F169">
            <v>0</v>
          </cell>
          <cell r="G169">
            <v>4400</v>
          </cell>
          <cell r="H169">
            <v>660000</v>
          </cell>
          <cell r="I169">
            <v>130</v>
          </cell>
          <cell r="J169">
            <v>19500</v>
          </cell>
          <cell r="K169">
            <v>679500</v>
          </cell>
        </row>
        <row r="170">
          <cell r="A170" t="str">
            <v>S.T.S 관 부설공</v>
          </cell>
          <cell r="B170" t="str">
            <v>D =50</v>
          </cell>
          <cell r="C170">
            <v>30</v>
          </cell>
          <cell r="D170" t="str">
            <v>M</v>
          </cell>
          <cell r="E170">
            <v>0</v>
          </cell>
          <cell r="F170">
            <v>0</v>
          </cell>
          <cell r="G170">
            <v>5080</v>
          </cell>
          <cell r="H170">
            <v>152400</v>
          </cell>
          <cell r="I170">
            <v>150</v>
          </cell>
          <cell r="J170">
            <v>4500</v>
          </cell>
          <cell r="K170">
            <v>156900</v>
          </cell>
        </row>
        <row r="171">
          <cell r="A171" t="str">
            <v>분수관 분기공</v>
          </cell>
          <cell r="B171" t="str">
            <v>D =20</v>
          </cell>
          <cell r="C171">
            <v>210</v>
          </cell>
          <cell r="D171" t="str">
            <v>개소</v>
          </cell>
          <cell r="E171">
            <v>0</v>
          </cell>
          <cell r="F171">
            <v>0</v>
          </cell>
          <cell r="G171">
            <v>38800</v>
          </cell>
          <cell r="H171">
            <v>8148000</v>
          </cell>
          <cell r="I171">
            <v>720</v>
          </cell>
          <cell r="J171">
            <v>151200</v>
          </cell>
          <cell r="K171">
            <v>8299200</v>
          </cell>
        </row>
        <row r="172">
          <cell r="A172" t="str">
            <v>분수관 분기공</v>
          </cell>
          <cell r="B172" t="str">
            <v>D =25</v>
          </cell>
          <cell r="C172">
            <v>60</v>
          </cell>
          <cell r="D172" t="str">
            <v>개소</v>
          </cell>
          <cell r="E172">
            <v>0</v>
          </cell>
          <cell r="F172">
            <v>0</v>
          </cell>
          <cell r="G172">
            <v>48500</v>
          </cell>
          <cell r="H172">
            <v>2910000</v>
          </cell>
          <cell r="I172">
            <v>910</v>
          </cell>
          <cell r="J172">
            <v>54600</v>
          </cell>
          <cell r="K172">
            <v>2964600</v>
          </cell>
        </row>
        <row r="173">
          <cell r="A173" t="str">
            <v>분수관 분기공</v>
          </cell>
          <cell r="B173" t="str">
            <v>D =40</v>
          </cell>
          <cell r="C173">
            <v>4</v>
          </cell>
          <cell r="D173" t="str">
            <v>개소</v>
          </cell>
          <cell r="E173">
            <v>0</v>
          </cell>
          <cell r="F173">
            <v>0</v>
          </cell>
          <cell r="G173">
            <v>62500</v>
          </cell>
          <cell r="H173">
            <v>250000</v>
          </cell>
          <cell r="I173">
            <v>1190</v>
          </cell>
          <cell r="J173">
            <v>4760</v>
          </cell>
          <cell r="K173">
            <v>254760</v>
          </cell>
        </row>
        <row r="174">
          <cell r="A174" t="str">
            <v>분수관 분기공</v>
          </cell>
          <cell r="B174" t="str">
            <v>D =50</v>
          </cell>
          <cell r="C174">
            <v>4</v>
          </cell>
          <cell r="D174" t="str">
            <v>개소</v>
          </cell>
          <cell r="E174">
            <v>0</v>
          </cell>
          <cell r="F174">
            <v>0</v>
          </cell>
          <cell r="G174">
            <v>72500</v>
          </cell>
          <cell r="H174">
            <v>290000</v>
          </cell>
          <cell r="I174">
            <v>1430</v>
          </cell>
          <cell r="J174">
            <v>5720</v>
          </cell>
          <cell r="K174">
            <v>295720</v>
          </cell>
        </row>
        <row r="175">
          <cell r="A175" t="str">
            <v>정자관 분기공</v>
          </cell>
          <cell r="B175" t="str">
            <v>D =13~25</v>
          </cell>
          <cell r="C175">
            <v>15</v>
          </cell>
          <cell r="D175" t="str">
            <v>개소</v>
          </cell>
          <cell r="E175">
            <v>0</v>
          </cell>
          <cell r="F175">
            <v>0</v>
          </cell>
          <cell r="G175">
            <v>23500</v>
          </cell>
          <cell r="H175">
            <v>352500</v>
          </cell>
          <cell r="I175">
            <v>450</v>
          </cell>
          <cell r="J175">
            <v>6750</v>
          </cell>
          <cell r="K175">
            <v>359250</v>
          </cell>
        </row>
        <row r="176">
          <cell r="A176" t="str">
            <v>정자관 분기공</v>
          </cell>
          <cell r="B176" t="str">
            <v>D =30~50</v>
          </cell>
          <cell r="C176">
            <v>10</v>
          </cell>
          <cell r="D176" t="str">
            <v>개소</v>
          </cell>
          <cell r="E176">
            <v>0</v>
          </cell>
          <cell r="F176">
            <v>0</v>
          </cell>
          <cell r="G176">
            <v>32500</v>
          </cell>
          <cell r="H176">
            <v>325000</v>
          </cell>
          <cell r="I176">
            <v>630</v>
          </cell>
          <cell r="J176">
            <v>6300</v>
          </cell>
          <cell r="K176">
            <v>331300</v>
          </cell>
        </row>
        <row r="177">
          <cell r="A177" t="str">
            <v>페파솔 접합공</v>
          </cell>
          <cell r="B177" t="str">
            <v>D =13</v>
          </cell>
          <cell r="C177">
            <v>210</v>
          </cell>
          <cell r="D177" t="str">
            <v>개소</v>
          </cell>
          <cell r="E177">
            <v>0</v>
          </cell>
          <cell r="F177">
            <v>0</v>
          </cell>
          <cell r="G177">
            <v>2870</v>
          </cell>
          <cell r="H177">
            <v>602700</v>
          </cell>
          <cell r="I177">
            <v>80</v>
          </cell>
          <cell r="J177">
            <v>16800</v>
          </cell>
          <cell r="K177">
            <v>619500</v>
          </cell>
        </row>
        <row r="178">
          <cell r="A178" t="str">
            <v>페파솔 접합공</v>
          </cell>
          <cell r="B178" t="str">
            <v>D =20</v>
          </cell>
          <cell r="C178">
            <v>40</v>
          </cell>
          <cell r="D178" t="str">
            <v>개소</v>
          </cell>
          <cell r="F178">
            <v>0</v>
          </cell>
          <cell r="G178">
            <v>3290</v>
          </cell>
          <cell r="H178">
            <v>131600</v>
          </cell>
          <cell r="I178">
            <v>90</v>
          </cell>
          <cell r="J178">
            <v>3600</v>
          </cell>
          <cell r="K178">
            <v>135200</v>
          </cell>
        </row>
        <row r="179">
          <cell r="A179" t="str">
            <v>페파솔 접합공</v>
          </cell>
          <cell r="B179" t="str">
            <v>D =25</v>
          </cell>
          <cell r="C179">
            <v>20</v>
          </cell>
          <cell r="D179" t="str">
            <v>개소</v>
          </cell>
          <cell r="F179">
            <v>0</v>
          </cell>
          <cell r="G179">
            <v>4510</v>
          </cell>
          <cell r="H179">
            <v>90200</v>
          </cell>
          <cell r="I179">
            <v>130</v>
          </cell>
          <cell r="J179">
            <v>2600</v>
          </cell>
          <cell r="K179">
            <v>92800</v>
          </cell>
        </row>
        <row r="180">
          <cell r="A180" t="str">
            <v>페파솔 접합공</v>
          </cell>
          <cell r="B180" t="str">
            <v>D =30</v>
          </cell>
          <cell r="C180">
            <v>10</v>
          </cell>
          <cell r="D180" t="str">
            <v>개소</v>
          </cell>
          <cell r="F180">
            <v>0</v>
          </cell>
          <cell r="G180">
            <v>1691</v>
          </cell>
          <cell r="H180">
            <v>16910</v>
          </cell>
          <cell r="I180">
            <v>50</v>
          </cell>
          <cell r="J180">
            <v>500</v>
          </cell>
          <cell r="K180">
            <v>17410</v>
          </cell>
        </row>
        <row r="181">
          <cell r="A181" t="str">
            <v>페파솔 접합공</v>
          </cell>
          <cell r="B181" t="str">
            <v>D =40</v>
          </cell>
          <cell r="C181">
            <v>10</v>
          </cell>
          <cell r="D181" t="str">
            <v>개소</v>
          </cell>
          <cell r="F181">
            <v>0</v>
          </cell>
          <cell r="G181">
            <v>5740</v>
          </cell>
          <cell r="H181">
            <v>57400</v>
          </cell>
          <cell r="I181">
            <v>170</v>
          </cell>
          <cell r="J181">
            <v>1700</v>
          </cell>
          <cell r="K181">
            <v>59100</v>
          </cell>
        </row>
        <row r="182">
          <cell r="A182" t="str">
            <v>페파솔 접합공</v>
          </cell>
          <cell r="B182" t="str">
            <v>D =50</v>
          </cell>
          <cell r="C182">
            <v>10</v>
          </cell>
          <cell r="D182" t="str">
            <v>개소</v>
          </cell>
          <cell r="F182">
            <v>0</v>
          </cell>
          <cell r="G182">
            <v>6960</v>
          </cell>
          <cell r="H182">
            <v>69600</v>
          </cell>
          <cell r="I182">
            <v>200</v>
          </cell>
          <cell r="J182">
            <v>2000</v>
          </cell>
          <cell r="K182">
            <v>71600</v>
          </cell>
        </row>
        <row r="183">
          <cell r="A183" t="str">
            <v>드레샤죠인트접합</v>
          </cell>
          <cell r="B183" t="str">
            <v>D =13</v>
          </cell>
          <cell r="C183">
            <v>10</v>
          </cell>
          <cell r="D183" t="str">
            <v>개소</v>
          </cell>
          <cell r="E183">
            <v>0</v>
          </cell>
          <cell r="F183">
            <v>0</v>
          </cell>
          <cell r="G183">
            <v>3510</v>
          </cell>
          <cell r="H183">
            <v>35100</v>
          </cell>
          <cell r="I183">
            <v>0</v>
          </cell>
          <cell r="J183">
            <v>0</v>
          </cell>
          <cell r="K183">
            <v>35100</v>
          </cell>
        </row>
        <row r="184">
          <cell r="A184" t="str">
            <v>드레샤죠인트접합</v>
          </cell>
          <cell r="B184" t="str">
            <v>D =20</v>
          </cell>
          <cell r="C184">
            <v>4</v>
          </cell>
          <cell r="D184" t="str">
            <v>개소</v>
          </cell>
          <cell r="E184">
            <v>0</v>
          </cell>
          <cell r="F184">
            <v>0</v>
          </cell>
          <cell r="G184">
            <v>4280</v>
          </cell>
          <cell r="H184">
            <v>17120</v>
          </cell>
          <cell r="I184">
            <v>0</v>
          </cell>
          <cell r="J184">
            <v>0</v>
          </cell>
          <cell r="K184">
            <v>17120</v>
          </cell>
        </row>
        <row r="185">
          <cell r="A185" t="str">
            <v>드레샤죠인트접합</v>
          </cell>
          <cell r="B185" t="str">
            <v>D =25</v>
          </cell>
          <cell r="C185">
            <v>3</v>
          </cell>
          <cell r="D185" t="str">
            <v>개소</v>
          </cell>
          <cell r="E185">
            <v>0</v>
          </cell>
          <cell r="F185">
            <v>0</v>
          </cell>
          <cell r="G185">
            <v>5700</v>
          </cell>
          <cell r="H185">
            <v>17100</v>
          </cell>
          <cell r="I185">
            <v>0</v>
          </cell>
          <cell r="J185">
            <v>0</v>
          </cell>
          <cell r="K185">
            <v>17100</v>
          </cell>
        </row>
        <row r="186">
          <cell r="A186" t="str">
            <v>드레샤죠인트접합</v>
          </cell>
          <cell r="B186" t="str">
            <v>D =30</v>
          </cell>
          <cell r="C186">
            <v>1</v>
          </cell>
          <cell r="D186" t="str">
            <v>개소</v>
          </cell>
          <cell r="E186">
            <v>0</v>
          </cell>
          <cell r="F186">
            <v>0</v>
          </cell>
          <cell r="G186">
            <v>6600</v>
          </cell>
          <cell r="H186">
            <v>6600</v>
          </cell>
          <cell r="I186">
            <v>0</v>
          </cell>
          <cell r="J186">
            <v>0</v>
          </cell>
          <cell r="K186">
            <v>6600</v>
          </cell>
        </row>
        <row r="187">
          <cell r="A187" t="str">
            <v>드레샤죠인트접합</v>
          </cell>
          <cell r="B187" t="str">
            <v>D =40</v>
          </cell>
          <cell r="C187">
            <v>1</v>
          </cell>
          <cell r="D187" t="str">
            <v>개소</v>
          </cell>
          <cell r="E187">
            <v>0</v>
          </cell>
          <cell r="F187">
            <v>0</v>
          </cell>
          <cell r="G187">
            <v>7400</v>
          </cell>
          <cell r="H187">
            <v>7400</v>
          </cell>
          <cell r="I187">
            <v>0</v>
          </cell>
          <cell r="J187">
            <v>0</v>
          </cell>
          <cell r="K187">
            <v>7400</v>
          </cell>
        </row>
        <row r="188">
          <cell r="A188" t="str">
            <v>드레샤죠인트접합</v>
          </cell>
          <cell r="B188" t="str">
            <v>D =50</v>
          </cell>
          <cell r="C188">
            <v>1</v>
          </cell>
          <cell r="D188" t="str">
            <v>개소</v>
          </cell>
          <cell r="E188">
            <v>0</v>
          </cell>
          <cell r="F188">
            <v>0</v>
          </cell>
          <cell r="G188">
            <v>8800</v>
          </cell>
          <cell r="H188">
            <v>8800</v>
          </cell>
          <cell r="I188">
            <v>0</v>
          </cell>
          <cell r="J188">
            <v>0</v>
          </cell>
          <cell r="K188">
            <v>8800</v>
          </cell>
        </row>
        <row r="189">
          <cell r="A189" t="str">
            <v>와사관 철거공</v>
          </cell>
          <cell r="B189" t="str">
            <v>D =13</v>
          </cell>
          <cell r="C189">
            <v>60</v>
          </cell>
          <cell r="D189" t="str">
            <v>개소</v>
          </cell>
          <cell r="E189">
            <v>0</v>
          </cell>
          <cell r="F189">
            <v>0</v>
          </cell>
          <cell r="G189">
            <v>1430</v>
          </cell>
          <cell r="H189">
            <v>85800</v>
          </cell>
          <cell r="I189">
            <v>40</v>
          </cell>
          <cell r="J189">
            <v>2400</v>
          </cell>
          <cell r="K189">
            <v>88200</v>
          </cell>
        </row>
        <row r="190">
          <cell r="A190" t="str">
            <v>와사관 철거공</v>
          </cell>
          <cell r="B190" t="str">
            <v>D =20</v>
          </cell>
          <cell r="C190">
            <v>20</v>
          </cell>
          <cell r="D190" t="str">
            <v>개소</v>
          </cell>
          <cell r="E190">
            <v>0</v>
          </cell>
          <cell r="F190">
            <v>0</v>
          </cell>
          <cell r="G190">
            <v>1640</v>
          </cell>
          <cell r="H190">
            <v>32800</v>
          </cell>
          <cell r="I190">
            <v>40</v>
          </cell>
          <cell r="J190">
            <v>800</v>
          </cell>
          <cell r="K190">
            <v>33600</v>
          </cell>
        </row>
        <row r="191">
          <cell r="A191" t="str">
            <v>와사관 철거공</v>
          </cell>
          <cell r="B191" t="str">
            <v>D =25</v>
          </cell>
          <cell r="C191">
            <v>10</v>
          </cell>
          <cell r="D191" t="str">
            <v>개소</v>
          </cell>
          <cell r="E191">
            <v>0</v>
          </cell>
          <cell r="F191">
            <v>0</v>
          </cell>
          <cell r="G191">
            <v>2250</v>
          </cell>
          <cell r="H191">
            <v>22500</v>
          </cell>
          <cell r="I191">
            <v>60</v>
          </cell>
          <cell r="J191">
            <v>600</v>
          </cell>
          <cell r="K191">
            <v>23100</v>
          </cell>
        </row>
        <row r="192">
          <cell r="A192" t="str">
            <v>와사관 철거공</v>
          </cell>
          <cell r="B192" t="str">
            <v>D =30</v>
          </cell>
          <cell r="C192">
            <v>3</v>
          </cell>
          <cell r="D192" t="str">
            <v>개소</v>
          </cell>
          <cell r="E192">
            <v>0</v>
          </cell>
          <cell r="F192">
            <v>0</v>
          </cell>
          <cell r="G192">
            <v>2660</v>
          </cell>
          <cell r="H192">
            <v>7980</v>
          </cell>
          <cell r="I192">
            <v>70</v>
          </cell>
          <cell r="J192">
            <v>210</v>
          </cell>
          <cell r="K192">
            <v>8190</v>
          </cell>
        </row>
        <row r="193">
          <cell r="A193" t="str">
            <v>와사관 철거공</v>
          </cell>
          <cell r="B193" t="str">
            <v>D =40</v>
          </cell>
          <cell r="C193">
            <v>10</v>
          </cell>
          <cell r="D193" t="str">
            <v>개소</v>
          </cell>
          <cell r="E193">
            <v>0</v>
          </cell>
          <cell r="F193">
            <v>0</v>
          </cell>
          <cell r="G193">
            <v>2870</v>
          </cell>
          <cell r="H193">
            <v>28700</v>
          </cell>
          <cell r="I193">
            <v>80</v>
          </cell>
          <cell r="J193">
            <v>800</v>
          </cell>
          <cell r="K193">
            <v>29500</v>
          </cell>
        </row>
        <row r="194">
          <cell r="A194" t="str">
            <v>와사관 철거공</v>
          </cell>
          <cell r="B194" t="str">
            <v>D =50</v>
          </cell>
          <cell r="C194">
            <v>5</v>
          </cell>
          <cell r="D194" t="str">
            <v>개소</v>
          </cell>
          <cell r="E194">
            <v>0</v>
          </cell>
          <cell r="F194">
            <v>0</v>
          </cell>
          <cell r="G194">
            <v>3480</v>
          </cell>
          <cell r="H194">
            <v>17400</v>
          </cell>
          <cell r="I194">
            <v>100</v>
          </cell>
          <cell r="J194">
            <v>500</v>
          </cell>
          <cell r="K194">
            <v>17900</v>
          </cell>
        </row>
        <row r="195">
          <cell r="A195" t="str">
            <v>PVC 관 철거공</v>
          </cell>
          <cell r="B195" t="str">
            <v>D =13</v>
          </cell>
          <cell r="C195">
            <v>1</v>
          </cell>
          <cell r="D195" t="str">
            <v>개소</v>
          </cell>
          <cell r="E195">
            <v>0</v>
          </cell>
          <cell r="F195">
            <v>0</v>
          </cell>
          <cell r="G195">
            <v>617</v>
          </cell>
          <cell r="H195">
            <v>617</v>
          </cell>
          <cell r="I195">
            <v>0</v>
          </cell>
          <cell r="J195">
            <v>0</v>
          </cell>
          <cell r="K195">
            <v>617</v>
          </cell>
        </row>
        <row r="196">
          <cell r="A196" t="str">
            <v>PVC 관 철거공</v>
          </cell>
          <cell r="B196" t="str">
            <v>D =20</v>
          </cell>
          <cell r="C196">
            <v>1</v>
          </cell>
          <cell r="D196" t="str">
            <v>개소</v>
          </cell>
          <cell r="E196">
            <v>0</v>
          </cell>
          <cell r="F196">
            <v>0</v>
          </cell>
          <cell r="G196">
            <v>759</v>
          </cell>
          <cell r="H196">
            <v>759</v>
          </cell>
          <cell r="I196">
            <v>0</v>
          </cell>
          <cell r="J196">
            <v>0</v>
          </cell>
          <cell r="K196">
            <v>759</v>
          </cell>
        </row>
        <row r="197">
          <cell r="A197" t="str">
            <v>PVC 관 철거공</v>
          </cell>
          <cell r="B197" t="str">
            <v>D =25</v>
          </cell>
          <cell r="C197">
            <v>1</v>
          </cell>
          <cell r="D197" t="str">
            <v>개소</v>
          </cell>
          <cell r="E197">
            <v>0</v>
          </cell>
          <cell r="F197">
            <v>0</v>
          </cell>
          <cell r="G197">
            <v>759</v>
          </cell>
          <cell r="H197">
            <v>759</v>
          </cell>
          <cell r="I197">
            <v>0</v>
          </cell>
          <cell r="J197">
            <v>0</v>
          </cell>
          <cell r="K197">
            <v>759</v>
          </cell>
        </row>
        <row r="198">
          <cell r="A198" t="str">
            <v>PVC 관 철거공</v>
          </cell>
          <cell r="B198" t="str">
            <v>D =30</v>
          </cell>
          <cell r="C198">
            <v>1</v>
          </cell>
          <cell r="D198" t="str">
            <v>개소</v>
          </cell>
          <cell r="E198">
            <v>0</v>
          </cell>
          <cell r="F198">
            <v>0</v>
          </cell>
          <cell r="G198">
            <v>799</v>
          </cell>
          <cell r="H198">
            <v>799</v>
          </cell>
          <cell r="I198">
            <v>0</v>
          </cell>
          <cell r="J198">
            <v>0</v>
          </cell>
          <cell r="K198">
            <v>799</v>
          </cell>
        </row>
        <row r="199">
          <cell r="A199" t="str">
            <v>PVC 관 철거공</v>
          </cell>
          <cell r="B199" t="str">
            <v>D =40</v>
          </cell>
          <cell r="C199">
            <v>1</v>
          </cell>
          <cell r="D199" t="str">
            <v>개소</v>
          </cell>
          <cell r="E199">
            <v>0</v>
          </cell>
          <cell r="F199">
            <v>0</v>
          </cell>
          <cell r="G199">
            <v>973</v>
          </cell>
          <cell r="H199">
            <v>973</v>
          </cell>
          <cell r="I199">
            <v>0</v>
          </cell>
          <cell r="J199">
            <v>0</v>
          </cell>
          <cell r="K199">
            <v>973</v>
          </cell>
        </row>
        <row r="200">
          <cell r="A200" t="str">
            <v>PVC 관 철거공</v>
          </cell>
          <cell r="B200" t="str">
            <v>D =50</v>
          </cell>
          <cell r="C200">
            <v>1</v>
          </cell>
          <cell r="D200" t="str">
            <v>개소</v>
          </cell>
          <cell r="E200">
            <v>0</v>
          </cell>
          <cell r="F200">
            <v>0</v>
          </cell>
          <cell r="G200">
            <v>1168</v>
          </cell>
          <cell r="H200">
            <v>1168</v>
          </cell>
          <cell r="I200">
            <v>0</v>
          </cell>
          <cell r="J200">
            <v>0</v>
          </cell>
          <cell r="K200">
            <v>1168</v>
          </cell>
        </row>
        <row r="201">
          <cell r="A201" t="str">
            <v>계량기 설치공</v>
          </cell>
          <cell r="B201" t="str">
            <v>D =13</v>
          </cell>
          <cell r="C201">
            <v>240</v>
          </cell>
          <cell r="D201" t="str">
            <v>개소</v>
          </cell>
          <cell r="E201">
            <v>0</v>
          </cell>
          <cell r="F201">
            <v>0</v>
          </cell>
          <cell r="G201">
            <v>15800</v>
          </cell>
          <cell r="H201">
            <v>3792000</v>
          </cell>
          <cell r="I201">
            <v>300</v>
          </cell>
          <cell r="J201">
            <v>72000</v>
          </cell>
          <cell r="K201">
            <v>3864000</v>
          </cell>
        </row>
        <row r="202">
          <cell r="A202" t="str">
            <v>계량기 설치공</v>
          </cell>
          <cell r="B202" t="str">
            <v>D =20~25</v>
          </cell>
          <cell r="C202">
            <v>50</v>
          </cell>
          <cell r="D202" t="str">
            <v>개소</v>
          </cell>
          <cell r="E202">
            <v>0</v>
          </cell>
          <cell r="F202">
            <v>0</v>
          </cell>
          <cell r="G202">
            <v>19500</v>
          </cell>
          <cell r="H202">
            <v>975000</v>
          </cell>
          <cell r="I202">
            <v>380</v>
          </cell>
          <cell r="J202">
            <v>19000</v>
          </cell>
          <cell r="K202">
            <v>994000</v>
          </cell>
        </row>
        <row r="203">
          <cell r="A203" t="str">
            <v>계량기 설치공</v>
          </cell>
          <cell r="B203" t="str">
            <v>D =40~50</v>
          </cell>
          <cell r="C203">
            <v>5</v>
          </cell>
          <cell r="D203" t="str">
            <v>개소</v>
          </cell>
          <cell r="E203">
            <v>0</v>
          </cell>
          <cell r="F203">
            <v>0</v>
          </cell>
          <cell r="G203">
            <v>22500</v>
          </cell>
          <cell r="H203">
            <v>112500</v>
          </cell>
          <cell r="I203">
            <v>440</v>
          </cell>
          <cell r="J203">
            <v>2200</v>
          </cell>
          <cell r="K203">
            <v>114700</v>
          </cell>
        </row>
        <row r="204">
          <cell r="A204" t="str">
            <v>게량기 설치공 (벽체)</v>
          </cell>
          <cell r="B204" t="str">
            <v>D =13</v>
          </cell>
          <cell r="C204">
            <v>30</v>
          </cell>
          <cell r="D204" t="str">
            <v>개소</v>
          </cell>
          <cell r="E204">
            <v>0</v>
          </cell>
          <cell r="F204">
            <v>0</v>
          </cell>
          <cell r="G204">
            <v>7610</v>
          </cell>
          <cell r="H204">
            <v>228300</v>
          </cell>
          <cell r="I204">
            <v>150</v>
          </cell>
          <cell r="J204">
            <v>4500</v>
          </cell>
          <cell r="K204">
            <v>232800</v>
          </cell>
        </row>
        <row r="205">
          <cell r="A205" t="str">
            <v>보호통 설치공</v>
          </cell>
          <cell r="B205" t="str">
            <v>D =13</v>
          </cell>
          <cell r="C205">
            <v>210</v>
          </cell>
          <cell r="D205" t="str">
            <v>개소</v>
          </cell>
          <cell r="E205">
            <v>0</v>
          </cell>
          <cell r="F205">
            <v>0</v>
          </cell>
          <cell r="G205">
            <v>18700</v>
          </cell>
          <cell r="H205">
            <v>3927000</v>
          </cell>
          <cell r="I205">
            <v>0</v>
          </cell>
          <cell r="J205">
            <v>0</v>
          </cell>
          <cell r="K205">
            <v>3927000</v>
          </cell>
        </row>
        <row r="206">
          <cell r="A206" t="str">
            <v>보호통 설치공</v>
          </cell>
          <cell r="B206" t="str">
            <v>D =20~25</v>
          </cell>
          <cell r="C206">
            <v>40</v>
          </cell>
          <cell r="D206" t="str">
            <v>개소</v>
          </cell>
          <cell r="E206">
            <v>0</v>
          </cell>
          <cell r="F206">
            <v>0</v>
          </cell>
          <cell r="G206">
            <v>22500</v>
          </cell>
          <cell r="H206">
            <v>900000</v>
          </cell>
          <cell r="I206">
            <v>0</v>
          </cell>
          <cell r="J206">
            <v>0</v>
          </cell>
          <cell r="K206">
            <v>900000</v>
          </cell>
        </row>
        <row r="207">
          <cell r="A207" t="str">
            <v>보호통 설치공</v>
          </cell>
          <cell r="B207" t="str">
            <v>D =40~50</v>
          </cell>
          <cell r="C207">
            <v>5</v>
          </cell>
          <cell r="D207" t="str">
            <v>개소</v>
          </cell>
          <cell r="E207">
            <v>0</v>
          </cell>
          <cell r="F207">
            <v>0</v>
          </cell>
          <cell r="G207">
            <v>26500</v>
          </cell>
          <cell r="H207">
            <v>132500</v>
          </cell>
          <cell r="I207">
            <v>0</v>
          </cell>
          <cell r="J207">
            <v>0</v>
          </cell>
          <cell r="K207">
            <v>132500</v>
          </cell>
        </row>
        <row r="208">
          <cell r="A208" t="str">
            <v>계량기 철거공</v>
          </cell>
          <cell r="B208" t="str">
            <v>D =13</v>
          </cell>
          <cell r="C208">
            <v>210</v>
          </cell>
          <cell r="D208" t="str">
            <v>개소</v>
          </cell>
          <cell r="E208">
            <v>0</v>
          </cell>
          <cell r="F208">
            <v>0</v>
          </cell>
          <cell r="G208">
            <v>7610</v>
          </cell>
          <cell r="H208">
            <v>1598100</v>
          </cell>
          <cell r="I208">
            <v>150</v>
          </cell>
          <cell r="J208">
            <v>31500</v>
          </cell>
          <cell r="K208">
            <v>1629600</v>
          </cell>
        </row>
        <row r="209">
          <cell r="A209" t="str">
            <v>계량기 철거공</v>
          </cell>
          <cell r="B209" t="str">
            <v>D =20~25</v>
          </cell>
          <cell r="C209">
            <v>40</v>
          </cell>
          <cell r="D209" t="str">
            <v>개소</v>
          </cell>
          <cell r="E209">
            <v>0</v>
          </cell>
          <cell r="F209">
            <v>0</v>
          </cell>
          <cell r="G209">
            <v>9680</v>
          </cell>
          <cell r="H209">
            <v>387200</v>
          </cell>
          <cell r="I209">
            <v>190</v>
          </cell>
          <cell r="J209">
            <v>7600</v>
          </cell>
          <cell r="K209">
            <v>394800</v>
          </cell>
        </row>
        <row r="210">
          <cell r="A210" t="str">
            <v>계량기 철거공</v>
          </cell>
          <cell r="B210" t="str">
            <v>D =40~50</v>
          </cell>
          <cell r="C210">
            <v>5</v>
          </cell>
          <cell r="D210" t="str">
            <v>개소</v>
          </cell>
          <cell r="E210">
            <v>0</v>
          </cell>
          <cell r="F210">
            <v>0</v>
          </cell>
          <cell r="G210">
            <v>11070</v>
          </cell>
          <cell r="H210">
            <v>55350</v>
          </cell>
          <cell r="I210">
            <v>220</v>
          </cell>
          <cell r="J210">
            <v>1100</v>
          </cell>
          <cell r="K210">
            <v>56450</v>
          </cell>
        </row>
        <row r="211">
          <cell r="A211" t="str">
            <v>보호통 철거공</v>
          </cell>
          <cell r="B211" t="str">
            <v>D =13</v>
          </cell>
          <cell r="C211">
            <v>210</v>
          </cell>
          <cell r="D211" t="str">
            <v>개소</v>
          </cell>
          <cell r="E211">
            <v>0</v>
          </cell>
          <cell r="F211">
            <v>0</v>
          </cell>
          <cell r="G211">
            <v>2340</v>
          </cell>
          <cell r="H211">
            <v>491400</v>
          </cell>
          <cell r="I211">
            <v>0</v>
          </cell>
          <cell r="J211">
            <v>0</v>
          </cell>
          <cell r="K211">
            <v>491400</v>
          </cell>
        </row>
        <row r="212">
          <cell r="A212" t="str">
            <v>보호통 철거공</v>
          </cell>
          <cell r="B212" t="str">
            <v>D =20~25</v>
          </cell>
          <cell r="C212">
            <v>40</v>
          </cell>
          <cell r="D212" t="str">
            <v>개소</v>
          </cell>
          <cell r="E212">
            <v>0</v>
          </cell>
          <cell r="F212">
            <v>0</v>
          </cell>
          <cell r="G212">
            <v>3260</v>
          </cell>
          <cell r="H212">
            <v>130400</v>
          </cell>
          <cell r="I212">
            <v>0</v>
          </cell>
          <cell r="J212">
            <v>0</v>
          </cell>
          <cell r="K212">
            <v>130400</v>
          </cell>
        </row>
        <row r="213">
          <cell r="A213" t="str">
            <v>보호통 철거공</v>
          </cell>
          <cell r="B213" t="str">
            <v>D =40~50</v>
          </cell>
          <cell r="C213">
            <v>5</v>
          </cell>
          <cell r="D213" t="str">
            <v>개소</v>
          </cell>
          <cell r="E213">
            <v>0</v>
          </cell>
          <cell r="F213">
            <v>0</v>
          </cell>
          <cell r="G213">
            <v>4310</v>
          </cell>
          <cell r="H213">
            <v>21550</v>
          </cell>
          <cell r="I213">
            <v>0</v>
          </cell>
          <cell r="J213">
            <v>0</v>
          </cell>
          <cell r="K213">
            <v>21550</v>
          </cell>
        </row>
        <row r="214">
          <cell r="A214" t="str">
            <v>관 보 온 공</v>
          </cell>
          <cell r="B214" t="str">
            <v>D =13</v>
          </cell>
          <cell r="C214">
            <v>10</v>
          </cell>
          <cell r="D214" t="str">
            <v>M당</v>
          </cell>
          <cell r="E214">
            <v>110</v>
          </cell>
          <cell r="F214">
            <v>1100</v>
          </cell>
          <cell r="G214">
            <v>607</v>
          </cell>
          <cell r="H214">
            <v>6070</v>
          </cell>
          <cell r="I214">
            <v>0</v>
          </cell>
          <cell r="J214">
            <v>0</v>
          </cell>
          <cell r="K214">
            <v>7170</v>
          </cell>
        </row>
        <row r="215">
          <cell r="A215" t="str">
            <v>관 보 온 공</v>
          </cell>
          <cell r="B215" t="str">
            <v>D =20</v>
          </cell>
          <cell r="C215">
            <v>10</v>
          </cell>
          <cell r="D215" t="str">
            <v>M당</v>
          </cell>
          <cell r="E215">
            <v>118</v>
          </cell>
          <cell r="F215">
            <v>1180</v>
          </cell>
          <cell r="G215">
            <v>728</v>
          </cell>
          <cell r="H215">
            <v>7280</v>
          </cell>
          <cell r="I215">
            <v>0</v>
          </cell>
          <cell r="J215">
            <v>0</v>
          </cell>
          <cell r="K215">
            <v>8460</v>
          </cell>
        </row>
        <row r="216">
          <cell r="A216" t="str">
            <v>관 보 온 공</v>
          </cell>
          <cell r="B216" t="str">
            <v>D =25</v>
          </cell>
          <cell r="C216">
            <v>10</v>
          </cell>
          <cell r="D216" t="str">
            <v>M당</v>
          </cell>
          <cell r="E216">
            <v>134</v>
          </cell>
          <cell r="F216">
            <v>1340</v>
          </cell>
          <cell r="G216">
            <v>850</v>
          </cell>
          <cell r="H216">
            <v>8500</v>
          </cell>
          <cell r="I216">
            <v>0</v>
          </cell>
          <cell r="J216">
            <v>0</v>
          </cell>
          <cell r="K216">
            <v>9840</v>
          </cell>
        </row>
        <row r="217">
          <cell r="A217" t="str">
            <v>관 보 온 공</v>
          </cell>
          <cell r="B217" t="str">
            <v>D =30</v>
          </cell>
          <cell r="C217">
            <v>10</v>
          </cell>
          <cell r="D217" t="str">
            <v>M당</v>
          </cell>
          <cell r="E217">
            <v>163</v>
          </cell>
          <cell r="F217">
            <v>1630</v>
          </cell>
          <cell r="G217">
            <v>971</v>
          </cell>
          <cell r="H217">
            <v>9710</v>
          </cell>
          <cell r="I217">
            <v>0</v>
          </cell>
          <cell r="J217">
            <v>0</v>
          </cell>
          <cell r="K217">
            <v>11340</v>
          </cell>
        </row>
        <row r="218">
          <cell r="A218" t="str">
            <v>관 보 온 공</v>
          </cell>
          <cell r="B218" t="str">
            <v>D =40</v>
          </cell>
          <cell r="C218">
            <v>10</v>
          </cell>
          <cell r="D218" t="str">
            <v>M당</v>
          </cell>
          <cell r="E218">
            <v>183</v>
          </cell>
          <cell r="F218">
            <v>1830</v>
          </cell>
          <cell r="G218">
            <v>971</v>
          </cell>
          <cell r="H218">
            <v>9710</v>
          </cell>
          <cell r="I218">
            <v>0</v>
          </cell>
          <cell r="J218">
            <v>0</v>
          </cell>
          <cell r="K218">
            <v>11540</v>
          </cell>
        </row>
        <row r="219">
          <cell r="A219" t="str">
            <v>관 보 온 공</v>
          </cell>
          <cell r="B219" t="str">
            <v>D =50</v>
          </cell>
          <cell r="C219">
            <v>10</v>
          </cell>
          <cell r="D219" t="str">
            <v>M당</v>
          </cell>
          <cell r="E219">
            <v>221</v>
          </cell>
          <cell r="F219">
            <v>2210</v>
          </cell>
          <cell r="G219">
            <v>971</v>
          </cell>
          <cell r="H219">
            <v>9710</v>
          </cell>
          <cell r="I219">
            <v>0</v>
          </cell>
          <cell r="J219">
            <v>0</v>
          </cell>
          <cell r="K219">
            <v>11920</v>
          </cell>
        </row>
        <row r="220">
          <cell r="A220" t="str">
            <v>감압변 설치공</v>
          </cell>
          <cell r="B220" t="str">
            <v>D= 13</v>
          </cell>
          <cell r="C220">
            <v>2</v>
          </cell>
          <cell r="D220" t="str">
            <v>개소</v>
          </cell>
          <cell r="E220">
            <v>0</v>
          </cell>
          <cell r="F220">
            <v>0</v>
          </cell>
          <cell r="G220">
            <v>8600</v>
          </cell>
          <cell r="H220">
            <v>17200</v>
          </cell>
          <cell r="I220">
            <v>200</v>
          </cell>
          <cell r="J220">
            <v>400</v>
          </cell>
          <cell r="K220">
            <v>17600</v>
          </cell>
        </row>
        <row r="221">
          <cell r="A221" t="str">
            <v>감압변 설치공</v>
          </cell>
          <cell r="B221" t="str">
            <v>D= 20</v>
          </cell>
          <cell r="C221">
            <v>2</v>
          </cell>
          <cell r="D221" t="str">
            <v>개소</v>
          </cell>
          <cell r="F221">
            <v>0</v>
          </cell>
          <cell r="G221">
            <v>9800</v>
          </cell>
          <cell r="H221">
            <v>19600</v>
          </cell>
          <cell r="I221">
            <v>250</v>
          </cell>
          <cell r="J221">
            <v>500</v>
          </cell>
          <cell r="K221">
            <v>20100</v>
          </cell>
        </row>
        <row r="222">
          <cell r="A222" t="str">
            <v>감압변 설치공</v>
          </cell>
          <cell r="B222" t="str">
            <v>D= 25</v>
          </cell>
          <cell r="C222">
            <v>5</v>
          </cell>
          <cell r="D222" t="str">
            <v>개소</v>
          </cell>
          <cell r="F222">
            <v>0</v>
          </cell>
          <cell r="G222">
            <v>13500</v>
          </cell>
          <cell r="H222">
            <v>67500</v>
          </cell>
          <cell r="I222">
            <v>400</v>
          </cell>
          <cell r="J222">
            <v>2000</v>
          </cell>
          <cell r="K222">
            <v>69500</v>
          </cell>
        </row>
        <row r="223">
          <cell r="A223" t="str">
            <v>감압변 설치공</v>
          </cell>
          <cell r="B223" t="str">
            <v>D= 40</v>
          </cell>
          <cell r="C223">
            <v>1</v>
          </cell>
          <cell r="D223" t="str">
            <v>개소</v>
          </cell>
          <cell r="E223">
            <v>10</v>
          </cell>
          <cell r="F223">
            <v>10</v>
          </cell>
          <cell r="G223">
            <v>17200</v>
          </cell>
          <cell r="H223">
            <v>17200</v>
          </cell>
          <cell r="I223">
            <v>500</v>
          </cell>
          <cell r="J223">
            <v>500</v>
          </cell>
          <cell r="K223">
            <v>17710</v>
          </cell>
        </row>
        <row r="224">
          <cell r="A224" t="str">
            <v>감압변 설치공</v>
          </cell>
          <cell r="B224" t="str">
            <v>D= 50</v>
          </cell>
          <cell r="C224">
            <v>1</v>
          </cell>
          <cell r="D224" t="str">
            <v>개소</v>
          </cell>
          <cell r="E224">
            <v>10</v>
          </cell>
          <cell r="F224">
            <v>10</v>
          </cell>
          <cell r="G224">
            <v>20800</v>
          </cell>
          <cell r="H224">
            <v>20800</v>
          </cell>
          <cell r="I224">
            <v>600</v>
          </cell>
          <cell r="J224">
            <v>600</v>
          </cell>
          <cell r="K224">
            <v>21410</v>
          </cell>
        </row>
        <row r="225">
          <cell r="A225" t="str">
            <v>누수방지새들접합공</v>
          </cell>
          <cell r="B225" t="str">
            <v>L=80~100</v>
          </cell>
          <cell r="C225">
            <v>20</v>
          </cell>
          <cell r="D225" t="str">
            <v>개소</v>
          </cell>
          <cell r="F225">
            <v>0</v>
          </cell>
          <cell r="G225">
            <v>39410</v>
          </cell>
          <cell r="H225">
            <v>788200</v>
          </cell>
          <cell r="I225">
            <v>0</v>
          </cell>
          <cell r="J225">
            <v>0</v>
          </cell>
          <cell r="K225">
            <v>788200</v>
          </cell>
        </row>
        <row r="226">
          <cell r="A226" t="str">
            <v>누수방지새들접합공</v>
          </cell>
          <cell r="B226" t="str">
            <v>L = 140</v>
          </cell>
          <cell r="C226">
            <v>10</v>
          </cell>
          <cell r="D226" t="str">
            <v>개소</v>
          </cell>
          <cell r="F226">
            <v>0</v>
          </cell>
          <cell r="G226">
            <v>47770</v>
          </cell>
          <cell r="H226">
            <v>477700</v>
          </cell>
          <cell r="I226">
            <v>0</v>
          </cell>
          <cell r="J226">
            <v>0</v>
          </cell>
          <cell r="K226">
            <v>477700</v>
          </cell>
        </row>
        <row r="227">
          <cell r="A227" t="str">
            <v>타이튼접합및부설공</v>
          </cell>
          <cell r="B227" t="str">
            <v>D=80</v>
          </cell>
          <cell r="C227">
            <v>30</v>
          </cell>
          <cell r="D227" t="str">
            <v>개소</v>
          </cell>
          <cell r="F227">
            <v>0</v>
          </cell>
          <cell r="G227">
            <v>11560</v>
          </cell>
          <cell r="H227">
            <v>346800</v>
          </cell>
          <cell r="I227">
            <v>0</v>
          </cell>
          <cell r="J227">
            <v>0</v>
          </cell>
          <cell r="K227">
            <v>346800</v>
          </cell>
        </row>
        <row r="228">
          <cell r="A228" t="str">
            <v>타이튼접합및부설공</v>
          </cell>
          <cell r="B228" t="str">
            <v>D=100</v>
          </cell>
          <cell r="C228">
            <v>10</v>
          </cell>
          <cell r="D228" t="str">
            <v>개소</v>
          </cell>
          <cell r="F228">
            <v>0</v>
          </cell>
          <cell r="G228">
            <v>14040</v>
          </cell>
          <cell r="H228">
            <v>140400</v>
          </cell>
          <cell r="I228">
            <v>0</v>
          </cell>
          <cell r="J228">
            <v>0</v>
          </cell>
          <cell r="K228">
            <v>140400</v>
          </cell>
        </row>
        <row r="229">
          <cell r="A229" t="str">
            <v>타이튼접합및부설공</v>
          </cell>
          <cell r="B229" t="str">
            <v>D=150</v>
          </cell>
          <cell r="C229">
            <v>3</v>
          </cell>
          <cell r="D229" t="str">
            <v>개소</v>
          </cell>
          <cell r="F229">
            <v>0</v>
          </cell>
          <cell r="G229">
            <v>20240</v>
          </cell>
          <cell r="H229">
            <v>60720</v>
          </cell>
          <cell r="I229">
            <v>0</v>
          </cell>
          <cell r="J229">
            <v>0</v>
          </cell>
          <cell r="K229">
            <v>60720</v>
          </cell>
        </row>
        <row r="230">
          <cell r="A230" t="str">
            <v>타이튼접합및부설공</v>
          </cell>
          <cell r="B230" t="str">
            <v>D=200</v>
          </cell>
          <cell r="C230">
            <v>2</v>
          </cell>
          <cell r="D230" t="str">
            <v>개소</v>
          </cell>
          <cell r="F230">
            <v>0</v>
          </cell>
          <cell r="G230">
            <v>33000</v>
          </cell>
          <cell r="H230">
            <v>66000</v>
          </cell>
          <cell r="I230">
            <v>0</v>
          </cell>
          <cell r="J230">
            <v>0</v>
          </cell>
          <cell r="K230">
            <v>66000</v>
          </cell>
        </row>
        <row r="231">
          <cell r="A231" t="str">
            <v>타이튼접합및부설공</v>
          </cell>
          <cell r="B231" t="str">
            <v>D=250</v>
          </cell>
          <cell r="C231">
            <v>2</v>
          </cell>
          <cell r="D231" t="str">
            <v>개소</v>
          </cell>
          <cell r="F231">
            <v>0</v>
          </cell>
          <cell r="G231">
            <v>33000</v>
          </cell>
          <cell r="H231">
            <v>66000</v>
          </cell>
          <cell r="I231">
            <v>0</v>
          </cell>
          <cell r="J231">
            <v>0</v>
          </cell>
          <cell r="K231">
            <v>66000</v>
          </cell>
        </row>
        <row r="232">
          <cell r="A232" t="str">
            <v>타이튼접합및부설공</v>
          </cell>
          <cell r="B232" t="str">
            <v>D=300</v>
          </cell>
          <cell r="C232">
            <v>2</v>
          </cell>
          <cell r="D232" t="str">
            <v>개소</v>
          </cell>
          <cell r="F232">
            <v>0</v>
          </cell>
          <cell r="G232">
            <v>33000</v>
          </cell>
          <cell r="H232">
            <v>66000</v>
          </cell>
          <cell r="I232">
            <v>0</v>
          </cell>
          <cell r="J232">
            <v>0</v>
          </cell>
          <cell r="K232">
            <v>66000</v>
          </cell>
        </row>
        <row r="233">
          <cell r="A233" t="str">
            <v>타이튼접합및부설공</v>
          </cell>
          <cell r="B233" t="str">
            <v>D=400</v>
          </cell>
          <cell r="C233">
            <v>2</v>
          </cell>
          <cell r="D233" t="str">
            <v>개소</v>
          </cell>
          <cell r="F233">
            <v>0</v>
          </cell>
          <cell r="G233">
            <v>33000</v>
          </cell>
          <cell r="H233">
            <v>66000</v>
          </cell>
          <cell r="I233">
            <v>0</v>
          </cell>
          <cell r="J233">
            <v>0</v>
          </cell>
          <cell r="K233">
            <v>66000</v>
          </cell>
        </row>
        <row r="234">
          <cell r="A234" t="str">
            <v>K.P관 접합및부설공</v>
          </cell>
          <cell r="B234" t="str">
            <v>D=250</v>
          </cell>
          <cell r="C234">
            <v>2</v>
          </cell>
          <cell r="D234" t="str">
            <v>개소</v>
          </cell>
          <cell r="F234">
            <v>0</v>
          </cell>
          <cell r="G234">
            <v>2561</v>
          </cell>
          <cell r="H234">
            <v>5122</v>
          </cell>
          <cell r="I234">
            <v>0</v>
          </cell>
          <cell r="J234">
            <v>0</v>
          </cell>
          <cell r="K234">
            <v>5122</v>
          </cell>
        </row>
        <row r="235">
          <cell r="A235" t="str">
            <v>K.P관 접합및부설공</v>
          </cell>
          <cell r="B235" t="str">
            <v>D=300</v>
          </cell>
          <cell r="C235">
            <v>2</v>
          </cell>
          <cell r="D235" t="str">
            <v>개소</v>
          </cell>
          <cell r="F235">
            <v>0</v>
          </cell>
          <cell r="G235">
            <v>3402</v>
          </cell>
          <cell r="H235">
            <v>6804</v>
          </cell>
          <cell r="I235">
            <v>0</v>
          </cell>
          <cell r="J235">
            <v>0</v>
          </cell>
          <cell r="K235">
            <v>6804</v>
          </cell>
        </row>
        <row r="236">
          <cell r="A236" t="str">
            <v>K.P관 접합및부설공</v>
          </cell>
          <cell r="B236" t="str">
            <v>D=350</v>
          </cell>
          <cell r="C236">
            <v>1</v>
          </cell>
          <cell r="D236" t="str">
            <v>개소</v>
          </cell>
          <cell r="F236">
            <v>0</v>
          </cell>
          <cell r="G236">
            <v>6601</v>
          </cell>
          <cell r="H236">
            <v>6601</v>
          </cell>
          <cell r="I236">
            <v>0</v>
          </cell>
          <cell r="J236">
            <v>0</v>
          </cell>
          <cell r="K236">
            <v>6601</v>
          </cell>
        </row>
        <row r="237">
          <cell r="A237" t="str">
            <v>K.P관 접합및부설공</v>
          </cell>
          <cell r="B237" t="str">
            <v>D=400</v>
          </cell>
          <cell r="C237">
            <v>1</v>
          </cell>
          <cell r="D237" t="str">
            <v>개소</v>
          </cell>
          <cell r="F237">
            <v>0</v>
          </cell>
          <cell r="G237">
            <v>9202</v>
          </cell>
          <cell r="H237">
            <v>9202</v>
          </cell>
          <cell r="I237">
            <v>0</v>
          </cell>
          <cell r="J237">
            <v>0</v>
          </cell>
          <cell r="K237">
            <v>9202</v>
          </cell>
        </row>
        <row r="238">
          <cell r="A238" t="str">
            <v>K.P관 접합및부설공</v>
          </cell>
          <cell r="B238" t="str">
            <v>D=500</v>
          </cell>
          <cell r="C238">
            <v>1</v>
          </cell>
          <cell r="D238" t="str">
            <v>개소</v>
          </cell>
          <cell r="F238">
            <v>0</v>
          </cell>
          <cell r="G238">
            <v>9202</v>
          </cell>
          <cell r="H238">
            <v>9202</v>
          </cell>
          <cell r="I238">
            <v>0</v>
          </cell>
          <cell r="J238">
            <v>0</v>
          </cell>
          <cell r="K238">
            <v>9202</v>
          </cell>
        </row>
        <row r="239">
          <cell r="A239" t="str">
            <v>K.P관 접합및부설공</v>
          </cell>
          <cell r="B239" t="str">
            <v>D=600</v>
          </cell>
          <cell r="C239">
            <v>1</v>
          </cell>
          <cell r="D239" t="str">
            <v>개소</v>
          </cell>
          <cell r="F239">
            <v>0</v>
          </cell>
          <cell r="G239">
            <v>9202</v>
          </cell>
          <cell r="H239">
            <v>9202</v>
          </cell>
          <cell r="I239">
            <v>0</v>
          </cell>
          <cell r="J239">
            <v>0</v>
          </cell>
          <cell r="K239">
            <v>9202</v>
          </cell>
        </row>
        <row r="240">
          <cell r="A240" t="str">
            <v>K.P 접합공(이형관)</v>
          </cell>
          <cell r="B240" t="str">
            <v>D=80</v>
          </cell>
          <cell r="C240">
            <v>4</v>
          </cell>
          <cell r="D240" t="str">
            <v>개소</v>
          </cell>
          <cell r="F240">
            <v>0</v>
          </cell>
          <cell r="G240">
            <v>6540</v>
          </cell>
          <cell r="H240">
            <v>26160</v>
          </cell>
          <cell r="I240">
            <v>0</v>
          </cell>
          <cell r="J240">
            <v>0</v>
          </cell>
          <cell r="K240">
            <v>26160</v>
          </cell>
        </row>
        <row r="241">
          <cell r="A241" t="str">
            <v>K.P 접합공(이형관)</v>
          </cell>
          <cell r="B241" t="str">
            <v>D=100</v>
          </cell>
          <cell r="C241">
            <v>4</v>
          </cell>
          <cell r="D241" t="str">
            <v>개소</v>
          </cell>
          <cell r="F241">
            <v>0</v>
          </cell>
          <cell r="G241">
            <v>8500</v>
          </cell>
          <cell r="H241">
            <v>34000</v>
          </cell>
          <cell r="I241">
            <v>0</v>
          </cell>
          <cell r="J241">
            <v>0</v>
          </cell>
          <cell r="K241">
            <v>34000</v>
          </cell>
        </row>
        <row r="242">
          <cell r="A242" t="str">
            <v>K.P 접합공(이형관)</v>
          </cell>
          <cell r="B242" t="str">
            <v>D=150</v>
          </cell>
          <cell r="C242">
            <v>2</v>
          </cell>
          <cell r="D242" t="str">
            <v>개소</v>
          </cell>
          <cell r="F242">
            <v>0</v>
          </cell>
          <cell r="G242">
            <v>15000</v>
          </cell>
          <cell r="H242">
            <v>30000</v>
          </cell>
          <cell r="I242">
            <v>0</v>
          </cell>
          <cell r="J242">
            <v>0</v>
          </cell>
          <cell r="K242">
            <v>30000</v>
          </cell>
        </row>
        <row r="243">
          <cell r="A243" t="str">
            <v>K.P 접합공(이형관)</v>
          </cell>
          <cell r="B243" t="str">
            <v>D=200</v>
          </cell>
          <cell r="C243">
            <v>2</v>
          </cell>
          <cell r="D243" t="str">
            <v>개소</v>
          </cell>
          <cell r="F243">
            <v>0</v>
          </cell>
          <cell r="G243">
            <v>20700</v>
          </cell>
          <cell r="H243">
            <v>41400</v>
          </cell>
          <cell r="I243">
            <v>0</v>
          </cell>
          <cell r="J243">
            <v>0</v>
          </cell>
          <cell r="K243">
            <v>41400</v>
          </cell>
        </row>
        <row r="244">
          <cell r="A244" t="str">
            <v>K.P 접합공(이형관)</v>
          </cell>
          <cell r="B244" t="str">
            <v>D=250</v>
          </cell>
          <cell r="C244">
            <v>1</v>
          </cell>
          <cell r="D244" t="str">
            <v>개소</v>
          </cell>
          <cell r="F244">
            <v>0</v>
          </cell>
          <cell r="G244">
            <v>22350</v>
          </cell>
          <cell r="H244">
            <v>22350</v>
          </cell>
          <cell r="I244">
            <v>0</v>
          </cell>
          <cell r="J244">
            <v>0</v>
          </cell>
          <cell r="K244">
            <v>22350</v>
          </cell>
        </row>
        <row r="245">
          <cell r="A245" t="str">
            <v>K.P 접합공(이형관)</v>
          </cell>
          <cell r="B245" t="str">
            <v>D=300</v>
          </cell>
          <cell r="C245">
            <v>1</v>
          </cell>
          <cell r="D245" t="str">
            <v>개소</v>
          </cell>
          <cell r="F245">
            <v>0</v>
          </cell>
          <cell r="G245">
            <v>32000</v>
          </cell>
          <cell r="H245">
            <v>32000</v>
          </cell>
          <cell r="I245">
            <v>0</v>
          </cell>
          <cell r="J245">
            <v>0</v>
          </cell>
          <cell r="K245">
            <v>32000</v>
          </cell>
        </row>
        <row r="246">
          <cell r="A246" t="str">
            <v>K.P 접합공(이형관)</v>
          </cell>
          <cell r="B246" t="str">
            <v>D=400</v>
          </cell>
          <cell r="C246">
            <v>1</v>
          </cell>
          <cell r="D246" t="str">
            <v>개소</v>
          </cell>
          <cell r="F246">
            <v>0</v>
          </cell>
          <cell r="G246">
            <v>32000</v>
          </cell>
          <cell r="H246">
            <v>32000</v>
          </cell>
          <cell r="I246">
            <v>0</v>
          </cell>
          <cell r="J246">
            <v>0</v>
          </cell>
          <cell r="K246">
            <v>32000</v>
          </cell>
        </row>
        <row r="247">
          <cell r="A247" t="str">
            <v>플랜지접합및부설공</v>
          </cell>
          <cell r="B247" t="str">
            <v>D=80</v>
          </cell>
          <cell r="C247">
            <v>6</v>
          </cell>
          <cell r="D247" t="str">
            <v>개소</v>
          </cell>
          <cell r="E247">
            <v>180</v>
          </cell>
          <cell r="F247">
            <v>1080</v>
          </cell>
          <cell r="G247">
            <v>9640</v>
          </cell>
          <cell r="H247">
            <v>57840</v>
          </cell>
          <cell r="I247">
            <v>0</v>
          </cell>
          <cell r="J247">
            <v>0</v>
          </cell>
          <cell r="K247">
            <v>58920</v>
          </cell>
        </row>
        <row r="248">
          <cell r="A248" t="str">
            <v>플랜지접합및부설공</v>
          </cell>
          <cell r="B248" t="str">
            <v>D=100</v>
          </cell>
          <cell r="C248">
            <v>4</v>
          </cell>
          <cell r="D248" t="str">
            <v>개소</v>
          </cell>
          <cell r="E248">
            <v>250</v>
          </cell>
          <cell r="F248">
            <v>1000</v>
          </cell>
          <cell r="G248">
            <v>12260</v>
          </cell>
          <cell r="H248">
            <v>49040</v>
          </cell>
          <cell r="I248">
            <v>0</v>
          </cell>
          <cell r="J248">
            <v>0</v>
          </cell>
          <cell r="K248">
            <v>50040</v>
          </cell>
        </row>
        <row r="249">
          <cell r="A249" t="str">
            <v>플랜지접합및부설공</v>
          </cell>
          <cell r="B249" t="str">
            <v>D=150</v>
          </cell>
          <cell r="C249">
            <v>2</v>
          </cell>
          <cell r="D249" t="str">
            <v>개소</v>
          </cell>
          <cell r="E249">
            <v>310</v>
          </cell>
          <cell r="F249">
            <v>620</v>
          </cell>
          <cell r="G249">
            <v>19200</v>
          </cell>
          <cell r="H249">
            <v>38400</v>
          </cell>
          <cell r="I249">
            <v>0</v>
          </cell>
          <cell r="J249">
            <v>0</v>
          </cell>
          <cell r="K249">
            <v>39020</v>
          </cell>
        </row>
        <row r="250">
          <cell r="A250" t="str">
            <v>플랜지접합및부설공</v>
          </cell>
          <cell r="B250" t="str">
            <v>D=200</v>
          </cell>
          <cell r="C250">
            <v>2</v>
          </cell>
          <cell r="D250" t="str">
            <v>개소</v>
          </cell>
          <cell r="E250">
            <v>440</v>
          </cell>
          <cell r="F250">
            <v>880</v>
          </cell>
          <cell r="G250">
            <v>26860</v>
          </cell>
          <cell r="H250">
            <v>53720</v>
          </cell>
          <cell r="I250">
            <v>0</v>
          </cell>
          <cell r="J250">
            <v>0</v>
          </cell>
          <cell r="K250">
            <v>54600</v>
          </cell>
        </row>
        <row r="251">
          <cell r="A251" t="str">
            <v>플랜지접합및부설공</v>
          </cell>
          <cell r="B251" t="str">
            <v>D=250</v>
          </cell>
          <cell r="C251">
            <v>2</v>
          </cell>
          <cell r="D251" t="str">
            <v>개소</v>
          </cell>
          <cell r="E251">
            <v>480</v>
          </cell>
          <cell r="F251">
            <v>960</v>
          </cell>
          <cell r="G251">
            <v>27650</v>
          </cell>
          <cell r="H251">
            <v>55300</v>
          </cell>
          <cell r="I251">
            <v>0</v>
          </cell>
          <cell r="J251">
            <v>0</v>
          </cell>
          <cell r="K251">
            <v>56260</v>
          </cell>
        </row>
        <row r="252">
          <cell r="A252" t="str">
            <v>플랜지접합및부설공</v>
          </cell>
          <cell r="B252" t="str">
            <v>D=300</v>
          </cell>
          <cell r="C252">
            <v>2</v>
          </cell>
          <cell r="D252" t="str">
            <v>개소</v>
          </cell>
          <cell r="E252">
            <v>520</v>
          </cell>
          <cell r="F252">
            <v>1040</v>
          </cell>
          <cell r="G252">
            <v>34260</v>
          </cell>
          <cell r="H252">
            <v>68520</v>
          </cell>
          <cell r="I252">
            <v>0</v>
          </cell>
          <cell r="J252">
            <v>0</v>
          </cell>
          <cell r="K252">
            <v>69560</v>
          </cell>
        </row>
        <row r="253">
          <cell r="A253" t="str">
            <v>플랜지접합및부설공</v>
          </cell>
          <cell r="B253" t="str">
            <v>D=400</v>
          </cell>
          <cell r="C253">
            <v>2</v>
          </cell>
          <cell r="D253" t="str">
            <v>개소</v>
          </cell>
          <cell r="E253">
            <v>520</v>
          </cell>
          <cell r="F253">
            <v>1040</v>
          </cell>
          <cell r="G253">
            <v>34260</v>
          </cell>
          <cell r="H253">
            <v>68520</v>
          </cell>
          <cell r="I253">
            <v>0</v>
          </cell>
          <cell r="J253">
            <v>0</v>
          </cell>
          <cell r="K253">
            <v>69560</v>
          </cell>
        </row>
        <row r="254">
          <cell r="A254" t="str">
            <v>제수변접합공(주철)</v>
          </cell>
          <cell r="B254" t="str">
            <v>D=80</v>
          </cell>
          <cell r="C254">
            <v>1</v>
          </cell>
          <cell r="D254" t="str">
            <v>개소</v>
          </cell>
          <cell r="E254">
            <v>0</v>
          </cell>
          <cell r="F254">
            <v>0</v>
          </cell>
          <cell r="G254">
            <v>50120</v>
          </cell>
          <cell r="H254">
            <v>50120</v>
          </cell>
          <cell r="I254">
            <v>0</v>
          </cell>
          <cell r="J254">
            <v>0</v>
          </cell>
          <cell r="K254">
            <v>50120</v>
          </cell>
        </row>
        <row r="255">
          <cell r="A255" t="str">
            <v>제수변접합공(주철)</v>
          </cell>
          <cell r="B255" t="str">
            <v>D=100</v>
          </cell>
          <cell r="C255">
            <v>1</v>
          </cell>
          <cell r="D255" t="str">
            <v>개소</v>
          </cell>
          <cell r="E255">
            <v>0</v>
          </cell>
          <cell r="F255">
            <v>0</v>
          </cell>
          <cell r="G255">
            <v>53000</v>
          </cell>
          <cell r="H255">
            <v>53000</v>
          </cell>
          <cell r="I255">
            <v>0</v>
          </cell>
          <cell r="J255">
            <v>0</v>
          </cell>
          <cell r="K255">
            <v>53000</v>
          </cell>
        </row>
        <row r="256">
          <cell r="A256" t="str">
            <v>제수변접합공(주철)</v>
          </cell>
          <cell r="B256" t="str">
            <v>D=150</v>
          </cell>
          <cell r="C256">
            <v>1</v>
          </cell>
          <cell r="D256" t="str">
            <v>개소</v>
          </cell>
          <cell r="E256">
            <v>0</v>
          </cell>
          <cell r="F256">
            <v>0</v>
          </cell>
          <cell r="G256">
            <v>62350</v>
          </cell>
          <cell r="H256">
            <v>62350</v>
          </cell>
          <cell r="I256">
            <v>0</v>
          </cell>
          <cell r="J256">
            <v>0</v>
          </cell>
          <cell r="K256">
            <v>62350</v>
          </cell>
        </row>
        <row r="257">
          <cell r="A257" t="str">
            <v>제수변접합공(주철)</v>
          </cell>
          <cell r="B257" t="str">
            <v>D=200</v>
          </cell>
          <cell r="C257">
            <v>1</v>
          </cell>
          <cell r="D257" t="str">
            <v>개소</v>
          </cell>
          <cell r="E257">
            <v>0</v>
          </cell>
          <cell r="F257">
            <v>0</v>
          </cell>
          <cell r="G257">
            <v>75400</v>
          </cell>
          <cell r="H257">
            <v>75400</v>
          </cell>
          <cell r="I257">
            <v>0</v>
          </cell>
          <cell r="J257">
            <v>0</v>
          </cell>
          <cell r="K257">
            <v>75400</v>
          </cell>
        </row>
        <row r="258">
          <cell r="A258" t="str">
            <v>제수변접합공(주철)</v>
          </cell>
          <cell r="B258" t="str">
            <v>D=300</v>
          </cell>
          <cell r="C258">
            <v>1</v>
          </cell>
          <cell r="D258" t="str">
            <v>개소</v>
          </cell>
          <cell r="E258">
            <v>0</v>
          </cell>
          <cell r="F258">
            <v>0</v>
          </cell>
          <cell r="G258">
            <v>84620</v>
          </cell>
          <cell r="H258">
            <v>84620</v>
          </cell>
          <cell r="I258">
            <v>0</v>
          </cell>
          <cell r="J258">
            <v>0</v>
          </cell>
          <cell r="K258">
            <v>84620</v>
          </cell>
        </row>
        <row r="259">
          <cell r="A259" t="str">
            <v>제수변접합공(주철)</v>
          </cell>
          <cell r="B259" t="str">
            <v>D=400</v>
          </cell>
          <cell r="C259">
            <v>1</v>
          </cell>
          <cell r="D259" t="str">
            <v>개소</v>
          </cell>
          <cell r="E259">
            <v>0</v>
          </cell>
          <cell r="F259">
            <v>0</v>
          </cell>
          <cell r="G259">
            <v>92320</v>
          </cell>
          <cell r="H259">
            <v>92320</v>
          </cell>
          <cell r="I259">
            <v>0</v>
          </cell>
          <cell r="J259">
            <v>0</v>
          </cell>
          <cell r="K259">
            <v>92320</v>
          </cell>
        </row>
        <row r="260">
          <cell r="A260" t="str">
            <v>제수변접합공(몰딩)</v>
          </cell>
          <cell r="B260" t="str">
            <v>D=80</v>
          </cell>
          <cell r="C260">
            <v>3</v>
          </cell>
          <cell r="D260" t="str">
            <v>개소</v>
          </cell>
          <cell r="E260">
            <v>0</v>
          </cell>
          <cell r="F260">
            <v>0</v>
          </cell>
          <cell r="G260">
            <v>11460</v>
          </cell>
          <cell r="H260">
            <v>34380</v>
          </cell>
          <cell r="I260">
            <v>0</v>
          </cell>
          <cell r="J260">
            <v>0</v>
          </cell>
          <cell r="K260">
            <v>34380</v>
          </cell>
        </row>
        <row r="261">
          <cell r="A261" t="str">
            <v>제수변접합공(몰딩)</v>
          </cell>
          <cell r="B261" t="str">
            <v>D=100</v>
          </cell>
          <cell r="C261">
            <v>2</v>
          </cell>
          <cell r="D261" t="str">
            <v>개소</v>
          </cell>
          <cell r="E261">
            <v>0</v>
          </cell>
          <cell r="F261">
            <v>0</v>
          </cell>
          <cell r="G261">
            <v>16180</v>
          </cell>
          <cell r="H261">
            <v>32360</v>
          </cell>
          <cell r="I261">
            <v>0</v>
          </cell>
          <cell r="J261">
            <v>0</v>
          </cell>
          <cell r="K261">
            <v>32360</v>
          </cell>
        </row>
        <row r="262">
          <cell r="A262" t="str">
            <v>제수변접합공(몰딩)</v>
          </cell>
          <cell r="B262" t="str">
            <v>D=150</v>
          </cell>
          <cell r="C262">
            <v>1</v>
          </cell>
          <cell r="D262" t="str">
            <v>개소</v>
          </cell>
          <cell r="E262">
            <v>0</v>
          </cell>
          <cell r="F262">
            <v>0</v>
          </cell>
          <cell r="G262">
            <v>20190</v>
          </cell>
          <cell r="H262">
            <v>20190</v>
          </cell>
          <cell r="I262">
            <v>0</v>
          </cell>
          <cell r="J262">
            <v>0</v>
          </cell>
          <cell r="K262">
            <v>20190</v>
          </cell>
        </row>
        <row r="263">
          <cell r="A263" t="str">
            <v>제수변접합공(몰딩)</v>
          </cell>
          <cell r="B263" t="str">
            <v>D=200</v>
          </cell>
          <cell r="C263">
            <v>1</v>
          </cell>
          <cell r="D263" t="str">
            <v>개소</v>
          </cell>
          <cell r="E263">
            <v>0</v>
          </cell>
          <cell r="F263">
            <v>0</v>
          </cell>
          <cell r="G263">
            <v>24190</v>
          </cell>
          <cell r="H263">
            <v>24190</v>
          </cell>
          <cell r="I263">
            <v>0</v>
          </cell>
          <cell r="J263">
            <v>0</v>
          </cell>
          <cell r="K263">
            <v>24190</v>
          </cell>
        </row>
        <row r="264">
          <cell r="A264" t="str">
            <v>제수변접합공(몰딩)</v>
          </cell>
          <cell r="B264" t="str">
            <v>D=250</v>
          </cell>
          <cell r="C264">
            <v>1</v>
          </cell>
          <cell r="D264" t="str">
            <v>개소</v>
          </cell>
          <cell r="E264">
            <v>0</v>
          </cell>
          <cell r="F264">
            <v>0</v>
          </cell>
          <cell r="G264">
            <v>25580</v>
          </cell>
          <cell r="H264">
            <v>25580</v>
          </cell>
          <cell r="I264">
            <v>0</v>
          </cell>
          <cell r="J264">
            <v>0</v>
          </cell>
          <cell r="K264">
            <v>25580</v>
          </cell>
        </row>
        <row r="265">
          <cell r="A265" t="str">
            <v>제수변접합공(몰딩)</v>
          </cell>
          <cell r="B265" t="str">
            <v>D=300</v>
          </cell>
          <cell r="C265">
            <v>1</v>
          </cell>
          <cell r="D265" t="str">
            <v>개소</v>
          </cell>
          <cell r="E265">
            <v>0</v>
          </cell>
          <cell r="F265">
            <v>0</v>
          </cell>
          <cell r="G265">
            <v>27600</v>
          </cell>
          <cell r="H265">
            <v>27600</v>
          </cell>
          <cell r="I265">
            <v>0</v>
          </cell>
          <cell r="J265">
            <v>0</v>
          </cell>
          <cell r="K265">
            <v>27600</v>
          </cell>
        </row>
        <row r="266">
          <cell r="A266" t="str">
            <v>제수변접합공(몰딩)</v>
          </cell>
          <cell r="B266" t="str">
            <v>D=400</v>
          </cell>
          <cell r="C266">
            <v>1</v>
          </cell>
          <cell r="D266" t="str">
            <v>개소</v>
          </cell>
          <cell r="E266">
            <v>0</v>
          </cell>
          <cell r="F266">
            <v>0</v>
          </cell>
          <cell r="G266">
            <v>32500</v>
          </cell>
          <cell r="H266">
            <v>32500</v>
          </cell>
          <cell r="I266">
            <v>0</v>
          </cell>
          <cell r="J266">
            <v>0</v>
          </cell>
          <cell r="K266">
            <v>32500</v>
          </cell>
        </row>
        <row r="267">
          <cell r="A267" t="str">
            <v>제수변접합공(기계)</v>
          </cell>
          <cell r="B267" t="str">
            <v>D=200</v>
          </cell>
          <cell r="C267">
            <v>1</v>
          </cell>
          <cell r="D267" t="str">
            <v>개소</v>
          </cell>
          <cell r="E267">
            <v>762</v>
          </cell>
          <cell r="F267">
            <v>762</v>
          </cell>
          <cell r="G267">
            <v>9174</v>
          </cell>
          <cell r="H267">
            <v>9174</v>
          </cell>
          <cell r="I267">
            <v>5427</v>
          </cell>
          <cell r="J267">
            <v>5427</v>
          </cell>
          <cell r="K267">
            <v>15363</v>
          </cell>
        </row>
        <row r="268">
          <cell r="A268" t="str">
            <v>제수변접합공(기계)</v>
          </cell>
          <cell r="B268" t="str">
            <v>D=250</v>
          </cell>
          <cell r="C268">
            <v>1</v>
          </cell>
          <cell r="D268" t="str">
            <v>개소</v>
          </cell>
          <cell r="E268">
            <v>798</v>
          </cell>
          <cell r="F268">
            <v>798</v>
          </cell>
          <cell r="G268">
            <v>10900</v>
          </cell>
          <cell r="H268">
            <v>10900</v>
          </cell>
          <cell r="I268">
            <v>5686</v>
          </cell>
          <cell r="J268">
            <v>5686</v>
          </cell>
          <cell r="K268">
            <v>17384</v>
          </cell>
        </row>
        <row r="269">
          <cell r="A269" t="str">
            <v>이탈방지압륜접합공</v>
          </cell>
          <cell r="B269" t="str">
            <v>D=80</v>
          </cell>
          <cell r="C269">
            <v>12</v>
          </cell>
          <cell r="D269" t="str">
            <v>개소</v>
          </cell>
          <cell r="E269">
            <v>0</v>
          </cell>
          <cell r="F269">
            <v>0</v>
          </cell>
          <cell r="G269">
            <v>14260</v>
          </cell>
          <cell r="H269">
            <v>171120</v>
          </cell>
          <cell r="I269">
            <v>0</v>
          </cell>
          <cell r="J269">
            <v>0</v>
          </cell>
          <cell r="K269">
            <v>171120</v>
          </cell>
        </row>
        <row r="270">
          <cell r="A270" t="str">
            <v>이탈방지압륜접합공</v>
          </cell>
          <cell r="B270" t="str">
            <v>D=100</v>
          </cell>
          <cell r="C270">
            <v>10</v>
          </cell>
          <cell r="D270" t="str">
            <v>개소</v>
          </cell>
          <cell r="E270">
            <v>0</v>
          </cell>
          <cell r="F270">
            <v>0</v>
          </cell>
          <cell r="G270">
            <v>18560</v>
          </cell>
          <cell r="H270">
            <v>185600</v>
          </cell>
          <cell r="I270">
            <v>0</v>
          </cell>
          <cell r="J270">
            <v>0</v>
          </cell>
          <cell r="K270">
            <v>185600</v>
          </cell>
        </row>
        <row r="271">
          <cell r="A271" t="str">
            <v>이탈방지압륜접합공</v>
          </cell>
          <cell r="B271" t="str">
            <v>D=150</v>
          </cell>
          <cell r="C271">
            <v>8</v>
          </cell>
          <cell r="D271" t="str">
            <v>개소</v>
          </cell>
          <cell r="E271">
            <v>0</v>
          </cell>
          <cell r="F271">
            <v>0</v>
          </cell>
          <cell r="G271">
            <v>27600</v>
          </cell>
          <cell r="H271">
            <v>220800</v>
          </cell>
          <cell r="I271">
            <v>0</v>
          </cell>
          <cell r="J271">
            <v>0</v>
          </cell>
          <cell r="K271">
            <v>220800</v>
          </cell>
        </row>
        <row r="272">
          <cell r="A272" t="str">
            <v>이탈방지압륜접합공</v>
          </cell>
          <cell r="B272" t="str">
            <v>D=200</v>
          </cell>
          <cell r="C272">
            <v>4</v>
          </cell>
          <cell r="D272" t="str">
            <v>개소</v>
          </cell>
          <cell r="E272">
            <v>0</v>
          </cell>
          <cell r="F272">
            <v>0</v>
          </cell>
          <cell r="G272">
            <v>41140</v>
          </cell>
          <cell r="H272">
            <v>164560</v>
          </cell>
          <cell r="I272">
            <v>0</v>
          </cell>
          <cell r="J272">
            <v>0</v>
          </cell>
          <cell r="K272">
            <v>164560</v>
          </cell>
        </row>
        <row r="273">
          <cell r="A273" t="str">
            <v>이탈방지압륜접합공</v>
          </cell>
          <cell r="B273" t="str">
            <v>D=250</v>
          </cell>
          <cell r="C273">
            <v>4</v>
          </cell>
          <cell r="D273" t="str">
            <v>개소</v>
          </cell>
          <cell r="E273">
            <v>0</v>
          </cell>
          <cell r="F273">
            <v>0</v>
          </cell>
          <cell r="G273">
            <v>48780</v>
          </cell>
          <cell r="H273">
            <v>195120</v>
          </cell>
          <cell r="I273">
            <v>0</v>
          </cell>
          <cell r="J273">
            <v>0</v>
          </cell>
          <cell r="K273">
            <v>195120</v>
          </cell>
        </row>
        <row r="274">
          <cell r="A274" t="str">
            <v>이탈방지압륜접합공</v>
          </cell>
          <cell r="B274" t="str">
            <v>D=300</v>
          </cell>
          <cell r="C274">
            <v>3</v>
          </cell>
          <cell r="D274" t="str">
            <v>개소</v>
          </cell>
          <cell r="E274">
            <v>0</v>
          </cell>
          <cell r="F274">
            <v>0</v>
          </cell>
          <cell r="G274">
            <v>58320</v>
          </cell>
          <cell r="H274">
            <v>174960</v>
          </cell>
          <cell r="I274">
            <v>0</v>
          </cell>
          <cell r="J274">
            <v>0</v>
          </cell>
          <cell r="K274">
            <v>174960</v>
          </cell>
        </row>
        <row r="275">
          <cell r="A275" t="str">
            <v>이탈방지압륜접합공</v>
          </cell>
          <cell r="B275" t="str">
            <v>D=400</v>
          </cell>
          <cell r="C275">
            <v>3</v>
          </cell>
          <cell r="D275" t="str">
            <v>개소</v>
          </cell>
          <cell r="E275">
            <v>0</v>
          </cell>
          <cell r="F275">
            <v>0</v>
          </cell>
          <cell r="G275">
            <v>62340</v>
          </cell>
          <cell r="H275">
            <v>187020</v>
          </cell>
          <cell r="I275">
            <v>0</v>
          </cell>
          <cell r="J275">
            <v>0</v>
          </cell>
          <cell r="K275">
            <v>187020</v>
          </cell>
        </row>
        <row r="276">
          <cell r="A276" t="str">
            <v>주철관절단공(지하)</v>
          </cell>
          <cell r="B276" t="str">
            <v>D=80</v>
          </cell>
          <cell r="C276">
            <v>4</v>
          </cell>
          <cell r="D276" t="str">
            <v>개소</v>
          </cell>
          <cell r="E276">
            <v>480</v>
          </cell>
          <cell r="F276">
            <v>1920</v>
          </cell>
          <cell r="G276">
            <v>9740</v>
          </cell>
          <cell r="H276">
            <v>38960</v>
          </cell>
          <cell r="I276">
            <v>120</v>
          </cell>
          <cell r="J276">
            <v>480</v>
          </cell>
          <cell r="K276">
            <v>41360</v>
          </cell>
        </row>
        <row r="277">
          <cell r="A277" t="str">
            <v>주철관절단공(지하)</v>
          </cell>
          <cell r="B277" t="str">
            <v>D=100</v>
          </cell>
          <cell r="C277">
            <v>4</v>
          </cell>
          <cell r="D277" t="str">
            <v>개소</v>
          </cell>
          <cell r="E277">
            <v>530</v>
          </cell>
          <cell r="F277">
            <v>2120</v>
          </cell>
          <cell r="G277">
            <v>10650</v>
          </cell>
          <cell r="H277">
            <v>42600</v>
          </cell>
          <cell r="I277">
            <v>140</v>
          </cell>
          <cell r="J277">
            <v>560</v>
          </cell>
          <cell r="K277">
            <v>45280</v>
          </cell>
        </row>
        <row r="278">
          <cell r="A278" t="str">
            <v>주철관절단공(지하)</v>
          </cell>
          <cell r="B278" t="str">
            <v>D=150</v>
          </cell>
          <cell r="C278">
            <v>2</v>
          </cell>
          <cell r="D278" t="str">
            <v>개소</v>
          </cell>
          <cell r="E278">
            <v>600</v>
          </cell>
          <cell r="F278">
            <v>1200</v>
          </cell>
          <cell r="G278">
            <v>12110</v>
          </cell>
          <cell r="H278">
            <v>24220</v>
          </cell>
          <cell r="I278">
            <v>160</v>
          </cell>
          <cell r="J278">
            <v>320</v>
          </cell>
          <cell r="K278">
            <v>25740</v>
          </cell>
        </row>
        <row r="279">
          <cell r="A279" t="str">
            <v>주철관절단공(지하)</v>
          </cell>
          <cell r="B279" t="str">
            <v>D=200</v>
          </cell>
          <cell r="C279">
            <v>2</v>
          </cell>
          <cell r="D279" t="str">
            <v>개소</v>
          </cell>
          <cell r="E279">
            <v>660</v>
          </cell>
          <cell r="F279">
            <v>1320</v>
          </cell>
          <cell r="G279">
            <v>13290</v>
          </cell>
          <cell r="H279">
            <v>26580</v>
          </cell>
          <cell r="I279">
            <v>180</v>
          </cell>
          <cell r="J279">
            <v>360</v>
          </cell>
          <cell r="K279">
            <v>28260</v>
          </cell>
        </row>
        <row r="280">
          <cell r="A280" t="str">
            <v>주철관절단공(지하)</v>
          </cell>
          <cell r="B280" t="str">
            <v>D=250</v>
          </cell>
          <cell r="C280">
            <v>2</v>
          </cell>
          <cell r="D280" t="str">
            <v>개소</v>
          </cell>
          <cell r="E280">
            <v>800</v>
          </cell>
          <cell r="F280">
            <v>1600</v>
          </cell>
          <cell r="G280">
            <v>16110</v>
          </cell>
          <cell r="H280">
            <v>32220</v>
          </cell>
          <cell r="I280">
            <v>190</v>
          </cell>
          <cell r="J280">
            <v>380</v>
          </cell>
          <cell r="K280">
            <v>34200</v>
          </cell>
        </row>
        <row r="281">
          <cell r="A281" t="str">
            <v>주철관절단공(지하)</v>
          </cell>
          <cell r="B281" t="str">
            <v>D=300</v>
          </cell>
          <cell r="C281">
            <v>2</v>
          </cell>
          <cell r="D281" t="str">
            <v>개소</v>
          </cell>
          <cell r="E281">
            <v>900</v>
          </cell>
          <cell r="F281">
            <v>1800</v>
          </cell>
          <cell r="G281">
            <v>18700</v>
          </cell>
          <cell r="H281">
            <v>37400</v>
          </cell>
          <cell r="I281">
            <v>200</v>
          </cell>
          <cell r="J281">
            <v>400</v>
          </cell>
          <cell r="K281">
            <v>39600</v>
          </cell>
        </row>
        <row r="282">
          <cell r="A282" t="str">
            <v>주철관절단공(지하)</v>
          </cell>
          <cell r="B282" t="str">
            <v>D=400</v>
          </cell>
          <cell r="C282">
            <v>2</v>
          </cell>
          <cell r="D282" t="str">
            <v>개소</v>
          </cell>
          <cell r="E282">
            <v>344</v>
          </cell>
          <cell r="F282">
            <v>688</v>
          </cell>
          <cell r="G282">
            <v>19200</v>
          </cell>
          <cell r="H282">
            <v>38400</v>
          </cell>
          <cell r="I282">
            <v>74</v>
          </cell>
          <cell r="J282">
            <v>148</v>
          </cell>
          <cell r="K282">
            <v>39236</v>
          </cell>
        </row>
        <row r="283">
          <cell r="A283" t="str">
            <v>주철관절단공(지상)</v>
          </cell>
          <cell r="B283" t="str">
            <v>D=80</v>
          </cell>
          <cell r="C283">
            <v>4</v>
          </cell>
          <cell r="D283" t="str">
            <v>개소</v>
          </cell>
          <cell r="E283">
            <v>480</v>
          </cell>
          <cell r="F283">
            <v>1920</v>
          </cell>
          <cell r="G283">
            <v>4870</v>
          </cell>
          <cell r="H283">
            <v>19480</v>
          </cell>
          <cell r="I283">
            <v>120</v>
          </cell>
          <cell r="J283">
            <v>480</v>
          </cell>
          <cell r="K283">
            <v>21880</v>
          </cell>
        </row>
        <row r="284">
          <cell r="A284" t="str">
            <v>주철관절단공(지상)</v>
          </cell>
          <cell r="B284" t="str">
            <v>D=100</v>
          </cell>
          <cell r="C284">
            <v>4</v>
          </cell>
          <cell r="D284" t="str">
            <v>개소</v>
          </cell>
          <cell r="E284">
            <v>530</v>
          </cell>
          <cell r="F284">
            <v>2120</v>
          </cell>
          <cell r="G284">
            <v>5320</v>
          </cell>
          <cell r="H284">
            <v>21280</v>
          </cell>
          <cell r="I284">
            <v>140</v>
          </cell>
          <cell r="J284">
            <v>560</v>
          </cell>
          <cell r="K284">
            <v>23960</v>
          </cell>
        </row>
        <row r="285">
          <cell r="A285" t="str">
            <v>주철관절단공(지상)</v>
          </cell>
          <cell r="B285" t="str">
            <v>D=150</v>
          </cell>
          <cell r="C285">
            <v>2</v>
          </cell>
          <cell r="D285" t="str">
            <v>개소</v>
          </cell>
          <cell r="E285">
            <v>600</v>
          </cell>
          <cell r="F285">
            <v>1200</v>
          </cell>
          <cell r="G285">
            <v>6050</v>
          </cell>
          <cell r="H285">
            <v>12100</v>
          </cell>
          <cell r="I285">
            <v>160</v>
          </cell>
          <cell r="J285">
            <v>320</v>
          </cell>
          <cell r="K285">
            <v>13620</v>
          </cell>
        </row>
        <row r="286">
          <cell r="A286" t="str">
            <v>주철관절단공(지상)</v>
          </cell>
          <cell r="B286" t="str">
            <v>D=200</v>
          </cell>
          <cell r="C286">
            <v>2</v>
          </cell>
          <cell r="D286" t="str">
            <v>개소</v>
          </cell>
          <cell r="E286">
            <v>660</v>
          </cell>
          <cell r="F286">
            <v>1320</v>
          </cell>
          <cell r="G286">
            <v>6640</v>
          </cell>
          <cell r="H286">
            <v>13280</v>
          </cell>
          <cell r="I286">
            <v>180</v>
          </cell>
          <cell r="J286">
            <v>360</v>
          </cell>
          <cell r="K286">
            <v>14960</v>
          </cell>
        </row>
        <row r="287">
          <cell r="A287" t="str">
            <v>주철관절단공(지상)</v>
          </cell>
          <cell r="B287" t="str">
            <v>D=250</v>
          </cell>
          <cell r="C287">
            <v>2</v>
          </cell>
          <cell r="D287" t="str">
            <v>개소</v>
          </cell>
          <cell r="E287">
            <v>800</v>
          </cell>
          <cell r="F287">
            <v>1600</v>
          </cell>
          <cell r="G287">
            <v>6740</v>
          </cell>
          <cell r="H287">
            <v>13480</v>
          </cell>
          <cell r="I287">
            <v>190</v>
          </cell>
          <cell r="J287">
            <v>380</v>
          </cell>
          <cell r="K287">
            <v>15460</v>
          </cell>
        </row>
        <row r="288">
          <cell r="A288" t="str">
            <v>주철관절단공(지상)</v>
          </cell>
          <cell r="B288" t="str">
            <v>D=300</v>
          </cell>
          <cell r="C288">
            <v>2</v>
          </cell>
          <cell r="D288" t="str">
            <v>개소</v>
          </cell>
          <cell r="E288">
            <v>920</v>
          </cell>
          <cell r="F288">
            <v>1840</v>
          </cell>
          <cell r="G288">
            <v>6950</v>
          </cell>
          <cell r="H288">
            <v>13900</v>
          </cell>
          <cell r="I288">
            <v>210</v>
          </cell>
          <cell r="J288">
            <v>420</v>
          </cell>
          <cell r="K288">
            <v>16160</v>
          </cell>
        </row>
        <row r="289">
          <cell r="A289" t="str">
            <v>주철관절단공(지상)</v>
          </cell>
          <cell r="B289" t="str">
            <v>D=400</v>
          </cell>
          <cell r="C289">
            <v>2</v>
          </cell>
          <cell r="D289" t="str">
            <v>개소</v>
          </cell>
          <cell r="E289">
            <v>344</v>
          </cell>
          <cell r="F289">
            <v>688</v>
          </cell>
          <cell r="G289">
            <v>7130</v>
          </cell>
          <cell r="H289">
            <v>14260</v>
          </cell>
          <cell r="I289">
            <v>74</v>
          </cell>
          <cell r="J289">
            <v>148</v>
          </cell>
          <cell r="K289">
            <v>15096</v>
          </cell>
        </row>
        <row r="290">
          <cell r="A290" t="str">
            <v>악 구  철 거 공</v>
          </cell>
          <cell r="B290" t="str">
            <v>D=80</v>
          </cell>
          <cell r="C290">
            <v>4</v>
          </cell>
          <cell r="D290" t="str">
            <v>개소</v>
          </cell>
          <cell r="E290">
            <v>0</v>
          </cell>
          <cell r="F290">
            <v>0</v>
          </cell>
          <cell r="G290">
            <v>4640</v>
          </cell>
          <cell r="H290">
            <v>18560</v>
          </cell>
          <cell r="I290">
            <v>110</v>
          </cell>
          <cell r="J290">
            <v>440</v>
          </cell>
          <cell r="K290">
            <v>19000</v>
          </cell>
        </row>
        <row r="291">
          <cell r="A291" t="str">
            <v>악 구  철 거 공</v>
          </cell>
          <cell r="B291" t="str">
            <v>D=100</v>
          </cell>
          <cell r="C291">
            <v>4</v>
          </cell>
          <cell r="D291" t="str">
            <v>개소</v>
          </cell>
          <cell r="E291">
            <v>0</v>
          </cell>
          <cell r="F291">
            <v>0</v>
          </cell>
          <cell r="G291">
            <v>5570</v>
          </cell>
          <cell r="H291">
            <v>22280</v>
          </cell>
          <cell r="I291">
            <v>170</v>
          </cell>
          <cell r="J291">
            <v>680</v>
          </cell>
          <cell r="K291">
            <v>22960</v>
          </cell>
        </row>
        <row r="292">
          <cell r="A292" t="str">
            <v>악 구  철 거 공</v>
          </cell>
          <cell r="B292" t="str">
            <v>D=150</v>
          </cell>
          <cell r="C292">
            <v>4</v>
          </cell>
          <cell r="D292" t="str">
            <v>개소</v>
          </cell>
          <cell r="E292">
            <v>0</v>
          </cell>
          <cell r="F292">
            <v>0</v>
          </cell>
          <cell r="G292">
            <v>5890</v>
          </cell>
          <cell r="H292">
            <v>23560</v>
          </cell>
          <cell r="I292">
            <v>250</v>
          </cell>
          <cell r="J292">
            <v>1000</v>
          </cell>
          <cell r="K292">
            <v>24560</v>
          </cell>
        </row>
        <row r="293">
          <cell r="A293" t="str">
            <v>악 구  철 거 공</v>
          </cell>
          <cell r="B293" t="str">
            <v>D=200</v>
          </cell>
          <cell r="C293">
            <v>2</v>
          </cell>
          <cell r="D293" t="str">
            <v>개소</v>
          </cell>
          <cell r="E293">
            <v>0</v>
          </cell>
          <cell r="F293">
            <v>0</v>
          </cell>
          <cell r="G293">
            <v>6240</v>
          </cell>
          <cell r="H293">
            <v>12480</v>
          </cell>
          <cell r="I293">
            <v>280</v>
          </cell>
          <cell r="J293">
            <v>560</v>
          </cell>
          <cell r="K293">
            <v>13040</v>
          </cell>
        </row>
        <row r="294">
          <cell r="A294" t="str">
            <v>악 구  철 거 공</v>
          </cell>
          <cell r="B294" t="str">
            <v>D=250</v>
          </cell>
          <cell r="C294">
            <v>2</v>
          </cell>
          <cell r="D294" t="str">
            <v>개소</v>
          </cell>
          <cell r="E294">
            <v>0</v>
          </cell>
          <cell r="F294">
            <v>0</v>
          </cell>
          <cell r="G294">
            <v>4596</v>
          </cell>
          <cell r="H294">
            <v>9192</v>
          </cell>
          <cell r="I294">
            <v>112</v>
          </cell>
          <cell r="J294">
            <v>224</v>
          </cell>
          <cell r="K294">
            <v>9416</v>
          </cell>
        </row>
        <row r="295">
          <cell r="A295" t="str">
            <v>악 구  철 거 공</v>
          </cell>
          <cell r="B295" t="str">
            <v>D=300</v>
          </cell>
          <cell r="C295">
            <v>2</v>
          </cell>
          <cell r="D295" t="str">
            <v>개소</v>
          </cell>
          <cell r="E295">
            <v>0</v>
          </cell>
          <cell r="F295">
            <v>0</v>
          </cell>
          <cell r="G295">
            <v>5655</v>
          </cell>
          <cell r="H295">
            <v>11310</v>
          </cell>
          <cell r="I295">
            <v>207</v>
          </cell>
          <cell r="J295">
            <v>414</v>
          </cell>
          <cell r="K295">
            <v>11724</v>
          </cell>
        </row>
        <row r="296">
          <cell r="A296" t="str">
            <v>악 구  철 거 공</v>
          </cell>
          <cell r="B296" t="str">
            <v>D=400</v>
          </cell>
          <cell r="C296">
            <v>2</v>
          </cell>
          <cell r="D296" t="str">
            <v>개소</v>
          </cell>
          <cell r="E296">
            <v>0</v>
          </cell>
          <cell r="F296">
            <v>0</v>
          </cell>
          <cell r="G296">
            <v>5840</v>
          </cell>
          <cell r="H296">
            <v>11680</v>
          </cell>
          <cell r="I296">
            <v>285</v>
          </cell>
          <cell r="J296">
            <v>570</v>
          </cell>
          <cell r="K296">
            <v>12250</v>
          </cell>
        </row>
        <row r="297">
          <cell r="A297" t="str">
            <v>K. P  철거공</v>
          </cell>
          <cell r="B297" t="str">
            <v>D=80</v>
          </cell>
          <cell r="C297">
            <v>60</v>
          </cell>
          <cell r="D297" t="str">
            <v>개소</v>
          </cell>
          <cell r="E297">
            <v>0</v>
          </cell>
          <cell r="F297">
            <v>0</v>
          </cell>
          <cell r="G297">
            <v>2370</v>
          </cell>
          <cell r="H297">
            <v>142200</v>
          </cell>
          <cell r="I297">
            <v>0</v>
          </cell>
          <cell r="J297">
            <v>0</v>
          </cell>
          <cell r="K297">
            <v>142200</v>
          </cell>
        </row>
        <row r="298">
          <cell r="A298" t="str">
            <v>K. P  철거공</v>
          </cell>
          <cell r="B298" t="str">
            <v>D=100</v>
          </cell>
          <cell r="C298">
            <v>20</v>
          </cell>
          <cell r="D298" t="str">
            <v>개소</v>
          </cell>
          <cell r="E298">
            <v>0</v>
          </cell>
          <cell r="F298">
            <v>0</v>
          </cell>
          <cell r="G298">
            <v>3570</v>
          </cell>
          <cell r="H298">
            <v>71400</v>
          </cell>
          <cell r="I298">
            <v>0</v>
          </cell>
          <cell r="J298">
            <v>0</v>
          </cell>
          <cell r="K298">
            <v>71400</v>
          </cell>
        </row>
        <row r="299">
          <cell r="A299" t="str">
            <v>K. P  철거공</v>
          </cell>
          <cell r="B299" t="str">
            <v>D=150</v>
          </cell>
          <cell r="C299">
            <v>10</v>
          </cell>
          <cell r="D299" t="str">
            <v>개소</v>
          </cell>
          <cell r="E299">
            <v>0</v>
          </cell>
          <cell r="F299">
            <v>0</v>
          </cell>
          <cell r="G299">
            <v>5460</v>
          </cell>
          <cell r="H299">
            <v>54600</v>
          </cell>
          <cell r="I299">
            <v>0</v>
          </cell>
          <cell r="J299">
            <v>0</v>
          </cell>
          <cell r="K299">
            <v>54600</v>
          </cell>
        </row>
        <row r="300">
          <cell r="A300" t="str">
            <v>K. P  철거공</v>
          </cell>
          <cell r="B300" t="str">
            <v>D=200</v>
          </cell>
          <cell r="C300">
            <v>5</v>
          </cell>
          <cell r="D300" t="str">
            <v>개소</v>
          </cell>
          <cell r="E300">
            <v>0</v>
          </cell>
          <cell r="F300">
            <v>0</v>
          </cell>
          <cell r="G300">
            <v>5540</v>
          </cell>
          <cell r="H300">
            <v>27700</v>
          </cell>
          <cell r="I300">
            <v>0</v>
          </cell>
          <cell r="J300">
            <v>0</v>
          </cell>
          <cell r="K300">
            <v>27700</v>
          </cell>
        </row>
        <row r="301">
          <cell r="A301" t="str">
            <v>K. P  철거공</v>
          </cell>
          <cell r="B301" t="str">
            <v>D=250</v>
          </cell>
          <cell r="C301">
            <v>5</v>
          </cell>
          <cell r="D301" t="str">
            <v>개소</v>
          </cell>
          <cell r="E301">
            <v>0</v>
          </cell>
          <cell r="F301">
            <v>0</v>
          </cell>
          <cell r="G301">
            <v>5620</v>
          </cell>
          <cell r="H301">
            <v>28100</v>
          </cell>
          <cell r="I301">
            <v>0</v>
          </cell>
          <cell r="J301">
            <v>0</v>
          </cell>
          <cell r="K301">
            <v>28100</v>
          </cell>
        </row>
        <row r="302">
          <cell r="A302" t="str">
            <v>K. P  철거공</v>
          </cell>
          <cell r="B302" t="str">
            <v>D=300</v>
          </cell>
          <cell r="C302">
            <v>1</v>
          </cell>
          <cell r="D302" t="str">
            <v>개소</v>
          </cell>
          <cell r="E302">
            <v>0</v>
          </cell>
          <cell r="F302">
            <v>0</v>
          </cell>
          <cell r="G302">
            <v>5710</v>
          </cell>
          <cell r="H302">
            <v>5710</v>
          </cell>
          <cell r="I302">
            <v>0</v>
          </cell>
          <cell r="J302">
            <v>0</v>
          </cell>
          <cell r="K302">
            <v>5710</v>
          </cell>
        </row>
        <row r="303">
          <cell r="A303" t="str">
            <v>K. P  철거공</v>
          </cell>
          <cell r="B303" t="str">
            <v>D=350</v>
          </cell>
          <cell r="C303">
            <v>1</v>
          </cell>
          <cell r="D303" t="str">
            <v>개소</v>
          </cell>
          <cell r="E303">
            <v>0</v>
          </cell>
          <cell r="F303">
            <v>0</v>
          </cell>
          <cell r="G303">
            <v>5840</v>
          </cell>
          <cell r="H303">
            <v>5840</v>
          </cell>
          <cell r="I303">
            <v>0</v>
          </cell>
          <cell r="J303">
            <v>0</v>
          </cell>
          <cell r="K303">
            <v>5840</v>
          </cell>
        </row>
        <row r="304">
          <cell r="A304" t="str">
            <v>K. P  철거공</v>
          </cell>
          <cell r="B304" t="str">
            <v>D=400</v>
          </cell>
          <cell r="C304">
            <v>1</v>
          </cell>
          <cell r="D304" t="str">
            <v>개소</v>
          </cell>
          <cell r="E304">
            <v>0</v>
          </cell>
          <cell r="F304">
            <v>0</v>
          </cell>
          <cell r="G304">
            <v>5960</v>
          </cell>
          <cell r="H304">
            <v>5960</v>
          </cell>
          <cell r="I304">
            <v>0</v>
          </cell>
          <cell r="J304">
            <v>0</v>
          </cell>
          <cell r="K304">
            <v>5960</v>
          </cell>
        </row>
        <row r="305">
          <cell r="A305" t="str">
            <v>타이튼주철관철거공</v>
          </cell>
          <cell r="B305" t="str">
            <v>D=80*4</v>
          </cell>
          <cell r="C305">
            <v>1</v>
          </cell>
          <cell r="D305" t="str">
            <v>개소</v>
          </cell>
          <cell r="E305">
            <v>0</v>
          </cell>
          <cell r="F305">
            <v>0</v>
          </cell>
          <cell r="G305">
            <v>5780</v>
          </cell>
          <cell r="H305">
            <v>5780</v>
          </cell>
          <cell r="I305">
            <v>0</v>
          </cell>
          <cell r="J305">
            <v>0</v>
          </cell>
          <cell r="K305">
            <v>5780</v>
          </cell>
        </row>
        <row r="306">
          <cell r="A306" t="str">
            <v>타이튼주철관철거공</v>
          </cell>
          <cell r="B306" t="str">
            <v>D=100*5</v>
          </cell>
          <cell r="C306">
            <v>1</v>
          </cell>
          <cell r="D306" t="str">
            <v>개소</v>
          </cell>
          <cell r="E306">
            <v>0</v>
          </cell>
          <cell r="F306">
            <v>0</v>
          </cell>
          <cell r="G306">
            <v>7000</v>
          </cell>
          <cell r="H306">
            <v>7000</v>
          </cell>
          <cell r="I306">
            <v>0</v>
          </cell>
          <cell r="J306">
            <v>0</v>
          </cell>
          <cell r="K306">
            <v>7000</v>
          </cell>
        </row>
        <row r="307">
          <cell r="A307" t="str">
            <v>타이튼주철관철거공</v>
          </cell>
          <cell r="B307" t="str">
            <v>D=150*5</v>
          </cell>
          <cell r="C307">
            <v>1</v>
          </cell>
          <cell r="D307" t="str">
            <v>개소</v>
          </cell>
          <cell r="E307">
            <v>0</v>
          </cell>
          <cell r="F307">
            <v>0</v>
          </cell>
          <cell r="G307">
            <v>7500</v>
          </cell>
          <cell r="H307">
            <v>7500</v>
          </cell>
          <cell r="I307">
            <v>0</v>
          </cell>
          <cell r="J307">
            <v>0</v>
          </cell>
          <cell r="K307">
            <v>7500</v>
          </cell>
        </row>
        <row r="308">
          <cell r="A308" t="str">
            <v>타이튼주철관철거공</v>
          </cell>
          <cell r="B308" t="str">
            <v>D=200*6</v>
          </cell>
          <cell r="C308">
            <v>1</v>
          </cell>
          <cell r="D308" t="str">
            <v>개소</v>
          </cell>
          <cell r="E308">
            <v>0</v>
          </cell>
          <cell r="F308">
            <v>0</v>
          </cell>
          <cell r="G308">
            <v>5297</v>
          </cell>
          <cell r="H308">
            <v>5297</v>
          </cell>
          <cell r="I308">
            <v>0</v>
          </cell>
          <cell r="J308">
            <v>0</v>
          </cell>
          <cell r="K308">
            <v>5297</v>
          </cell>
        </row>
        <row r="309">
          <cell r="A309" t="str">
            <v>타이튼주철관철거공</v>
          </cell>
          <cell r="B309" t="str">
            <v>D=250*6</v>
          </cell>
          <cell r="C309">
            <v>1</v>
          </cell>
          <cell r="D309" t="str">
            <v>개소</v>
          </cell>
          <cell r="E309">
            <v>0</v>
          </cell>
          <cell r="F309">
            <v>0</v>
          </cell>
          <cell r="G309">
            <v>6563</v>
          </cell>
          <cell r="H309">
            <v>6563</v>
          </cell>
          <cell r="I309">
            <v>0</v>
          </cell>
          <cell r="J309">
            <v>0</v>
          </cell>
          <cell r="K309">
            <v>6563</v>
          </cell>
        </row>
        <row r="310">
          <cell r="A310" t="str">
            <v>타이튼주철관철거공</v>
          </cell>
          <cell r="B310" t="str">
            <v>D=300*6</v>
          </cell>
          <cell r="C310">
            <v>1</v>
          </cell>
          <cell r="D310" t="str">
            <v>개소</v>
          </cell>
          <cell r="E310">
            <v>0</v>
          </cell>
          <cell r="F310">
            <v>0</v>
          </cell>
          <cell r="G310">
            <v>7320</v>
          </cell>
          <cell r="H310">
            <v>7320</v>
          </cell>
          <cell r="I310">
            <v>0</v>
          </cell>
          <cell r="J310">
            <v>0</v>
          </cell>
          <cell r="K310">
            <v>7320</v>
          </cell>
        </row>
        <row r="311">
          <cell r="A311" t="str">
            <v>타이튼주철관철거공</v>
          </cell>
          <cell r="B311" t="str">
            <v>D=350*6</v>
          </cell>
          <cell r="C311">
            <v>1</v>
          </cell>
          <cell r="D311" t="str">
            <v>개소</v>
          </cell>
          <cell r="E311">
            <v>0</v>
          </cell>
          <cell r="F311">
            <v>0</v>
          </cell>
          <cell r="G311">
            <v>7640</v>
          </cell>
          <cell r="H311">
            <v>7640</v>
          </cell>
          <cell r="I311">
            <v>0</v>
          </cell>
          <cell r="J311">
            <v>0</v>
          </cell>
          <cell r="K311">
            <v>7640</v>
          </cell>
        </row>
        <row r="312">
          <cell r="A312" t="str">
            <v>타이튼주철관철거공</v>
          </cell>
          <cell r="B312" t="str">
            <v>D=400*6</v>
          </cell>
          <cell r="C312">
            <v>1</v>
          </cell>
          <cell r="D312" t="str">
            <v>개소</v>
          </cell>
          <cell r="E312">
            <v>0</v>
          </cell>
          <cell r="F312">
            <v>0</v>
          </cell>
          <cell r="G312">
            <v>7760</v>
          </cell>
          <cell r="H312">
            <v>7760</v>
          </cell>
          <cell r="I312">
            <v>0</v>
          </cell>
          <cell r="J312">
            <v>0</v>
          </cell>
          <cell r="K312">
            <v>7760</v>
          </cell>
        </row>
        <row r="313">
          <cell r="A313" t="str">
            <v>제수변철거공(주철제)</v>
          </cell>
          <cell r="B313" t="str">
            <v>D=80</v>
          </cell>
          <cell r="C313">
            <v>2</v>
          </cell>
          <cell r="D313" t="str">
            <v>개소</v>
          </cell>
          <cell r="E313">
            <v>0</v>
          </cell>
          <cell r="F313">
            <v>0</v>
          </cell>
          <cell r="G313">
            <v>25060</v>
          </cell>
          <cell r="H313">
            <v>50120</v>
          </cell>
          <cell r="I313">
            <v>0</v>
          </cell>
          <cell r="J313">
            <v>0</v>
          </cell>
          <cell r="K313">
            <v>50120</v>
          </cell>
        </row>
        <row r="314">
          <cell r="A314" t="str">
            <v>제수변철거공(주철제)</v>
          </cell>
          <cell r="B314" t="str">
            <v>D=100</v>
          </cell>
          <cell r="C314">
            <v>1</v>
          </cell>
          <cell r="D314" t="str">
            <v>개소</v>
          </cell>
          <cell r="E314">
            <v>0</v>
          </cell>
          <cell r="F314">
            <v>0</v>
          </cell>
          <cell r="G314">
            <v>26530</v>
          </cell>
          <cell r="H314">
            <v>26530</v>
          </cell>
          <cell r="I314">
            <v>0</v>
          </cell>
          <cell r="J314">
            <v>0</v>
          </cell>
          <cell r="K314">
            <v>26530</v>
          </cell>
        </row>
        <row r="315">
          <cell r="A315" t="str">
            <v>제수변철거공(주철제)</v>
          </cell>
          <cell r="B315" t="str">
            <v>D=150</v>
          </cell>
          <cell r="C315">
            <v>1</v>
          </cell>
          <cell r="D315" t="str">
            <v>개소</v>
          </cell>
          <cell r="E315">
            <v>0</v>
          </cell>
          <cell r="F315">
            <v>0</v>
          </cell>
          <cell r="G315">
            <v>29170</v>
          </cell>
          <cell r="H315">
            <v>29170</v>
          </cell>
          <cell r="I315">
            <v>0</v>
          </cell>
          <cell r="J315">
            <v>0</v>
          </cell>
          <cell r="K315">
            <v>29170</v>
          </cell>
        </row>
        <row r="316">
          <cell r="A316" t="str">
            <v>제수변철거공(주철제)</v>
          </cell>
          <cell r="B316" t="str">
            <v>D=200</v>
          </cell>
          <cell r="C316">
            <v>1</v>
          </cell>
          <cell r="D316" t="str">
            <v>개소</v>
          </cell>
          <cell r="E316">
            <v>0</v>
          </cell>
          <cell r="F316">
            <v>0</v>
          </cell>
          <cell r="G316">
            <v>32400</v>
          </cell>
          <cell r="H316">
            <v>32400</v>
          </cell>
          <cell r="I316">
            <v>0</v>
          </cell>
          <cell r="J316">
            <v>0</v>
          </cell>
          <cell r="K316">
            <v>32400</v>
          </cell>
        </row>
        <row r="317">
          <cell r="A317" t="str">
            <v>제수변철거공(주철제)</v>
          </cell>
          <cell r="B317" t="str">
            <v>D=250</v>
          </cell>
          <cell r="C317">
            <v>1</v>
          </cell>
          <cell r="D317" t="str">
            <v>개소</v>
          </cell>
          <cell r="E317">
            <v>0</v>
          </cell>
          <cell r="F317">
            <v>0</v>
          </cell>
          <cell r="G317">
            <v>16544</v>
          </cell>
          <cell r="H317">
            <v>16544</v>
          </cell>
          <cell r="I317">
            <v>0</v>
          </cell>
          <cell r="J317">
            <v>0</v>
          </cell>
          <cell r="K317">
            <v>16544</v>
          </cell>
        </row>
        <row r="318">
          <cell r="A318" t="str">
            <v>제수변철거공(주철제)</v>
          </cell>
          <cell r="B318" t="str">
            <v>D=300</v>
          </cell>
          <cell r="C318">
            <v>1</v>
          </cell>
          <cell r="D318" t="str">
            <v>개소</v>
          </cell>
          <cell r="E318">
            <v>0</v>
          </cell>
          <cell r="F318">
            <v>0</v>
          </cell>
          <cell r="G318">
            <v>21059</v>
          </cell>
          <cell r="H318">
            <v>21059</v>
          </cell>
          <cell r="I318">
            <v>0</v>
          </cell>
          <cell r="J318">
            <v>0</v>
          </cell>
          <cell r="K318">
            <v>21059</v>
          </cell>
        </row>
        <row r="319">
          <cell r="A319" t="str">
            <v>제수변철거공(주철제)</v>
          </cell>
          <cell r="B319" t="str">
            <v>D=400</v>
          </cell>
          <cell r="C319">
            <v>1</v>
          </cell>
          <cell r="D319" t="str">
            <v>개소</v>
          </cell>
          <cell r="E319">
            <v>0</v>
          </cell>
          <cell r="F319">
            <v>0</v>
          </cell>
          <cell r="G319">
            <v>26430</v>
          </cell>
          <cell r="H319">
            <v>26430</v>
          </cell>
          <cell r="I319">
            <v>0</v>
          </cell>
          <cell r="J319">
            <v>0</v>
          </cell>
          <cell r="K319">
            <v>26430</v>
          </cell>
        </row>
        <row r="320">
          <cell r="A320" t="str">
            <v>소형제수변실설치공</v>
          </cell>
          <cell r="B320" t="str">
            <v>D=80~100</v>
          </cell>
          <cell r="C320">
            <v>1</v>
          </cell>
          <cell r="D320" t="str">
            <v>개소</v>
          </cell>
          <cell r="E320">
            <v>12300</v>
          </cell>
          <cell r="F320">
            <v>12300</v>
          </cell>
          <cell r="G320">
            <v>27760</v>
          </cell>
          <cell r="H320">
            <v>27760</v>
          </cell>
          <cell r="I320">
            <v>0</v>
          </cell>
          <cell r="J320">
            <v>0</v>
          </cell>
          <cell r="K320">
            <v>40060</v>
          </cell>
        </row>
        <row r="321">
          <cell r="A321" t="str">
            <v>소형제수변실설치공</v>
          </cell>
          <cell r="B321" t="str">
            <v>D=150~300</v>
          </cell>
          <cell r="C321">
            <v>1</v>
          </cell>
          <cell r="D321" t="str">
            <v>개소</v>
          </cell>
          <cell r="E321">
            <v>12300</v>
          </cell>
          <cell r="F321">
            <v>12300</v>
          </cell>
          <cell r="G321">
            <v>28000</v>
          </cell>
          <cell r="H321">
            <v>28000</v>
          </cell>
          <cell r="I321">
            <v>0</v>
          </cell>
          <cell r="J321">
            <v>0</v>
          </cell>
          <cell r="K321">
            <v>40300</v>
          </cell>
        </row>
        <row r="322">
          <cell r="A322" t="str">
            <v>원형제수변실설치공</v>
          </cell>
          <cell r="B322" t="str">
            <v>D=80~100</v>
          </cell>
          <cell r="C322">
            <v>1</v>
          </cell>
          <cell r="D322" t="str">
            <v>개소</v>
          </cell>
          <cell r="E322">
            <v>85090</v>
          </cell>
          <cell r="F322">
            <v>85090</v>
          </cell>
          <cell r="G322">
            <v>192800</v>
          </cell>
          <cell r="H322">
            <v>192800</v>
          </cell>
          <cell r="I322">
            <v>3690</v>
          </cell>
          <cell r="J322">
            <v>3690</v>
          </cell>
          <cell r="K322">
            <v>281580</v>
          </cell>
        </row>
        <row r="323">
          <cell r="A323" t="str">
            <v>원형제수변실설치공</v>
          </cell>
          <cell r="B323" t="str">
            <v>D=150</v>
          </cell>
          <cell r="C323">
            <v>1</v>
          </cell>
          <cell r="D323" t="str">
            <v>개소</v>
          </cell>
          <cell r="E323">
            <v>90340</v>
          </cell>
          <cell r="F323">
            <v>90340</v>
          </cell>
          <cell r="G323">
            <v>197990</v>
          </cell>
          <cell r="H323">
            <v>197990</v>
          </cell>
          <cell r="I323">
            <v>3830</v>
          </cell>
          <cell r="J323">
            <v>3830</v>
          </cell>
          <cell r="K323">
            <v>292160</v>
          </cell>
        </row>
        <row r="324">
          <cell r="A324" t="str">
            <v>원형제수변실설치공</v>
          </cell>
          <cell r="B324" t="str">
            <v>D=200</v>
          </cell>
          <cell r="C324">
            <v>1</v>
          </cell>
          <cell r="D324" t="str">
            <v>개소</v>
          </cell>
          <cell r="E324">
            <v>93520</v>
          </cell>
          <cell r="F324">
            <v>93520</v>
          </cell>
          <cell r="G324">
            <v>201000</v>
          </cell>
          <cell r="H324">
            <v>201000</v>
          </cell>
          <cell r="I324">
            <v>3840</v>
          </cell>
          <cell r="J324">
            <v>3840</v>
          </cell>
          <cell r="K324">
            <v>298360</v>
          </cell>
        </row>
        <row r="325">
          <cell r="A325" t="str">
            <v>원형제수변실설치공</v>
          </cell>
          <cell r="B325" t="str">
            <v>D=250</v>
          </cell>
          <cell r="C325">
            <v>1</v>
          </cell>
          <cell r="D325" t="str">
            <v>개소</v>
          </cell>
          <cell r="E325">
            <v>94200</v>
          </cell>
          <cell r="F325">
            <v>94200</v>
          </cell>
          <cell r="G325">
            <v>201200</v>
          </cell>
          <cell r="H325">
            <v>201200</v>
          </cell>
          <cell r="I325">
            <v>3850</v>
          </cell>
          <cell r="J325">
            <v>3850</v>
          </cell>
          <cell r="K325">
            <v>299250</v>
          </cell>
        </row>
        <row r="326">
          <cell r="A326" t="str">
            <v>원형제수변실설치공</v>
          </cell>
          <cell r="B326" t="str">
            <v>D=300</v>
          </cell>
          <cell r="C326">
            <v>1</v>
          </cell>
          <cell r="D326" t="str">
            <v>개소</v>
          </cell>
          <cell r="E326">
            <v>100040</v>
          </cell>
          <cell r="F326">
            <v>100040</v>
          </cell>
          <cell r="G326">
            <v>206290</v>
          </cell>
          <cell r="H326">
            <v>206290</v>
          </cell>
          <cell r="I326">
            <v>4050</v>
          </cell>
          <cell r="J326">
            <v>4050</v>
          </cell>
          <cell r="K326">
            <v>310380</v>
          </cell>
        </row>
        <row r="327">
          <cell r="A327" t="str">
            <v>조립식 맨홀 설치공</v>
          </cell>
          <cell r="C327">
            <v>2</v>
          </cell>
          <cell r="D327" t="str">
            <v>개소</v>
          </cell>
          <cell r="E327">
            <v>8740</v>
          </cell>
          <cell r="F327">
            <v>17480</v>
          </cell>
          <cell r="G327">
            <v>28600</v>
          </cell>
          <cell r="H327">
            <v>57200</v>
          </cell>
          <cell r="I327">
            <v>7560</v>
          </cell>
          <cell r="J327">
            <v>15120</v>
          </cell>
          <cell r="K327">
            <v>89800</v>
          </cell>
        </row>
        <row r="328">
          <cell r="A328" t="str">
            <v>대형계량기실설치공</v>
          </cell>
          <cell r="B328" t="str">
            <v>D=80</v>
          </cell>
          <cell r="C328">
            <v>1</v>
          </cell>
          <cell r="D328" t="str">
            <v>개소</v>
          </cell>
          <cell r="E328">
            <v>124650</v>
          </cell>
          <cell r="F328">
            <v>124650</v>
          </cell>
          <cell r="G328">
            <v>324560</v>
          </cell>
          <cell r="H328">
            <v>324560</v>
          </cell>
          <cell r="I328">
            <v>16420</v>
          </cell>
          <cell r="J328">
            <v>16420</v>
          </cell>
          <cell r="K328">
            <v>465630</v>
          </cell>
        </row>
        <row r="329">
          <cell r="A329" t="str">
            <v>대형계량기실설치공</v>
          </cell>
          <cell r="B329" t="str">
            <v>D=100</v>
          </cell>
          <cell r="C329">
            <v>1</v>
          </cell>
          <cell r="D329" t="str">
            <v>개소</v>
          </cell>
          <cell r="E329">
            <v>146310</v>
          </cell>
          <cell r="F329">
            <v>146310</v>
          </cell>
          <cell r="G329">
            <v>364680</v>
          </cell>
          <cell r="H329">
            <v>364680</v>
          </cell>
          <cell r="I329">
            <v>17560</v>
          </cell>
          <cell r="J329">
            <v>17560</v>
          </cell>
          <cell r="K329">
            <v>528550</v>
          </cell>
        </row>
        <row r="330">
          <cell r="A330" t="str">
            <v>대형계량기실설치공</v>
          </cell>
          <cell r="B330" t="str">
            <v>D=150</v>
          </cell>
          <cell r="C330">
            <v>1</v>
          </cell>
          <cell r="D330" t="str">
            <v>개소</v>
          </cell>
          <cell r="E330">
            <v>158910</v>
          </cell>
          <cell r="F330">
            <v>158910</v>
          </cell>
          <cell r="G330">
            <v>374650</v>
          </cell>
          <cell r="H330">
            <v>374650</v>
          </cell>
          <cell r="I330">
            <v>19320</v>
          </cell>
          <cell r="J330">
            <v>19320</v>
          </cell>
          <cell r="K330">
            <v>552880</v>
          </cell>
        </row>
        <row r="331">
          <cell r="A331" t="str">
            <v>대형계량기실설치공</v>
          </cell>
          <cell r="B331" t="str">
            <v>D=200</v>
          </cell>
          <cell r="C331">
            <v>1</v>
          </cell>
          <cell r="D331" t="str">
            <v>개소</v>
          </cell>
          <cell r="E331">
            <v>176989</v>
          </cell>
          <cell r="F331">
            <v>176989</v>
          </cell>
          <cell r="G331">
            <v>397540</v>
          </cell>
          <cell r="H331">
            <v>397540</v>
          </cell>
          <cell r="I331">
            <v>20340</v>
          </cell>
          <cell r="J331">
            <v>20340</v>
          </cell>
          <cell r="K331">
            <v>594869</v>
          </cell>
        </row>
        <row r="332">
          <cell r="A332" t="str">
            <v>대형계량기실설치공</v>
          </cell>
          <cell r="B332" t="str">
            <v>D=250</v>
          </cell>
          <cell r="C332">
            <v>1</v>
          </cell>
          <cell r="D332" t="str">
            <v>개소</v>
          </cell>
          <cell r="E332">
            <v>184600</v>
          </cell>
          <cell r="F332">
            <v>184600</v>
          </cell>
          <cell r="G332">
            <v>425640</v>
          </cell>
          <cell r="H332">
            <v>425640</v>
          </cell>
          <cell r="I332">
            <v>21207</v>
          </cell>
          <cell r="J332">
            <v>21207</v>
          </cell>
          <cell r="K332">
            <v>631447</v>
          </cell>
        </row>
        <row r="333">
          <cell r="A333" t="str">
            <v>소 화 전 신 설</v>
          </cell>
          <cell r="B333" t="str">
            <v>지하단구</v>
          </cell>
          <cell r="C333">
            <v>1</v>
          </cell>
          <cell r="D333" t="str">
            <v>조당</v>
          </cell>
          <cell r="E333">
            <v>0</v>
          </cell>
          <cell r="F333">
            <v>0</v>
          </cell>
          <cell r="G333">
            <v>21000</v>
          </cell>
          <cell r="H333">
            <v>21000</v>
          </cell>
          <cell r="I333">
            <v>0</v>
          </cell>
          <cell r="J333">
            <v>0</v>
          </cell>
          <cell r="K333">
            <v>21000</v>
          </cell>
        </row>
        <row r="334">
          <cell r="A334" t="str">
            <v>소 화 전 신 설</v>
          </cell>
          <cell r="B334" t="str">
            <v>지상쌍구</v>
          </cell>
          <cell r="C334">
            <v>1</v>
          </cell>
          <cell r="D334" t="str">
            <v>조당</v>
          </cell>
          <cell r="E334">
            <v>0</v>
          </cell>
          <cell r="F334">
            <v>0</v>
          </cell>
          <cell r="G334">
            <v>25000</v>
          </cell>
          <cell r="H334">
            <v>25000</v>
          </cell>
          <cell r="I334">
            <v>0</v>
          </cell>
          <cell r="J334">
            <v>0</v>
          </cell>
          <cell r="K334">
            <v>25000</v>
          </cell>
        </row>
        <row r="335">
          <cell r="A335" t="str">
            <v>소 화 전 철 거</v>
          </cell>
          <cell r="B335" t="str">
            <v>지하단구</v>
          </cell>
          <cell r="C335">
            <v>2</v>
          </cell>
          <cell r="D335" t="str">
            <v>조당</v>
          </cell>
          <cell r="E335">
            <v>0</v>
          </cell>
          <cell r="F335">
            <v>0</v>
          </cell>
          <cell r="G335">
            <v>10500</v>
          </cell>
          <cell r="H335">
            <v>21000</v>
          </cell>
          <cell r="I335">
            <v>0</v>
          </cell>
          <cell r="J335">
            <v>0</v>
          </cell>
          <cell r="K335">
            <v>21000</v>
          </cell>
        </row>
        <row r="336">
          <cell r="A336" t="str">
            <v>소 화 전 철 거</v>
          </cell>
          <cell r="B336" t="str">
            <v>지상쌍구</v>
          </cell>
          <cell r="C336">
            <v>2</v>
          </cell>
          <cell r="D336" t="str">
            <v>조당</v>
          </cell>
          <cell r="E336">
            <v>0</v>
          </cell>
          <cell r="F336">
            <v>0</v>
          </cell>
          <cell r="G336">
            <v>11600</v>
          </cell>
          <cell r="H336">
            <v>23200</v>
          </cell>
          <cell r="I336">
            <v>0</v>
          </cell>
          <cell r="J336">
            <v>0</v>
          </cell>
          <cell r="K336">
            <v>23200</v>
          </cell>
        </row>
        <row r="337">
          <cell r="A337" t="str">
            <v>일 시 급 수 공</v>
          </cell>
          <cell r="B337" t="str">
            <v>D=80*50</v>
          </cell>
          <cell r="C337">
            <v>10</v>
          </cell>
          <cell r="D337" t="str">
            <v>개소</v>
          </cell>
          <cell r="E337">
            <v>3440</v>
          </cell>
          <cell r="F337">
            <v>34400</v>
          </cell>
          <cell r="G337">
            <v>93180</v>
          </cell>
          <cell r="H337">
            <v>931800</v>
          </cell>
          <cell r="I337">
            <v>900</v>
          </cell>
          <cell r="J337">
            <v>9000</v>
          </cell>
          <cell r="K337">
            <v>975200</v>
          </cell>
        </row>
        <row r="338">
          <cell r="A338" t="str">
            <v>일 시 급 수 공</v>
          </cell>
          <cell r="B338" t="str">
            <v>D=100*50</v>
          </cell>
          <cell r="C338">
            <v>10</v>
          </cell>
          <cell r="D338" t="str">
            <v>개소</v>
          </cell>
          <cell r="E338">
            <v>3960</v>
          </cell>
          <cell r="F338">
            <v>39600</v>
          </cell>
          <cell r="G338">
            <v>107900</v>
          </cell>
          <cell r="H338">
            <v>1079000</v>
          </cell>
          <cell r="I338">
            <v>900</v>
          </cell>
          <cell r="J338">
            <v>9000</v>
          </cell>
          <cell r="K338">
            <v>1127600</v>
          </cell>
        </row>
        <row r="339">
          <cell r="A339" t="str">
            <v>일 시 급 수 공</v>
          </cell>
          <cell r="B339" t="str">
            <v>D=150*50</v>
          </cell>
          <cell r="C339">
            <v>5</v>
          </cell>
          <cell r="D339" t="str">
            <v>개소</v>
          </cell>
          <cell r="E339">
            <v>5540</v>
          </cell>
          <cell r="F339">
            <v>27700</v>
          </cell>
          <cell r="G339">
            <v>124500</v>
          </cell>
          <cell r="H339">
            <v>622500</v>
          </cell>
          <cell r="I339">
            <v>1000</v>
          </cell>
          <cell r="J339">
            <v>5000</v>
          </cell>
          <cell r="K339">
            <v>655200</v>
          </cell>
        </row>
        <row r="340">
          <cell r="A340" t="str">
            <v>일 시 급 수 공</v>
          </cell>
          <cell r="B340" t="str">
            <v>D=200*50</v>
          </cell>
          <cell r="C340">
            <v>2</v>
          </cell>
          <cell r="D340" t="str">
            <v>개소</v>
          </cell>
          <cell r="E340">
            <v>2437</v>
          </cell>
          <cell r="F340">
            <v>14870</v>
          </cell>
          <cell r="G340">
            <v>62006</v>
          </cell>
          <cell r="H340">
            <v>124012</v>
          </cell>
          <cell r="I340">
            <v>688</v>
          </cell>
          <cell r="J340">
            <v>1376</v>
          </cell>
          <cell r="K340">
            <v>140258</v>
          </cell>
        </row>
        <row r="341">
          <cell r="A341" t="str">
            <v>맨홀 굴상공</v>
          </cell>
          <cell r="B341">
            <v>0</v>
          </cell>
          <cell r="C341">
            <v>4</v>
          </cell>
          <cell r="D341" t="str">
            <v>개소</v>
          </cell>
          <cell r="E341">
            <v>10230</v>
          </cell>
          <cell r="F341">
            <v>40920</v>
          </cell>
          <cell r="G341">
            <v>47860</v>
          </cell>
          <cell r="H341">
            <v>191440</v>
          </cell>
          <cell r="I341">
            <v>5540</v>
          </cell>
          <cell r="J341">
            <v>22160</v>
          </cell>
          <cell r="K341">
            <v>254520</v>
          </cell>
        </row>
        <row r="342">
          <cell r="A342" t="str">
            <v>맨홀 교체공</v>
          </cell>
          <cell r="B342">
            <v>0</v>
          </cell>
          <cell r="C342">
            <v>3</v>
          </cell>
          <cell r="D342" t="str">
            <v>개소</v>
          </cell>
          <cell r="E342">
            <v>11110</v>
          </cell>
          <cell r="F342">
            <v>33330</v>
          </cell>
          <cell r="G342">
            <v>120490</v>
          </cell>
          <cell r="H342">
            <v>361470</v>
          </cell>
          <cell r="I342">
            <v>5190</v>
          </cell>
          <cell r="J342">
            <v>15570</v>
          </cell>
          <cell r="K342">
            <v>410370</v>
          </cell>
        </row>
        <row r="343">
          <cell r="A343" t="str">
            <v>원형변실철거공</v>
          </cell>
          <cell r="B343" t="str">
            <v>D=80~100</v>
          </cell>
          <cell r="C343">
            <v>3</v>
          </cell>
          <cell r="D343" t="str">
            <v>개소</v>
          </cell>
          <cell r="E343">
            <v>0</v>
          </cell>
          <cell r="F343">
            <v>0</v>
          </cell>
          <cell r="G343">
            <v>64230</v>
          </cell>
          <cell r="H343">
            <v>192690</v>
          </cell>
          <cell r="I343">
            <v>1540</v>
          </cell>
          <cell r="J343">
            <v>4620</v>
          </cell>
          <cell r="K343">
            <v>197310</v>
          </cell>
        </row>
        <row r="344">
          <cell r="A344" t="str">
            <v>원형변실철거공</v>
          </cell>
          <cell r="B344" t="str">
            <v>D=150MM</v>
          </cell>
          <cell r="C344">
            <v>2</v>
          </cell>
          <cell r="D344" t="str">
            <v>개소</v>
          </cell>
          <cell r="E344">
            <v>0</v>
          </cell>
          <cell r="F344">
            <v>0</v>
          </cell>
          <cell r="G344">
            <v>65320</v>
          </cell>
          <cell r="H344">
            <v>130640</v>
          </cell>
          <cell r="I344">
            <v>1540</v>
          </cell>
          <cell r="J344">
            <v>3080</v>
          </cell>
          <cell r="K344">
            <v>133720</v>
          </cell>
        </row>
        <row r="345">
          <cell r="A345" t="str">
            <v>원형변실철거공</v>
          </cell>
          <cell r="B345" t="str">
            <v>D=200~250</v>
          </cell>
          <cell r="C345">
            <v>1</v>
          </cell>
          <cell r="D345" t="str">
            <v>개소</v>
          </cell>
          <cell r="E345">
            <v>0</v>
          </cell>
          <cell r="F345">
            <v>0</v>
          </cell>
          <cell r="G345">
            <v>66450</v>
          </cell>
          <cell r="H345">
            <v>66450</v>
          </cell>
          <cell r="I345">
            <v>1540</v>
          </cell>
          <cell r="J345">
            <v>1540</v>
          </cell>
          <cell r="K345">
            <v>67990</v>
          </cell>
        </row>
        <row r="346">
          <cell r="A346" t="str">
            <v>부단수 분기공</v>
          </cell>
          <cell r="B346" t="str">
            <v>150*80</v>
          </cell>
          <cell r="C346">
            <v>1</v>
          </cell>
          <cell r="D346" t="str">
            <v>개소</v>
          </cell>
          <cell r="E346">
            <v>0</v>
          </cell>
          <cell r="F346">
            <v>0</v>
          </cell>
          <cell r="G346">
            <v>47831</v>
          </cell>
          <cell r="H346">
            <v>47831</v>
          </cell>
          <cell r="I346">
            <v>14152</v>
          </cell>
          <cell r="J346">
            <v>14152</v>
          </cell>
          <cell r="K346">
            <v>61983</v>
          </cell>
        </row>
        <row r="347">
          <cell r="A347" t="str">
            <v>부단수 분기공</v>
          </cell>
          <cell r="B347" t="str">
            <v>150*100</v>
          </cell>
          <cell r="C347">
            <v>1</v>
          </cell>
          <cell r="D347" t="str">
            <v>개소</v>
          </cell>
          <cell r="E347">
            <v>0</v>
          </cell>
          <cell r="F347">
            <v>0</v>
          </cell>
          <cell r="G347">
            <v>56420</v>
          </cell>
          <cell r="H347">
            <v>56420</v>
          </cell>
          <cell r="I347">
            <v>18460</v>
          </cell>
          <cell r="J347">
            <v>18460</v>
          </cell>
          <cell r="K347">
            <v>74880</v>
          </cell>
        </row>
        <row r="348">
          <cell r="A348" t="str">
            <v>부단수 분기공</v>
          </cell>
          <cell r="B348" t="str">
            <v>200*80</v>
          </cell>
          <cell r="C348">
            <v>1</v>
          </cell>
          <cell r="D348" t="str">
            <v>개소</v>
          </cell>
          <cell r="E348">
            <v>0</v>
          </cell>
          <cell r="F348">
            <v>0</v>
          </cell>
          <cell r="G348">
            <v>48892</v>
          </cell>
          <cell r="H348">
            <v>48892</v>
          </cell>
          <cell r="I348">
            <v>14152</v>
          </cell>
          <cell r="J348">
            <v>14152</v>
          </cell>
          <cell r="K348">
            <v>63044</v>
          </cell>
        </row>
        <row r="349">
          <cell r="A349" t="str">
            <v>부단수 분기공</v>
          </cell>
          <cell r="B349" t="str">
            <v>200*100</v>
          </cell>
          <cell r="C349">
            <v>1</v>
          </cell>
          <cell r="D349" t="str">
            <v>개소</v>
          </cell>
          <cell r="E349">
            <v>0</v>
          </cell>
          <cell r="F349">
            <v>0</v>
          </cell>
          <cell r="G349">
            <v>58630</v>
          </cell>
          <cell r="H349">
            <v>58630</v>
          </cell>
          <cell r="I349">
            <v>18460</v>
          </cell>
          <cell r="J349">
            <v>18460</v>
          </cell>
          <cell r="K349">
            <v>77090</v>
          </cell>
        </row>
        <row r="350">
          <cell r="A350" t="str">
            <v>부단수 분기공</v>
          </cell>
          <cell r="B350" t="str">
            <v>200*150</v>
          </cell>
          <cell r="C350">
            <v>1</v>
          </cell>
          <cell r="D350" t="str">
            <v>개소</v>
          </cell>
          <cell r="E350">
            <v>0</v>
          </cell>
          <cell r="F350">
            <v>0</v>
          </cell>
          <cell r="G350">
            <v>55342</v>
          </cell>
          <cell r="H350">
            <v>55342</v>
          </cell>
          <cell r="I350">
            <v>17306</v>
          </cell>
          <cell r="J350">
            <v>17306</v>
          </cell>
          <cell r="K350">
            <v>72648</v>
          </cell>
        </row>
        <row r="351">
          <cell r="A351" t="str">
            <v>부단수 분기공</v>
          </cell>
          <cell r="B351" t="str">
            <v>250*80</v>
          </cell>
          <cell r="C351">
            <v>1</v>
          </cell>
          <cell r="D351" t="str">
            <v>개소</v>
          </cell>
          <cell r="E351">
            <v>0</v>
          </cell>
          <cell r="F351">
            <v>0</v>
          </cell>
          <cell r="G351">
            <v>51186</v>
          </cell>
          <cell r="H351">
            <v>51186</v>
          </cell>
          <cell r="I351">
            <v>14152</v>
          </cell>
          <cell r="J351">
            <v>14152</v>
          </cell>
          <cell r="K351">
            <v>65338</v>
          </cell>
        </row>
        <row r="352">
          <cell r="A352" t="str">
            <v>부단수 분기공</v>
          </cell>
          <cell r="B352" t="str">
            <v>250*100</v>
          </cell>
          <cell r="C352">
            <v>1</v>
          </cell>
          <cell r="D352" t="str">
            <v>개소</v>
          </cell>
          <cell r="E352">
            <v>0</v>
          </cell>
          <cell r="F352">
            <v>0</v>
          </cell>
          <cell r="G352">
            <v>61240</v>
          </cell>
          <cell r="H352">
            <v>61240</v>
          </cell>
          <cell r="I352">
            <v>18460</v>
          </cell>
          <cell r="J352">
            <v>18460</v>
          </cell>
          <cell r="K352">
            <v>79700</v>
          </cell>
        </row>
        <row r="353">
          <cell r="A353" t="str">
            <v>부단수 분기공</v>
          </cell>
          <cell r="B353" t="str">
            <v>250*150</v>
          </cell>
          <cell r="C353">
            <v>1</v>
          </cell>
          <cell r="D353" t="str">
            <v>개소</v>
          </cell>
          <cell r="E353">
            <v>0</v>
          </cell>
          <cell r="F353">
            <v>0</v>
          </cell>
          <cell r="G353">
            <v>57636</v>
          </cell>
          <cell r="H353">
            <v>57636</v>
          </cell>
          <cell r="I353">
            <v>17306</v>
          </cell>
          <cell r="J353">
            <v>17306</v>
          </cell>
          <cell r="K353">
            <v>74942</v>
          </cell>
        </row>
        <row r="354">
          <cell r="A354" t="str">
            <v>부단수 분기공</v>
          </cell>
          <cell r="B354" t="str">
            <v>250*200</v>
          </cell>
          <cell r="C354">
            <v>1</v>
          </cell>
          <cell r="D354" t="str">
            <v>개소</v>
          </cell>
          <cell r="E354">
            <v>0</v>
          </cell>
          <cell r="F354">
            <v>0</v>
          </cell>
          <cell r="G354">
            <v>66316</v>
          </cell>
          <cell r="H354">
            <v>66316</v>
          </cell>
          <cell r="I354">
            <v>24448</v>
          </cell>
          <cell r="J354">
            <v>24448</v>
          </cell>
          <cell r="K354">
            <v>90764</v>
          </cell>
        </row>
        <row r="355">
          <cell r="A355" t="str">
            <v>부단수 분기공</v>
          </cell>
          <cell r="B355" t="str">
            <v>300*80</v>
          </cell>
          <cell r="C355">
            <v>1</v>
          </cell>
          <cell r="D355" t="str">
            <v>개소</v>
          </cell>
          <cell r="E355">
            <v>0</v>
          </cell>
          <cell r="F355">
            <v>0</v>
          </cell>
          <cell r="G355">
            <v>52098</v>
          </cell>
          <cell r="H355">
            <v>52098</v>
          </cell>
          <cell r="I355">
            <v>14152</v>
          </cell>
          <cell r="J355">
            <v>14152</v>
          </cell>
          <cell r="K355">
            <v>66250</v>
          </cell>
        </row>
        <row r="356">
          <cell r="A356" t="str">
            <v>부단수 분기공</v>
          </cell>
          <cell r="B356" t="str">
            <v>300*100</v>
          </cell>
          <cell r="C356">
            <v>1</v>
          </cell>
          <cell r="D356" t="str">
            <v>개소</v>
          </cell>
          <cell r="E356">
            <v>0</v>
          </cell>
          <cell r="F356">
            <v>0</v>
          </cell>
          <cell r="G356">
            <v>68420</v>
          </cell>
          <cell r="H356">
            <v>68420</v>
          </cell>
          <cell r="I356">
            <v>18460</v>
          </cell>
          <cell r="J356">
            <v>18460</v>
          </cell>
          <cell r="K356">
            <v>86880</v>
          </cell>
        </row>
        <row r="357">
          <cell r="A357" t="str">
            <v>부단수 분기공</v>
          </cell>
          <cell r="B357" t="str">
            <v>300*150</v>
          </cell>
          <cell r="C357">
            <v>1</v>
          </cell>
          <cell r="D357" t="str">
            <v>개소</v>
          </cell>
          <cell r="E357">
            <v>0</v>
          </cell>
          <cell r="F357">
            <v>0</v>
          </cell>
          <cell r="G357">
            <v>57580</v>
          </cell>
          <cell r="H357">
            <v>57580</v>
          </cell>
          <cell r="I357">
            <v>17306</v>
          </cell>
          <cell r="J357">
            <v>17306</v>
          </cell>
          <cell r="K357">
            <v>74886</v>
          </cell>
        </row>
        <row r="358">
          <cell r="A358" t="str">
            <v>부단수 분기공</v>
          </cell>
          <cell r="B358" t="str">
            <v>300*200</v>
          </cell>
          <cell r="C358">
            <v>1</v>
          </cell>
          <cell r="D358" t="str">
            <v>개소</v>
          </cell>
          <cell r="E358">
            <v>0</v>
          </cell>
          <cell r="F358">
            <v>0</v>
          </cell>
          <cell r="G358">
            <v>66168</v>
          </cell>
          <cell r="H358">
            <v>66168</v>
          </cell>
          <cell r="I358">
            <v>24448</v>
          </cell>
          <cell r="J358">
            <v>24448</v>
          </cell>
          <cell r="K358">
            <v>90616</v>
          </cell>
        </row>
        <row r="359">
          <cell r="A359" t="str">
            <v>부단수 분기공</v>
          </cell>
          <cell r="B359" t="str">
            <v>350*80</v>
          </cell>
          <cell r="C359">
            <v>1</v>
          </cell>
          <cell r="D359" t="str">
            <v>개소</v>
          </cell>
          <cell r="E359">
            <v>0</v>
          </cell>
          <cell r="F359">
            <v>0</v>
          </cell>
          <cell r="G359">
            <v>68009</v>
          </cell>
          <cell r="H359">
            <v>68009</v>
          </cell>
          <cell r="I359">
            <v>14152</v>
          </cell>
          <cell r="J359">
            <v>14152</v>
          </cell>
          <cell r="K359">
            <v>82161</v>
          </cell>
        </row>
        <row r="360">
          <cell r="A360" t="str">
            <v>부단수 분기공</v>
          </cell>
          <cell r="B360" t="str">
            <v>350*100</v>
          </cell>
          <cell r="C360">
            <v>1</v>
          </cell>
          <cell r="D360" t="str">
            <v>개소</v>
          </cell>
          <cell r="E360">
            <v>0</v>
          </cell>
          <cell r="F360">
            <v>0</v>
          </cell>
          <cell r="G360">
            <v>72350</v>
          </cell>
          <cell r="H360">
            <v>72350</v>
          </cell>
          <cell r="I360">
            <v>18460</v>
          </cell>
          <cell r="J360">
            <v>18460</v>
          </cell>
          <cell r="K360">
            <v>90810</v>
          </cell>
        </row>
        <row r="361">
          <cell r="A361" t="str">
            <v>부단수 분기공</v>
          </cell>
          <cell r="B361" t="str">
            <v>350*150</v>
          </cell>
          <cell r="C361">
            <v>1</v>
          </cell>
          <cell r="D361" t="str">
            <v>개소</v>
          </cell>
          <cell r="E361">
            <v>0</v>
          </cell>
          <cell r="F361">
            <v>0</v>
          </cell>
          <cell r="G361">
            <v>73490</v>
          </cell>
          <cell r="H361">
            <v>73490</v>
          </cell>
          <cell r="I361">
            <v>17306</v>
          </cell>
          <cell r="J361">
            <v>17306</v>
          </cell>
          <cell r="K361">
            <v>90796</v>
          </cell>
        </row>
        <row r="362">
          <cell r="A362" t="str">
            <v>부단수 분기공</v>
          </cell>
          <cell r="B362" t="str">
            <v>350*200</v>
          </cell>
          <cell r="C362">
            <v>1</v>
          </cell>
          <cell r="D362" t="str">
            <v>개소</v>
          </cell>
          <cell r="E362">
            <v>0</v>
          </cell>
          <cell r="F362">
            <v>0</v>
          </cell>
          <cell r="G362">
            <v>82078</v>
          </cell>
          <cell r="H362">
            <v>82078</v>
          </cell>
          <cell r="I362">
            <v>24448</v>
          </cell>
          <cell r="J362">
            <v>24448</v>
          </cell>
          <cell r="K362">
            <v>106526</v>
          </cell>
        </row>
        <row r="363">
          <cell r="A363" t="str">
            <v>부단수 분기공</v>
          </cell>
          <cell r="B363" t="str">
            <v>350*250</v>
          </cell>
          <cell r="C363">
            <v>1</v>
          </cell>
          <cell r="D363" t="str">
            <v>개소</v>
          </cell>
          <cell r="E363">
            <v>0</v>
          </cell>
          <cell r="F363">
            <v>0</v>
          </cell>
          <cell r="G363">
            <v>90050</v>
          </cell>
          <cell r="H363">
            <v>90050</v>
          </cell>
          <cell r="I363">
            <v>22340</v>
          </cell>
          <cell r="J363">
            <v>22340</v>
          </cell>
          <cell r="K363">
            <v>112390</v>
          </cell>
        </row>
        <row r="364">
          <cell r="A364" t="str">
            <v>부단수 분기공</v>
          </cell>
          <cell r="B364" t="str">
            <v>400*80</v>
          </cell>
          <cell r="C364">
            <v>1</v>
          </cell>
          <cell r="D364" t="str">
            <v>개소</v>
          </cell>
          <cell r="E364">
            <v>0</v>
          </cell>
          <cell r="F364">
            <v>0</v>
          </cell>
          <cell r="G364">
            <v>84052</v>
          </cell>
          <cell r="H364">
            <v>84052</v>
          </cell>
          <cell r="I364">
            <v>14152</v>
          </cell>
          <cell r="J364">
            <v>14152</v>
          </cell>
          <cell r="K364">
            <v>98204</v>
          </cell>
        </row>
        <row r="365">
          <cell r="A365" t="str">
            <v>부단수 분기공</v>
          </cell>
          <cell r="B365" t="str">
            <v>400*100</v>
          </cell>
          <cell r="C365">
            <v>1</v>
          </cell>
          <cell r="D365" t="str">
            <v>개소</v>
          </cell>
          <cell r="E365">
            <v>0</v>
          </cell>
          <cell r="F365">
            <v>0</v>
          </cell>
          <cell r="G365">
            <v>94650</v>
          </cell>
          <cell r="H365">
            <v>94650</v>
          </cell>
          <cell r="I365">
            <v>18460</v>
          </cell>
          <cell r="J365">
            <v>18460</v>
          </cell>
          <cell r="K365">
            <v>113110</v>
          </cell>
        </row>
        <row r="366">
          <cell r="A366" t="str">
            <v>부단수 분기공</v>
          </cell>
          <cell r="B366" t="str">
            <v>400*150</v>
          </cell>
          <cell r="C366">
            <v>1</v>
          </cell>
          <cell r="D366" t="str">
            <v>개소</v>
          </cell>
          <cell r="E366">
            <v>0</v>
          </cell>
          <cell r="F366">
            <v>0</v>
          </cell>
          <cell r="G366">
            <v>89534</v>
          </cell>
          <cell r="H366">
            <v>89534</v>
          </cell>
          <cell r="I366">
            <v>17306</v>
          </cell>
          <cell r="J366">
            <v>17306</v>
          </cell>
          <cell r="K366">
            <v>106840</v>
          </cell>
        </row>
        <row r="367">
          <cell r="A367" t="str">
            <v>부단수 분기공</v>
          </cell>
          <cell r="B367" t="str">
            <v>400*200</v>
          </cell>
          <cell r="C367">
            <v>1</v>
          </cell>
          <cell r="D367" t="str">
            <v>개소</v>
          </cell>
          <cell r="E367">
            <v>0</v>
          </cell>
          <cell r="F367">
            <v>0</v>
          </cell>
          <cell r="G367">
            <v>98122</v>
          </cell>
          <cell r="H367">
            <v>98122</v>
          </cell>
          <cell r="I367">
            <v>24448</v>
          </cell>
          <cell r="J367">
            <v>24448</v>
          </cell>
          <cell r="K367">
            <v>122570</v>
          </cell>
        </row>
        <row r="368">
          <cell r="A368" t="str">
            <v>부단수 분기공</v>
          </cell>
          <cell r="B368" t="str">
            <v>400*250</v>
          </cell>
          <cell r="C368">
            <v>1</v>
          </cell>
          <cell r="D368" t="str">
            <v>개소</v>
          </cell>
          <cell r="E368">
            <v>0</v>
          </cell>
          <cell r="F368">
            <v>0</v>
          </cell>
          <cell r="G368">
            <v>45620</v>
          </cell>
          <cell r="H368">
            <v>45620</v>
          </cell>
          <cell r="I368">
            <v>21340</v>
          </cell>
          <cell r="J368">
            <v>21340</v>
          </cell>
          <cell r="K368">
            <v>66960</v>
          </cell>
        </row>
        <row r="369">
          <cell r="A369" t="str">
            <v>부단수 분기공</v>
          </cell>
          <cell r="B369" t="str">
            <v>400*300</v>
          </cell>
          <cell r="C369">
            <v>1</v>
          </cell>
          <cell r="D369" t="str">
            <v>개소</v>
          </cell>
          <cell r="E369">
            <v>0</v>
          </cell>
          <cell r="F369">
            <v>0</v>
          </cell>
          <cell r="G369">
            <v>46320</v>
          </cell>
          <cell r="H369">
            <v>46320</v>
          </cell>
          <cell r="I369">
            <v>22140</v>
          </cell>
          <cell r="J369">
            <v>22140</v>
          </cell>
          <cell r="K369">
            <v>68460</v>
          </cell>
        </row>
        <row r="370">
          <cell r="A370" t="str">
            <v>소      계</v>
          </cell>
          <cell r="F370">
            <v>1517065</v>
          </cell>
          <cell r="H370">
            <v>44681923</v>
          </cell>
          <cell r="J370">
            <v>1191944</v>
          </cell>
          <cell r="K370">
            <v>47400242</v>
          </cell>
        </row>
        <row r="371">
          <cell r="A371" t="str">
            <v>4. 부   대   공</v>
          </cell>
        </row>
        <row r="372">
          <cell r="A372" t="str">
            <v>가설사무실(목재)</v>
          </cell>
          <cell r="B372" t="str">
            <v>12 개월</v>
          </cell>
          <cell r="C372">
            <v>20</v>
          </cell>
          <cell r="D372" t="str">
            <v>㎡</v>
          </cell>
          <cell r="E372">
            <v>25600</v>
          </cell>
          <cell r="F372">
            <v>512000</v>
          </cell>
          <cell r="G372">
            <v>0</v>
          </cell>
          <cell r="H372">
            <v>0</v>
          </cell>
          <cell r="I372">
            <v>38600</v>
          </cell>
          <cell r="J372">
            <v>772000</v>
          </cell>
          <cell r="K372">
            <v>1284000</v>
          </cell>
        </row>
        <row r="373">
          <cell r="A373" t="str">
            <v>가설사무실(목재)</v>
          </cell>
          <cell r="B373" t="str">
            <v>3 개월</v>
          </cell>
          <cell r="C373">
            <v>20</v>
          </cell>
          <cell r="D373" t="str">
            <v>㎡</v>
          </cell>
          <cell r="E373">
            <v>25600</v>
          </cell>
          <cell r="F373">
            <v>512000</v>
          </cell>
          <cell r="G373">
            <v>0</v>
          </cell>
          <cell r="H373">
            <v>0</v>
          </cell>
          <cell r="I373">
            <v>38600</v>
          </cell>
          <cell r="J373">
            <v>772000</v>
          </cell>
          <cell r="K373">
            <v>1284000</v>
          </cell>
        </row>
        <row r="374">
          <cell r="A374" t="str">
            <v>가설 창고(목재)</v>
          </cell>
          <cell r="B374" t="str">
            <v>12 개월</v>
          </cell>
          <cell r="C374">
            <v>30</v>
          </cell>
          <cell r="D374" t="str">
            <v>㎡</v>
          </cell>
          <cell r="E374">
            <v>23350</v>
          </cell>
          <cell r="F374">
            <v>700500</v>
          </cell>
          <cell r="G374">
            <v>0</v>
          </cell>
          <cell r="H374">
            <v>0</v>
          </cell>
          <cell r="I374">
            <v>37280</v>
          </cell>
          <cell r="J374">
            <v>1118400</v>
          </cell>
          <cell r="K374">
            <v>1818900</v>
          </cell>
        </row>
        <row r="375">
          <cell r="A375" t="str">
            <v>가설 창고(목재)</v>
          </cell>
          <cell r="B375" t="str">
            <v>3 개월</v>
          </cell>
          <cell r="C375">
            <v>30</v>
          </cell>
          <cell r="D375" t="str">
            <v>㎡</v>
          </cell>
          <cell r="E375">
            <v>23350</v>
          </cell>
          <cell r="F375">
            <v>700500</v>
          </cell>
          <cell r="G375">
            <v>0</v>
          </cell>
          <cell r="H375">
            <v>0</v>
          </cell>
          <cell r="I375">
            <v>37280</v>
          </cell>
          <cell r="J375">
            <v>1118400</v>
          </cell>
          <cell r="K375">
            <v>1818900</v>
          </cell>
        </row>
        <row r="376">
          <cell r="A376" t="str">
            <v>가설사무실(조립식)</v>
          </cell>
          <cell r="B376" t="str">
            <v>12 개월</v>
          </cell>
          <cell r="C376">
            <v>20</v>
          </cell>
          <cell r="D376" t="str">
            <v>㎡</v>
          </cell>
          <cell r="E376">
            <v>25600</v>
          </cell>
          <cell r="F376">
            <v>512000</v>
          </cell>
          <cell r="G376">
            <v>0</v>
          </cell>
          <cell r="H376">
            <v>0</v>
          </cell>
          <cell r="I376">
            <v>38600</v>
          </cell>
          <cell r="J376">
            <v>772000</v>
          </cell>
          <cell r="K376">
            <v>1284000</v>
          </cell>
        </row>
        <row r="377">
          <cell r="A377" t="str">
            <v>가설 창고(조립식)</v>
          </cell>
          <cell r="B377" t="str">
            <v>12 개월</v>
          </cell>
          <cell r="C377">
            <v>30</v>
          </cell>
          <cell r="D377" t="str">
            <v>㎡</v>
          </cell>
          <cell r="E377">
            <v>23350</v>
          </cell>
          <cell r="F377">
            <v>700500</v>
          </cell>
          <cell r="G377">
            <v>0</v>
          </cell>
          <cell r="H377">
            <v>0</v>
          </cell>
          <cell r="I377">
            <v>37280</v>
          </cell>
          <cell r="J377">
            <v>1118400</v>
          </cell>
          <cell r="K377">
            <v>1818900</v>
          </cell>
        </row>
        <row r="378">
          <cell r="A378" t="str">
            <v>가설사무실(콘테이너형)</v>
          </cell>
          <cell r="B378" t="str">
            <v>12 개월</v>
          </cell>
          <cell r="C378">
            <v>20</v>
          </cell>
          <cell r="D378" t="str">
            <v>㎡</v>
          </cell>
          <cell r="E378">
            <v>25600</v>
          </cell>
          <cell r="F378">
            <v>512000</v>
          </cell>
          <cell r="G378">
            <v>0</v>
          </cell>
          <cell r="H378">
            <v>0</v>
          </cell>
          <cell r="I378">
            <v>38600</v>
          </cell>
          <cell r="J378">
            <v>772000</v>
          </cell>
          <cell r="K378">
            <v>1284000</v>
          </cell>
        </row>
        <row r="379">
          <cell r="A379" t="str">
            <v>가설사무실(콘테이너형)</v>
          </cell>
          <cell r="B379" t="str">
            <v>6 개월</v>
          </cell>
          <cell r="C379">
            <v>20</v>
          </cell>
          <cell r="D379" t="str">
            <v>㎡</v>
          </cell>
          <cell r="E379">
            <v>25600</v>
          </cell>
          <cell r="F379">
            <v>512000</v>
          </cell>
          <cell r="G379">
            <v>0</v>
          </cell>
          <cell r="H379">
            <v>0</v>
          </cell>
          <cell r="I379">
            <v>38600</v>
          </cell>
          <cell r="J379">
            <v>772000</v>
          </cell>
          <cell r="K379">
            <v>1284000</v>
          </cell>
        </row>
        <row r="380">
          <cell r="A380" t="str">
            <v>가설사무실(콘테이너형)</v>
          </cell>
          <cell r="B380" t="str">
            <v>3 개월</v>
          </cell>
          <cell r="C380">
            <v>20</v>
          </cell>
          <cell r="D380" t="str">
            <v>㎡</v>
          </cell>
          <cell r="E380">
            <v>25600</v>
          </cell>
          <cell r="F380">
            <v>512000</v>
          </cell>
          <cell r="G380">
            <v>0</v>
          </cell>
          <cell r="H380">
            <v>0</v>
          </cell>
          <cell r="I380">
            <v>38600</v>
          </cell>
          <cell r="J380">
            <v>772000</v>
          </cell>
          <cell r="K380">
            <v>1284000</v>
          </cell>
        </row>
        <row r="381">
          <cell r="A381" t="str">
            <v>가설창고(콘테이너형)</v>
          </cell>
          <cell r="B381" t="str">
            <v>12 개월</v>
          </cell>
          <cell r="C381">
            <v>20</v>
          </cell>
          <cell r="D381" t="str">
            <v>㎡</v>
          </cell>
          <cell r="E381">
            <v>25600</v>
          </cell>
          <cell r="F381">
            <v>512000</v>
          </cell>
          <cell r="G381">
            <v>0</v>
          </cell>
          <cell r="H381">
            <v>0</v>
          </cell>
          <cell r="I381">
            <v>38600</v>
          </cell>
          <cell r="J381">
            <v>772000</v>
          </cell>
          <cell r="K381">
            <v>1284000</v>
          </cell>
        </row>
        <row r="382">
          <cell r="A382" t="str">
            <v>가설창고(콘테이너형)</v>
          </cell>
          <cell r="B382" t="str">
            <v>6 개월</v>
          </cell>
          <cell r="C382">
            <v>20</v>
          </cell>
          <cell r="D382" t="str">
            <v>㎡</v>
          </cell>
          <cell r="E382">
            <v>25600</v>
          </cell>
          <cell r="F382">
            <v>512000</v>
          </cell>
          <cell r="G382">
            <v>0</v>
          </cell>
          <cell r="H382">
            <v>0</v>
          </cell>
          <cell r="I382">
            <v>38600</v>
          </cell>
          <cell r="J382">
            <v>772000</v>
          </cell>
          <cell r="K382">
            <v>1284000</v>
          </cell>
        </row>
        <row r="383">
          <cell r="A383" t="str">
            <v>가설창고(콘테이너형)</v>
          </cell>
          <cell r="B383" t="str">
            <v>3 개월</v>
          </cell>
          <cell r="C383">
            <v>20</v>
          </cell>
          <cell r="D383" t="str">
            <v>㎡</v>
          </cell>
          <cell r="E383">
            <v>25600</v>
          </cell>
          <cell r="F383">
            <v>512000</v>
          </cell>
          <cell r="G383">
            <v>0</v>
          </cell>
          <cell r="H383">
            <v>0</v>
          </cell>
          <cell r="I383">
            <v>38600</v>
          </cell>
          <cell r="J383">
            <v>772000</v>
          </cell>
          <cell r="K383">
            <v>1284000</v>
          </cell>
        </row>
        <row r="384">
          <cell r="A384" t="str">
            <v>가설 변소</v>
          </cell>
          <cell r="B384" t="str">
            <v>12 개월</v>
          </cell>
          <cell r="C384">
            <v>30</v>
          </cell>
          <cell r="D384" t="str">
            <v>㎡</v>
          </cell>
          <cell r="E384">
            <v>23350</v>
          </cell>
          <cell r="F384">
            <v>700500</v>
          </cell>
          <cell r="G384">
            <v>0</v>
          </cell>
          <cell r="H384">
            <v>0</v>
          </cell>
          <cell r="I384">
            <v>37280</v>
          </cell>
          <cell r="J384">
            <v>1118400</v>
          </cell>
          <cell r="K384">
            <v>1818900</v>
          </cell>
        </row>
        <row r="385">
          <cell r="A385" t="str">
            <v>가설 작업헛간</v>
          </cell>
          <cell r="B385" t="str">
            <v>12 개월</v>
          </cell>
          <cell r="C385">
            <v>30</v>
          </cell>
          <cell r="D385" t="str">
            <v>㎡</v>
          </cell>
          <cell r="E385">
            <v>23350</v>
          </cell>
          <cell r="F385">
            <v>700500</v>
          </cell>
          <cell r="G385">
            <v>0</v>
          </cell>
          <cell r="H385">
            <v>0</v>
          </cell>
          <cell r="I385">
            <v>37280</v>
          </cell>
          <cell r="J385">
            <v>1118400</v>
          </cell>
          <cell r="K385">
            <v>1818900</v>
          </cell>
        </row>
        <row r="386">
          <cell r="A386" t="str">
            <v>안전 보호책 제작</v>
          </cell>
          <cell r="B386" t="str">
            <v>12월미만</v>
          </cell>
          <cell r="C386">
            <v>70</v>
          </cell>
          <cell r="D386" t="str">
            <v>M</v>
          </cell>
          <cell r="E386">
            <v>1260</v>
          </cell>
          <cell r="F386">
            <v>88200</v>
          </cell>
          <cell r="G386">
            <v>0</v>
          </cell>
          <cell r="H386">
            <v>0</v>
          </cell>
          <cell r="I386">
            <v>2230</v>
          </cell>
          <cell r="J386">
            <v>156100</v>
          </cell>
          <cell r="K386">
            <v>244300</v>
          </cell>
        </row>
        <row r="387">
          <cell r="A387" t="str">
            <v>안전보호책설치철거</v>
          </cell>
          <cell r="B387" t="str">
            <v>인력</v>
          </cell>
          <cell r="C387">
            <v>2000</v>
          </cell>
          <cell r="D387" t="str">
            <v>M</v>
          </cell>
          <cell r="E387">
            <v>0</v>
          </cell>
          <cell r="F387">
            <v>0</v>
          </cell>
          <cell r="G387">
            <v>700</v>
          </cell>
          <cell r="H387">
            <v>1400000</v>
          </cell>
          <cell r="I387">
            <v>0</v>
          </cell>
          <cell r="J387">
            <v>0</v>
          </cell>
          <cell r="K387">
            <v>1400000</v>
          </cell>
        </row>
        <row r="388">
          <cell r="A388" t="str">
            <v>임시 통행 발판</v>
          </cell>
          <cell r="B388" t="str">
            <v>0.9*1.8</v>
          </cell>
          <cell r="C388">
            <v>40</v>
          </cell>
          <cell r="D388" t="str">
            <v>개소</v>
          </cell>
          <cell r="E388">
            <v>1000</v>
          </cell>
          <cell r="F388">
            <v>40000</v>
          </cell>
          <cell r="G388">
            <v>1800</v>
          </cell>
          <cell r="H388">
            <v>72000</v>
          </cell>
          <cell r="I388">
            <v>0</v>
          </cell>
          <cell r="J388">
            <v>0</v>
          </cell>
          <cell r="K388">
            <v>112000</v>
          </cell>
        </row>
        <row r="389">
          <cell r="A389" t="str">
            <v>전 주 보 호 공</v>
          </cell>
          <cell r="B389">
            <v>0</v>
          </cell>
          <cell r="C389">
            <v>5</v>
          </cell>
          <cell r="D389" t="str">
            <v>개소</v>
          </cell>
          <cell r="E389">
            <v>1200</v>
          </cell>
          <cell r="F389">
            <v>6000</v>
          </cell>
          <cell r="G389">
            <v>16200</v>
          </cell>
          <cell r="H389">
            <v>81000</v>
          </cell>
          <cell r="I389">
            <v>0</v>
          </cell>
          <cell r="J389">
            <v>0</v>
          </cell>
          <cell r="K389">
            <v>87000</v>
          </cell>
        </row>
        <row r="390">
          <cell r="A390" t="str">
            <v>전화 케이블 보호공</v>
          </cell>
          <cell r="B390">
            <v>0</v>
          </cell>
          <cell r="C390">
            <v>20</v>
          </cell>
          <cell r="D390" t="str">
            <v>개소</v>
          </cell>
          <cell r="E390">
            <v>2400</v>
          </cell>
          <cell r="F390">
            <v>48000</v>
          </cell>
          <cell r="G390">
            <v>8100</v>
          </cell>
          <cell r="H390">
            <v>162000</v>
          </cell>
          <cell r="I390">
            <v>0</v>
          </cell>
          <cell r="J390">
            <v>0</v>
          </cell>
          <cell r="K390">
            <v>210000</v>
          </cell>
        </row>
        <row r="391">
          <cell r="A391" t="str">
            <v>토   류    공</v>
          </cell>
          <cell r="B391" t="str">
            <v>D=80~150</v>
          </cell>
          <cell r="C391">
            <v>4</v>
          </cell>
          <cell r="D391" t="str">
            <v>M</v>
          </cell>
          <cell r="E391">
            <v>2255</v>
          </cell>
          <cell r="F391">
            <v>9020</v>
          </cell>
          <cell r="G391">
            <v>6247</v>
          </cell>
          <cell r="H391">
            <v>24988</v>
          </cell>
          <cell r="I391">
            <v>0</v>
          </cell>
          <cell r="J391">
            <v>0</v>
          </cell>
          <cell r="K391">
            <v>34008</v>
          </cell>
        </row>
        <row r="392">
          <cell r="A392" t="str">
            <v>토   류    공</v>
          </cell>
          <cell r="B392" t="str">
            <v>D=200~400</v>
          </cell>
          <cell r="C392">
            <v>4</v>
          </cell>
          <cell r="D392" t="str">
            <v>M</v>
          </cell>
          <cell r="E392">
            <v>2612</v>
          </cell>
          <cell r="F392">
            <v>10448</v>
          </cell>
          <cell r="G392">
            <v>6247</v>
          </cell>
          <cell r="H392">
            <v>24988</v>
          </cell>
          <cell r="I392">
            <v>0</v>
          </cell>
          <cell r="J392">
            <v>0</v>
          </cell>
          <cell r="K392">
            <v>35436</v>
          </cell>
        </row>
        <row r="393">
          <cell r="A393" t="str">
            <v>토   류    공</v>
          </cell>
          <cell r="B393" t="str">
            <v>D=450~900</v>
          </cell>
          <cell r="C393">
            <v>4</v>
          </cell>
          <cell r="D393" t="str">
            <v>M</v>
          </cell>
          <cell r="E393">
            <v>3115</v>
          </cell>
          <cell r="F393">
            <v>12460</v>
          </cell>
          <cell r="G393">
            <v>9947</v>
          </cell>
          <cell r="H393">
            <v>39788</v>
          </cell>
          <cell r="I393">
            <v>0</v>
          </cell>
          <cell r="J393">
            <v>0</v>
          </cell>
          <cell r="K393">
            <v>52248</v>
          </cell>
        </row>
        <row r="394">
          <cell r="A394" t="str">
            <v>하수도복구(오지토)</v>
          </cell>
          <cell r="B394" t="str">
            <v>90*0.6</v>
          </cell>
          <cell r="C394">
            <v>10</v>
          </cell>
          <cell r="D394" t="str">
            <v>개소</v>
          </cell>
          <cell r="E394">
            <v>0</v>
          </cell>
          <cell r="F394">
            <v>0</v>
          </cell>
          <cell r="G394">
            <v>951</v>
          </cell>
          <cell r="H394">
            <v>9510</v>
          </cell>
          <cell r="I394">
            <v>0</v>
          </cell>
          <cell r="J394">
            <v>0</v>
          </cell>
          <cell r="K394">
            <v>9510</v>
          </cell>
        </row>
        <row r="395">
          <cell r="A395" t="str">
            <v>하수도복구(오지토)</v>
          </cell>
          <cell r="B395" t="str">
            <v>120*0.6</v>
          </cell>
          <cell r="C395">
            <v>10</v>
          </cell>
          <cell r="D395" t="str">
            <v>개소</v>
          </cell>
          <cell r="E395">
            <v>0</v>
          </cell>
          <cell r="F395">
            <v>0</v>
          </cell>
          <cell r="G395">
            <v>4620</v>
          </cell>
          <cell r="H395">
            <v>46200</v>
          </cell>
          <cell r="I395">
            <v>0</v>
          </cell>
          <cell r="J395">
            <v>0</v>
          </cell>
          <cell r="K395">
            <v>46200</v>
          </cell>
        </row>
        <row r="396">
          <cell r="A396" t="str">
            <v>하수도복구(오지토)</v>
          </cell>
          <cell r="B396" t="str">
            <v>150*0.6</v>
          </cell>
          <cell r="C396">
            <v>10</v>
          </cell>
          <cell r="D396" t="str">
            <v>개소</v>
          </cell>
          <cell r="E396">
            <v>1200</v>
          </cell>
          <cell r="F396">
            <v>12000</v>
          </cell>
          <cell r="G396">
            <v>4560</v>
          </cell>
          <cell r="H396">
            <v>45600</v>
          </cell>
          <cell r="I396">
            <v>0</v>
          </cell>
          <cell r="J396">
            <v>0</v>
          </cell>
          <cell r="K396">
            <v>57600</v>
          </cell>
        </row>
        <row r="397">
          <cell r="A397" t="str">
            <v>하수도복구공 (PVC)</v>
          </cell>
          <cell r="B397" t="str">
            <v>D=100</v>
          </cell>
          <cell r="C397">
            <v>130</v>
          </cell>
          <cell r="D397" t="str">
            <v>개소</v>
          </cell>
          <cell r="E397">
            <v>1560</v>
          </cell>
          <cell r="F397">
            <v>202800</v>
          </cell>
          <cell r="G397">
            <v>2990</v>
          </cell>
          <cell r="H397">
            <v>388700</v>
          </cell>
          <cell r="I397">
            <v>0</v>
          </cell>
          <cell r="J397">
            <v>0</v>
          </cell>
          <cell r="K397">
            <v>591500</v>
          </cell>
        </row>
        <row r="398">
          <cell r="A398" t="str">
            <v>하수도복구공 (PVC)</v>
          </cell>
          <cell r="B398" t="str">
            <v>D=150</v>
          </cell>
          <cell r="C398">
            <v>70</v>
          </cell>
          <cell r="D398" t="str">
            <v>개소</v>
          </cell>
          <cell r="E398">
            <v>3540</v>
          </cell>
          <cell r="F398">
            <v>247800</v>
          </cell>
          <cell r="G398">
            <v>5980</v>
          </cell>
          <cell r="H398">
            <v>418600</v>
          </cell>
          <cell r="I398">
            <v>0</v>
          </cell>
          <cell r="J398">
            <v>0</v>
          </cell>
          <cell r="K398">
            <v>666400</v>
          </cell>
        </row>
        <row r="399">
          <cell r="A399" t="str">
            <v>하수도복구공 (흄관)</v>
          </cell>
          <cell r="B399" t="str">
            <v>D=300</v>
          </cell>
          <cell r="C399">
            <v>50</v>
          </cell>
          <cell r="D399" t="str">
            <v>M</v>
          </cell>
          <cell r="E399">
            <v>8500</v>
          </cell>
          <cell r="F399">
            <v>425000</v>
          </cell>
          <cell r="G399">
            <v>13000</v>
          </cell>
          <cell r="H399">
            <v>650000</v>
          </cell>
          <cell r="I399">
            <v>10</v>
          </cell>
          <cell r="J399">
            <v>500</v>
          </cell>
          <cell r="K399">
            <v>1075500</v>
          </cell>
        </row>
        <row r="400">
          <cell r="A400" t="str">
            <v>하수도복구공 (흄관)</v>
          </cell>
          <cell r="B400" t="str">
            <v>D=450</v>
          </cell>
          <cell r="C400">
            <v>40</v>
          </cell>
          <cell r="D400" t="str">
            <v>M</v>
          </cell>
          <cell r="E400">
            <v>10000</v>
          </cell>
          <cell r="F400">
            <v>400000</v>
          </cell>
          <cell r="G400">
            <v>25500</v>
          </cell>
          <cell r="H400">
            <v>1020000</v>
          </cell>
          <cell r="I400">
            <v>20</v>
          </cell>
          <cell r="J400">
            <v>800</v>
          </cell>
          <cell r="K400">
            <v>1420800</v>
          </cell>
        </row>
        <row r="401">
          <cell r="A401" t="str">
            <v>하수도복구공 (흄관)</v>
          </cell>
          <cell r="B401" t="str">
            <v>D=600</v>
          </cell>
          <cell r="C401">
            <v>30</v>
          </cell>
          <cell r="D401" t="str">
            <v>M</v>
          </cell>
          <cell r="E401">
            <v>15500</v>
          </cell>
          <cell r="F401">
            <v>465000</v>
          </cell>
          <cell r="G401">
            <v>38500</v>
          </cell>
          <cell r="H401">
            <v>1155000</v>
          </cell>
          <cell r="I401">
            <v>30</v>
          </cell>
          <cell r="J401">
            <v>900</v>
          </cell>
          <cell r="K401">
            <v>1620900</v>
          </cell>
        </row>
        <row r="402">
          <cell r="A402" t="str">
            <v>하수도복구공 (흄관)</v>
          </cell>
          <cell r="B402" t="str">
            <v>D=800</v>
          </cell>
          <cell r="C402">
            <v>10</v>
          </cell>
          <cell r="D402" t="str">
            <v>M</v>
          </cell>
          <cell r="E402">
            <v>10005</v>
          </cell>
          <cell r="F402">
            <v>100050</v>
          </cell>
          <cell r="G402">
            <v>20867</v>
          </cell>
          <cell r="H402">
            <v>208670</v>
          </cell>
          <cell r="I402">
            <v>40</v>
          </cell>
          <cell r="J402">
            <v>400</v>
          </cell>
          <cell r="K402">
            <v>309120</v>
          </cell>
        </row>
        <row r="403">
          <cell r="A403" t="str">
            <v>흄관 절단공</v>
          </cell>
          <cell r="B403" t="str">
            <v>D=800</v>
          </cell>
          <cell r="C403">
            <v>6</v>
          </cell>
          <cell r="D403" t="str">
            <v>개당</v>
          </cell>
          <cell r="E403">
            <v>0</v>
          </cell>
          <cell r="F403">
            <v>0</v>
          </cell>
          <cell r="G403">
            <v>17290</v>
          </cell>
          <cell r="H403">
            <v>103740</v>
          </cell>
          <cell r="I403">
            <v>520</v>
          </cell>
          <cell r="J403">
            <v>3120</v>
          </cell>
          <cell r="K403">
            <v>106860</v>
          </cell>
        </row>
        <row r="404">
          <cell r="A404" t="str">
            <v>수   채   공</v>
          </cell>
          <cell r="B404" t="str">
            <v>D=80~350</v>
          </cell>
          <cell r="C404">
            <v>25</v>
          </cell>
          <cell r="D404" t="str">
            <v>HR</v>
          </cell>
          <cell r="E404">
            <v>380</v>
          </cell>
          <cell r="F404">
            <v>9500</v>
          </cell>
          <cell r="G404">
            <v>3060</v>
          </cell>
          <cell r="H404">
            <v>76500</v>
          </cell>
          <cell r="I404">
            <v>80</v>
          </cell>
          <cell r="J404">
            <v>2000</v>
          </cell>
          <cell r="K404">
            <v>88000</v>
          </cell>
        </row>
        <row r="405">
          <cell r="A405" t="str">
            <v>수   채   공</v>
          </cell>
          <cell r="B405" t="str">
            <v>D=400이상</v>
          </cell>
          <cell r="C405">
            <v>5</v>
          </cell>
          <cell r="D405" t="str">
            <v>HR</v>
          </cell>
          <cell r="E405">
            <v>269</v>
          </cell>
          <cell r="F405">
            <v>1345</v>
          </cell>
          <cell r="G405">
            <v>2926</v>
          </cell>
          <cell r="H405">
            <v>14630</v>
          </cell>
          <cell r="I405">
            <v>51</v>
          </cell>
          <cell r="J405">
            <v>255</v>
          </cell>
          <cell r="K405">
            <v>16230</v>
          </cell>
        </row>
        <row r="406">
          <cell r="A406" t="str">
            <v>수채공</v>
          </cell>
          <cell r="B406" t="str">
            <v>정자분기</v>
          </cell>
          <cell r="C406">
            <v>25</v>
          </cell>
          <cell r="D406" t="str">
            <v>인</v>
          </cell>
          <cell r="E406">
            <v>0</v>
          </cell>
          <cell r="F406">
            <v>0</v>
          </cell>
          <cell r="G406">
            <v>27200</v>
          </cell>
          <cell r="H406">
            <v>680000</v>
          </cell>
          <cell r="I406">
            <v>0</v>
          </cell>
          <cell r="J406">
            <v>0</v>
          </cell>
          <cell r="K406">
            <v>680000</v>
          </cell>
        </row>
        <row r="407">
          <cell r="A407" t="str">
            <v>관로못 설치공</v>
          </cell>
          <cell r="C407">
            <v>5</v>
          </cell>
          <cell r="D407" t="str">
            <v>개소</v>
          </cell>
          <cell r="E407">
            <v>0</v>
          </cell>
          <cell r="F407">
            <v>0</v>
          </cell>
          <cell r="G407">
            <v>9380</v>
          </cell>
          <cell r="H407">
            <v>46900</v>
          </cell>
          <cell r="I407">
            <v>100</v>
          </cell>
          <cell r="J407">
            <v>500</v>
          </cell>
          <cell r="K407">
            <v>47400</v>
          </cell>
        </row>
        <row r="408">
          <cell r="A408" t="str">
            <v>배 관 탐 지 공</v>
          </cell>
          <cell r="B408">
            <v>0</v>
          </cell>
          <cell r="C408">
            <v>380</v>
          </cell>
          <cell r="D408" t="str">
            <v>개소</v>
          </cell>
          <cell r="E408">
            <v>0</v>
          </cell>
          <cell r="F408">
            <v>0</v>
          </cell>
          <cell r="G408">
            <v>1800</v>
          </cell>
          <cell r="H408">
            <v>684000</v>
          </cell>
          <cell r="I408">
            <v>50</v>
          </cell>
          <cell r="J408">
            <v>19000</v>
          </cell>
          <cell r="K408">
            <v>703000</v>
          </cell>
        </row>
        <row r="409">
          <cell r="A409" t="str">
            <v>이동운반비</v>
          </cell>
          <cell r="B409">
            <v>0</v>
          </cell>
          <cell r="C409">
            <v>380</v>
          </cell>
          <cell r="D409" t="str">
            <v>개소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5700</v>
          </cell>
          <cell r="J409">
            <v>2166000</v>
          </cell>
          <cell r="K409">
            <v>2166000</v>
          </cell>
        </row>
        <row r="410">
          <cell r="A410" t="str">
            <v>소      계</v>
          </cell>
          <cell r="B410" t="str">
            <v/>
          </cell>
          <cell r="D410" t="str">
            <v/>
          </cell>
          <cell r="F410">
            <v>10188123</v>
          </cell>
          <cell r="H410">
            <v>7352814</v>
          </cell>
          <cell r="J410">
            <v>14889575</v>
          </cell>
          <cell r="K410">
            <v>32430512</v>
          </cell>
        </row>
        <row r="411">
          <cell r="A411" t="str">
            <v>계</v>
          </cell>
          <cell r="B411" t="str">
            <v/>
          </cell>
          <cell r="D411" t="str">
            <v/>
          </cell>
          <cell r="E411" t="str">
            <v/>
          </cell>
          <cell r="F411">
            <v>17966172</v>
          </cell>
          <cell r="G411" t="str">
            <v/>
          </cell>
          <cell r="H411">
            <v>343311748</v>
          </cell>
          <cell r="I411" t="str">
            <v/>
          </cell>
          <cell r="J411">
            <v>23834383</v>
          </cell>
          <cell r="K411">
            <v>385121613</v>
          </cell>
        </row>
        <row r="412">
          <cell r="A412" t="str">
            <v>5. 간접노무비</v>
          </cell>
          <cell r="C412">
            <v>1</v>
          </cell>
          <cell r="D412" t="str">
            <v>식</v>
          </cell>
          <cell r="K412">
            <v>48060000</v>
          </cell>
        </row>
        <row r="413">
          <cell r="A413" t="str">
            <v>6. 기 타 경 비</v>
          </cell>
          <cell r="C413">
            <v>1</v>
          </cell>
          <cell r="D413" t="str">
            <v>식</v>
          </cell>
          <cell r="K413">
            <v>14730000</v>
          </cell>
        </row>
        <row r="414">
          <cell r="A414" t="str">
            <v>순   공  사  비</v>
          </cell>
          <cell r="K414">
            <v>447902303</v>
          </cell>
        </row>
        <row r="415">
          <cell r="A415" t="str">
            <v>7. 일반관리비</v>
          </cell>
          <cell r="C415">
            <v>1</v>
          </cell>
          <cell r="D415" t="str">
            <v>식</v>
          </cell>
          <cell r="K415">
            <v>24630000</v>
          </cell>
        </row>
        <row r="416">
          <cell r="A416" t="str">
            <v>8. 이      윤</v>
          </cell>
          <cell r="C416">
            <v>1</v>
          </cell>
          <cell r="D416" t="str">
            <v>식</v>
          </cell>
          <cell r="K416">
            <v>68146709.649999991</v>
          </cell>
        </row>
        <row r="417">
          <cell r="A417" t="str">
            <v>9. 사급자재비</v>
          </cell>
          <cell r="C417">
            <v>1</v>
          </cell>
          <cell r="D417" t="str">
            <v>식</v>
          </cell>
          <cell r="K417">
            <v>4956951</v>
          </cell>
        </row>
        <row r="418">
          <cell r="A418" t="str">
            <v>공  급  가  액</v>
          </cell>
          <cell r="K418">
            <v>545635963.64999998</v>
          </cell>
        </row>
        <row r="419">
          <cell r="A419" t="str">
            <v>10. 부가가치세</v>
          </cell>
          <cell r="C419">
            <v>1</v>
          </cell>
          <cell r="D419" t="str">
            <v>식</v>
          </cell>
          <cell r="K419">
            <v>54563597</v>
          </cell>
        </row>
        <row r="420">
          <cell r="A420" t="str">
            <v>11. 폐기물처리비</v>
          </cell>
          <cell r="C420">
            <v>1</v>
          </cell>
          <cell r="D420" t="str">
            <v>식</v>
          </cell>
          <cell r="K420">
            <v>5956800</v>
          </cell>
        </row>
        <row r="421">
          <cell r="A421" t="str">
            <v>도   급   액</v>
          </cell>
          <cell r="K421">
            <v>606156360.64999998</v>
          </cell>
        </row>
        <row r="422">
          <cell r="A422" t="str">
            <v>사   급   자   재   내  역</v>
          </cell>
        </row>
        <row r="423">
          <cell r="A423" t="str">
            <v>스테인레스 강관</v>
          </cell>
          <cell r="B423" t="str">
            <v>13</v>
          </cell>
          <cell r="C423">
            <v>40</v>
          </cell>
          <cell r="D423" t="str">
            <v>M</v>
          </cell>
          <cell r="E423">
            <v>790</v>
          </cell>
          <cell r="F423">
            <v>31600</v>
          </cell>
          <cell r="K423">
            <v>31600</v>
          </cell>
        </row>
        <row r="424">
          <cell r="A424" t="str">
            <v>스테인레스 강관</v>
          </cell>
          <cell r="B424" t="str">
            <v>20</v>
          </cell>
          <cell r="C424">
            <v>100</v>
          </cell>
          <cell r="D424" t="str">
            <v>M</v>
          </cell>
          <cell r="E424">
            <v>850</v>
          </cell>
          <cell r="F424">
            <v>85000</v>
          </cell>
          <cell r="K424">
            <v>85000</v>
          </cell>
        </row>
        <row r="425">
          <cell r="A425" t="str">
            <v>스테인레스 강관</v>
          </cell>
          <cell r="B425" t="str">
            <v>25</v>
          </cell>
          <cell r="C425">
            <v>10</v>
          </cell>
          <cell r="D425" t="str">
            <v>M</v>
          </cell>
          <cell r="E425">
            <v>960</v>
          </cell>
          <cell r="F425">
            <v>9600</v>
          </cell>
          <cell r="K425">
            <v>9600</v>
          </cell>
        </row>
        <row r="426">
          <cell r="A426" t="str">
            <v>스테인레스 강관</v>
          </cell>
          <cell r="B426" t="str">
            <v>30</v>
          </cell>
          <cell r="C426">
            <v>4</v>
          </cell>
          <cell r="D426" t="str">
            <v>M</v>
          </cell>
          <cell r="E426">
            <v>2140</v>
          </cell>
          <cell r="F426">
            <v>8560</v>
          </cell>
          <cell r="K426">
            <v>8560</v>
          </cell>
        </row>
        <row r="427">
          <cell r="A427" t="str">
            <v>스테인레스 강관</v>
          </cell>
          <cell r="B427" t="str">
            <v>40</v>
          </cell>
          <cell r="C427">
            <v>10</v>
          </cell>
          <cell r="D427" t="str">
            <v>M</v>
          </cell>
          <cell r="E427">
            <v>2610</v>
          </cell>
          <cell r="F427">
            <v>26100</v>
          </cell>
          <cell r="K427">
            <v>26100</v>
          </cell>
        </row>
        <row r="428">
          <cell r="A428" t="str">
            <v>스테인레스 강관</v>
          </cell>
          <cell r="B428" t="str">
            <v>50</v>
          </cell>
          <cell r="C428">
            <v>2</v>
          </cell>
          <cell r="D428" t="str">
            <v>M</v>
          </cell>
          <cell r="E428">
            <v>2770</v>
          </cell>
          <cell r="F428">
            <v>5540</v>
          </cell>
          <cell r="K428">
            <v>5540</v>
          </cell>
        </row>
        <row r="429">
          <cell r="A429" t="str">
            <v>수도계량기보호통</v>
          </cell>
          <cell r="B429" t="str">
            <v>13*110</v>
          </cell>
          <cell r="C429">
            <v>1</v>
          </cell>
          <cell r="D429" t="str">
            <v>조</v>
          </cell>
          <cell r="E429">
            <v>9644</v>
          </cell>
          <cell r="F429">
            <v>9644</v>
          </cell>
          <cell r="K429">
            <v>9644</v>
          </cell>
        </row>
        <row r="430">
          <cell r="A430" t="str">
            <v>수도계량기보호통</v>
          </cell>
          <cell r="B430" t="str">
            <v>20*110</v>
          </cell>
          <cell r="C430">
            <v>1</v>
          </cell>
          <cell r="D430" t="str">
            <v>조</v>
          </cell>
          <cell r="E430">
            <v>14434</v>
          </cell>
          <cell r="F430">
            <v>14434</v>
          </cell>
          <cell r="K430">
            <v>14434</v>
          </cell>
        </row>
        <row r="431">
          <cell r="A431" t="str">
            <v>수도계량기보호통</v>
          </cell>
          <cell r="B431" t="str">
            <v>25*110</v>
          </cell>
          <cell r="C431">
            <v>1</v>
          </cell>
          <cell r="D431" t="str">
            <v>조</v>
          </cell>
          <cell r="E431">
            <v>15963</v>
          </cell>
          <cell r="F431">
            <v>15963</v>
          </cell>
          <cell r="K431">
            <v>15963</v>
          </cell>
        </row>
        <row r="432">
          <cell r="A432" t="str">
            <v>수도계량기보호통</v>
          </cell>
          <cell r="B432" t="str">
            <v>40*110</v>
          </cell>
          <cell r="C432">
            <v>1</v>
          </cell>
          <cell r="D432" t="str">
            <v>조</v>
          </cell>
          <cell r="E432">
            <v>49146</v>
          </cell>
          <cell r="F432">
            <v>49146</v>
          </cell>
          <cell r="K432">
            <v>49146</v>
          </cell>
        </row>
        <row r="433">
          <cell r="A433" t="str">
            <v>수도계량기보호통</v>
          </cell>
          <cell r="B433" t="str">
            <v>50*110</v>
          </cell>
          <cell r="C433">
            <v>1</v>
          </cell>
          <cell r="D433" t="str">
            <v>조</v>
          </cell>
          <cell r="E433">
            <v>52043</v>
          </cell>
          <cell r="F433">
            <v>52043</v>
          </cell>
          <cell r="K433">
            <v>52043</v>
          </cell>
        </row>
        <row r="434">
          <cell r="A434" t="str">
            <v>쌔들분수전(SP,VP)</v>
          </cell>
          <cell r="B434" t="str">
            <v>40*20</v>
          </cell>
          <cell r="C434">
            <v>1</v>
          </cell>
          <cell r="D434" t="str">
            <v>개</v>
          </cell>
          <cell r="E434">
            <v>4251</v>
          </cell>
          <cell r="F434">
            <v>4251</v>
          </cell>
          <cell r="K434">
            <v>4251</v>
          </cell>
        </row>
        <row r="435">
          <cell r="A435" t="str">
            <v>쌔들분수전(SP,VP)</v>
          </cell>
          <cell r="B435" t="str">
            <v>50*20</v>
          </cell>
          <cell r="C435">
            <v>1</v>
          </cell>
          <cell r="D435" t="str">
            <v>개</v>
          </cell>
          <cell r="E435">
            <v>4277</v>
          </cell>
          <cell r="F435">
            <v>4277</v>
          </cell>
          <cell r="K435">
            <v>4277</v>
          </cell>
        </row>
        <row r="436">
          <cell r="A436" t="str">
            <v>쌔들분수전(CIP용)</v>
          </cell>
          <cell r="B436" t="str">
            <v>80*20</v>
          </cell>
          <cell r="C436">
            <v>1</v>
          </cell>
          <cell r="D436" t="str">
            <v>개</v>
          </cell>
          <cell r="E436">
            <v>4665</v>
          </cell>
          <cell r="F436">
            <v>4665</v>
          </cell>
          <cell r="K436">
            <v>4665</v>
          </cell>
        </row>
        <row r="437">
          <cell r="A437" t="str">
            <v>쌔들분수전(CIP용)</v>
          </cell>
          <cell r="B437" t="str">
            <v>80*25</v>
          </cell>
          <cell r="C437">
            <v>1</v>
          </cell>
          <cell r="D437" t="str">
            <v>개</v>
          </cell>
          <cell r="E437">
            <v>5708</v>
          </cell>
          <cell r="F437">
            <v>5708</v>
          </cell>
          <cell r="K437">
            <v>5708</v>
          </cell>
        </row>
        <row r="438">
          <cell r="A438" t="str">
            <v>쌔들분수전(CIP용)</v>
          </cell>
          <cell r="B438" t="str">
            <v>80*40</v>
          </cell>
          <cell r="C438">
            <v>1</v>
          </cell>
          <cell r="D438" t="str">
            <v>개</v>
          </cell>
          <cell r="E438">
            <v>11556</v>
          </cell>
          <cell r="F438">
            <v>11556</v>
          </cell>
          <cell r="K438">
            <v>11556</v>
          </cell>
        </row>
        <row r="439">
          <cell r="A439" t="str">
            <v>쌔들분수전(CIP용)</v>
          </cell>
          <cell r="B439" t="str">
            <v>100*20</v>
          </cell>
          <cell r="C439">
            <v>1</v>
          </cell>
          <cell r="D439" t="str">
            <v>개</v>
          </cell>
          <cell r="E439">
            <v>4951</v>
          </cell>
          <cell r="F439">
            <v>4951</v>
          </cell>
          <cell r="K439">
            <v>4951</v>
          </cell>
        </row>
        <row r="440">
          <cell r="A440" t="str">
            <v>쌔들분수전(CIP용)</v>
          </cell>
          <cell r="B440" t="str">
            <v>100*25</v>
          </cell>
          <cell r="C440">
            <v>1</v>
          </cell>
          <cell r="D440" t="str">
            <v>개</v>
          </cell>
          <cell r="E440">
            <v>5991</v>
          </cell>
          <cell r="F440">
            <v>5991</v>
          </cell>
          <cell r="K440">
            <v>5991</v>
          </cell>
        </row>
        <row r="441">
          <cell r="A441" t="str">
            <v>쌔들분수전(CIP용)</v>
          </cell>
          <cell r="B441" t="str">
            <v>100*40</v>
          </cell>
          <cell r="C441">
            <v>1</v>
          </cell>
          <cell r="D441" t="str">
            <v>개</v>
          </cell>
          <cell r="E441">
            <v>12033</v>
          </cell>
          <cell r="F441">
            <v>12033</v>
          </cell>
          <cell r="K441">
            <v>12033</v>
          </cell>
        </row>
        <row r="442">
          <cell r="A442" t="str">
            <v>쌔들분수전(CIP용)</v>
          </cell>
          <cell r="B442" t="str">
            <v>100*50</v>
          </cell>
          <cell r="C442">
            <v>1</v>
          </cell>
          <cell r="D442" t="str">
            <v>개</v>
          </cell>
          <cell r="E442">
            <v>15124</v>
          </cell>
          <cell r="F442">
            <v>15124</v>
          </cell>
          <cell r="K442">
            <v>15124</v>
          </cell>
        </row>
        <row r="443">
          <cell r="A443" t="str">
            <v>쌔들분수전(CIP용)</v>
          </cell>
          <cell r="B443" t="str">
            <v>150*20</v>
          </cell>
          <cell r="C443">
            <v>1</v>
          </cell>
          <cell r="D443" t="str">
            <v>개</v>
          </cell>
          <cell r="E443">
            <v>5234</v>
          </cell>
          <cell r="F443">
            <v>5234</v>
          </cell>
          <cell r="K443">
            <v>5234</v>
          </cell>
        </row>
        <row r="444">
          <cell r="A444" t="str">
            <v>쌔들분수전(CIP용)</v>
          </cell>
          <cell r="B444" t="str">
            <v>150*25</v>
          </cell>
          <cell r="C444">
            <v>1</v>
          </cell>
          <cell r="D444" t="str">
            <v>개</v>
          </cell>
          <cell r="E444">
            <v>6274</v>
          </cell>
          <cell r="F444">
            <v>6274</v>
          </cell>
          <cell r="K444">
            <v>6274</v>
          </cell>
        </row>
        <row r="445">
          <cell r="A445" t="str">
            <v>쌔들분수전(CIP용)</v>
          </cell>
          <cell r="B445" t="str">
            <v>150*40</v>
          </cell>
          <cell r="C445">
            <v>1</v>
          </cell>
          <cell r="D445" t="str">
            <v>개</v>
          </cell>
          <cell r="E445">
            <v>12510</v>
          </cell>
          <cell r="F445">
            <v>12510</v>
          </cell>
          <cell r="K445">
            <v>12510</v>
          </cell>
        </row>
        <row r="446">
          <cell r="A446" t="str">
            <v>쌔들분수전(CIP용)</v>
          </cell>
          <cell r="B446" t="str">
            <v>150*50</v>
          </cell>
          <cell r="C446">
            <v>1</v>
          </cell>
          <cell r="D446" t="str">
            <v>개</v>
          </cell>
          <cell r="E446">
            <v>15562</v>
          </cell>
          <cell r="F446">
            <v>15562</v>
          </cell>
          <cell r="K446">
            <v>15562</v>
          </cell>
        </row>
        <row r="447">
          <cell r="A447" t="str">
            <v>쌔들분수전(CIP용)</v>
          </cell>
          <cell r="B447" t="str">
            <v>200*25</v>
          </cell>
          <cell r="C447">
            <v>1</v>
          </cell>
          <cell r="D447" t="str">
            <v>개</v>
          </cell>
          <cell r="E447">
            <v>7609</v>
          </cell>
          <cell r="F447">
            <v>7609</v>
          </cell>
          <cell r="K447">
            <v>7609</v>
          </cell>
        </row>
        <row r="448">
          <cell r="A448" t="str">
            <v>쌔들분수전(CIP용)</v>
          </cell>
          <cell r="B448" t="str">
            <v>200*40</v>
          </cell>
          <cell r="C448">
            <v>1</v>
          </cell>
          <cell r="D448" t="str">
            <v>개</v>
          </cell>
          <cell r="E448">
            <v>13864</v>
          </cell>
          <cell r="F448">
            <v>13864</v>
          </cell>
          <cell r="K448">
            <v>13864</v>
          </cell>
        </row>
        <row r="449">
          <cell r="A449" t="str">
            <v>쌔들분수전(CIP용)</v>
          </cell>
          <cell r="B449" t="str">
            <v>200*50</v>
          </cell>
          <cell r="C449">
            <v>1</v>
          </cell>
          <cell r="D449" t="str">
            <v>개</v>
          </cell>
          <cell r="E449">
            <v>16923</v>
          </cell>
          <cell r="F449">
            <v>16923</v>
          </cell>
          <cell r="K449">
            <v>16923</v>
          </cell>
        </row>
        <row r="450">
          <cell r="A450" t="str">
            <v>SSP용 연결관</v>
          </cell>
          <cell r="B450" t="str">
            <v>20</v>
          </cell>
          <cell r="C450">
            <v>6</v>
          </cell>
          <cell r="D450" t="str">
            <v>개</v>
          </cell>
          <cell r="E450">
            <v>1147</v>
          </cell>
          <cell r="F450">
            <v>6882</v>
          </cell>
          <cell r="K450">
            <v>6882</v>
          </cell>
        </row>
        <row r="451">
          <cell r="A451" t="str">
            <v>SSP용 연결관</v>
          </cell>
          <cell r="B451" t="str">
            <v>25</v>
          </cell>
          <cell r="C451">
            <v>4</v>
          </cell>
          <cell r="D451" t="str">
            <v>개</v>
          </cell>
          <cell r="E451">
            <v>1475</v>
          </cell>
          <cell r="F451">
            <v>5900</v>
          </cell>
          <cell r="K451">
            <v>5900</v>
          </cell>
        </row>
        <row r="452">
          <cell r="A452" t="str">
            <v>SSP용 연결관</v>
          </cell>
          <cell r="B452" t="str">
            <v>40</v>
          </cell>
          <cell r="C452">
            <v>4</v>
          </cell>
          <cell r="D452" t="str">
            <v>개</v>
          </cell>
          <cell r="E452">
            <v>2973</v>
          </cell>
          <cell r="F452">
            <v>11892</v>
          </cell>
          <cell r="K452">
            <v>11892</v>
          </cell>
        </row>
        <row r="453">
          <cell r="A453" t="str">
            <v>SSP용 연결관</v>
          </cell>
          <cell r="B453" t="str">
            <v>50</v>
          </cell>
          <cell r="C453">
            <v>4</v>
          </cell>
          <cell r="D453" t="str">
            <v>개</v>
          </cell>
          <cell r="E453">
            <v>3927</v>
          </cell>
          <cell r="F453">
            <v>15708</v>
          </cell>
          <cell r="K453">
            <v>15708</v>
          </cell>
        </row>
        <row r="454">
          <cell r="A454" t="str">
            <v>SSP 엘보 (90。)</v>
          </cell>
          <cell r="B454" t="str">
            <v>13</v>
          </cell>
          <cell r="C454">
            <v>20</v>
          </cell>
          <cell r="D454" t="str">
            <v>개</v>
          </cell>
          <cell r="E454">
            <v>340</v>
          </cell>
          <cell r="F454">
            <v>6800</v>
          </cell>
          <cell r="K454">
            <v>6800</v>
          </cell>
        </row>
        <row r="455">
          <cell r="A455" t="str">
            <v>SSP 엘보 (90。)</v>
          </cell>
          <cell r="B455" t="str">
            <v>20</v>
          </cell>
          <cell r="C455">
            <v>120</v>
          </cell>
          <cell r="D455" t="str">
            <v>개</v>
          </cell>
          <cell r="E455">
            <v>420</v>
          </cell>
          <cell r="F455">
            <v>50400</v>
          </cell>
          <cell r="K455">
            <v>50400</v>
          </cell>
        </row>
        <row r="456">
          <cell r="A456" t="str">
            <v>SSP 엘보 (90。)</v>
          </cell>
          <cell r="B456" t="str">
            <v>25</v>
          </cell>
          <cell r="C456">
            <v>20</v>
          </cell>
          <cell r="D456" t="str">
            <v>개</v>
          </cell>
          <cell r="E456">
            <v>540</v>
          </cell>
          <cell r="F456">
            <v>10800</v>
          </cell>
          <cell r="K456">
            <v>10800</v>
          </cell>
        </row>
        <row r="457">
          <cell r="A457" t="str">
            <v>SSP 엘보 (90。)</v>
          </cell>
          <cell r="B457" t="str">
            <v>30</v>
          </cell>
          <cell r="C457">
            <v>4</v>
          </cell>
          <cell r="D457" t="str">
            <v>개</v>
          </cell>
          <cell r="E457">
            <v>1200</v>
          </cell>
          <cell r="F457">
            <v>4800</v>
          </cell>
          <cell r="K457">
            <v>4800</v>
          </cell>
        </row>
        <row r="458">
          <cell r="A458" t="str">
            <v>SSP 엘보 (90。)</v>
          </cell>
          <cell r="B458" t="str">
            <v>40</v>
          </cell>
          <cell r="C458">
            <v>4</v>
          </cell>
          <cell r="D458" t="str">
            <v>개</v>
          </cell>
          <cell r="E458">
            <v>1450</v>
          </cell>
          <cell r="F458">
            <v>5800</v>
          </cell>
          <cell r="K458">
            <v>5800</v>
          </cell>
        </row>
        <row r="459">
          <cell r="A459" t="str">
            <v>SSP 엘보 (90。)</v>
          </cell>
          <cell r="B459" t="str">
            <v>50</v>
          </cell>
          <cell r="C459">
            <v>2</v>
          </cell>
          <cell r="D459" t="str">
            <v>개</v>
          </cell>
          <cell r="E459">
            <v>1900</v>
          </cell>
          <cell r="F459">
            <v>3800</v>
          </cell>
          <cell r="K459">
            <v>3800</v>
          </cell>
        </row>
        <row r="460">
          <cell r="A460" t="str">
            <v xml:space="preserve"> SSP 소 켓</v>
          </cell>
          <cell r="B460" t="str">
            <v>13</v>
          </cell>
          <cell r="C460">
            <v>10</v>
          </cell>
          <cell r="D460" t="str">
            <v>개</v>
          </cell>
          <cell r="E460">
            <v>280</v>
          </cell>
          <cell r="F460">
            <v>2800</v>
          </cell>
          <cell r="K460">
            <v>2800</v>
          </cell>
        </row>
        <row r="461">
          <cell r="A461" t="str">
            <v xml:space="preserve"> SSP 소 켓</v>
          </cell>
          <cell r="B461" t="str">
            <v>20</v>
          </cell>
          <cell r="C461">
            <v>5</v>
          </cell>
          <cell r="D461" t="str">
            <v>개</v>
          </cell>
          <cell r="E461">
            <v>360</v>
          </cell>
          <cell r="F461">
            <v>1800</v>
          </cell>
          <cell r="K461">
            <v>1800</v>
          </cell>
        </row>
        <row r="462">
          <cell r="A462" t="str">
            <v xml:space="preserve"> SSP 소 켓</v>
          </cell>
          <cell r="B462" t="str">
            <v>25</v>
          </cell>
          <cell r="C462">
            <v>2</v>
          </cell>
          <cell r="D462" t="str">
            <v>개</v>
          </cell>
          <cell r="E462">
            <v>450</v>
          </cell>
          <cell r="F462">
            <v>900</v>
          </cell>
          <cell r="K462">
            <v>900</v>
          </cell>
        </row>
        <row r="463">
          <cell r="A463" t="str">
            <v xml:space="preserve"> SSP 소 켓</v>
          </cell>
          <cell r="B463" t="str">
            <v>30</v>
          </cell>
          <cell r="C463">
            <v>2</v>
          </cell>
          <cell r="D463" t="str">
            <v>개</v>
          </cell>
          <cell r="E463">
            <v>460</v>
          </cell>
          <cell r="F463">
            <v>920</v>
          </cell>
          <cell r="K463">
            <v>920</v>
          </cell>
        </row>
        <row r="464">
          <cell r="A464" t="str">
            <v xml:space="preserve"> SSP 소 켓</v>
          </cell>
          <cell r="B464" t="str">
            <v>40</v>
          </cell>
          <cell r="C464">
            <v>2</v>
          </cell>
          <cell r="D464" t="str">
            <v>개</v>
          </cell>
          <cell r="E464">
            <v>1180</v>
          </cell>
          <cell r="F464">
            <v>2360</v>
          </cell>
          <cell r="K464">
            <v>2360</v>
          </cell>
        </row>
        <row r="465">
          <cell r="A465" t="str">
            <v xml:space="preserve"> SSP 소 켓</v>
          </cell>
          <cell r="B465" t="str">
            <v>50</v>
          </cell>
          <cell r="C465">
            <v>2</v>
          </cell>
          <cell r="D465" t="str">
            <v>개</v>
          </cell>
          <cell r="E465">
            <v>1470</v>
          </cell>
          <cell r="F465">
            <v>2940</v>
          </cell>
          <cell r="K465">
            <v>2940</v>
          </cell>
        </row>
        <row r="466">
          <cell r="A466" t="str">
            <v>아답타 소켓(M)</v>
          </cell>
          <cell r="B466" t="str">
            <v>13*15</v>
          </cell>
          <cell r="C466">
            <v>20</v>
          </cell>
          <cell r="D466" t="str">
            <v>개</v>
          </cell>
          <cell r="E466">
            <v>284</v>
          </cell>
          <cell r="F466">
            <v>5680</v>
          </cell>
          <cell r="K466">
            <v>5680</v>
          </cell>
        </row>
        <row r="467">
          <cell r="A467" t="str">
            <v>아답타 소켓(M)</v>
          </cell>
          <cell r="B467" t="str">
            <v>20*20</v>
          </cell>
          <cell r="C467">
            <v>10</v>
          </cell>
          <cell r="D467" t="str">
            <v>개</v>
          </cell>
          <cell r="E467">
            <v>393</v>
          </cell>
          <cell r="F467">
            <v>3930</v>
          </cell>
          <cell r="K467">
            <v>3930</v>
          </cell>
        </row>
        <row r="468">
          <cell r="A468" t="str">
            <v>아답타 소켓(M)</v>
          </cell>
          <cell r="B468" t="str">
            <v>25*25</v>
          </cell>
          <cell r="C468">
            <v>8</v>
          </cell>
          <cell r="D468" t="str">
            <v>개</v>
          </cell>
          <cell r="E468">
            <v>456</v>
          </cell>
          <cell r="F468">
            <v>3648</v>
          </cell>
          <cell r="K468">
            <v>3648</v>
          </cell>
        </row>
        <row r="469">
          <cell r="A469" t="str">
            <v>아답타 소켓(M)</v>
          </cell>
          <cell r="B469" t="str">
            <v>40*40</v>
          </cell>
          <cell r="C469">
            <v>2</v>
          </cell>
          <cell r="D469" t="str">
            <v>개</v>
          </cell>
          <cell r="E469">
            <v>1625</v>
          </cell>
          <cell r="F469">
            <v>3250</v>
          </cell>
          <cell r="K469">
            <v>3250</v>
          </cell>
        </row>
        <row r="470">
          <cell r="A470" t="str">
            <v>아답타 소켓(M)</v>
          </cell>
          <cell r="B470" t="str">
            <v>50*50</v>
          </cell>
          <cell r="C470">
            <v>2</v>
          </cell>
          <cell r="D470" t="str">
            <v>개</v>
          </cell>
          <cell r="E470">
            <v>1808</v>
          </cell>
          <cell r="F470">
            <v>3616</v>
          </cell>
          <cell r="K470">
            <v>3616</v>
          </cell>
        </row>
        <row r="471">
          <cell r="A471" t="str">
            <v>베 어 소 켓</v>
          </cell>
          <cell r="B471" t="str">
            <v>13</v>
          </cell>
          <cell r="C471">
            <v>1</v>
          </cell>
          <cell r="D471" t="str">
            <v>개</v>
          </cell>
          <cell r="E471">
            <v>320</v>
          </cell>
          <cell r="F471">
            <v>320</v>
          </cell>
          <cell r="K471">
            <v>320</v>
          </cell>
        </row>
        <row r="472">
          <cell r="A472" t="str">
            <v>베 어 소 켓</v>
          </cell>
          <cell r="B472" t="str">
            <v>20</v>
          </cell>
          <cell r="C472">
            <v>1</v>
          </cell>
          <cell r="D472" t="str">
            <v>개</v>
          </cell>
          <cell r="E472">
            <v>420</v>
          </cell>
          <cell r="F472">
            <v>420</v>
          </cell>
          <cell r="K472">
            <v>420</v>
          </cell>
        </row>
        <row r="473">
          <cell r="A473" t="str">
            <v>베 어 소 켓</v>
          </cell>
          <cell r="B473" t="str">
            <v>25</v>
          </cell>
          <cell r="C473">
            <v>1</v>
          </cell>
          <cell r="D473" t="str">
            <v>개</v>
          </cell>
          <cell r="E473">
            <v>530</v>
          </cell>
          <cell r="F473">
            <v>530</v>
          </cell>
          <cell r="K473">
            <v>530</v>
          </cell>
        </row>
        <row r="474">
          <cell r="A474" t="str">
            <v>베 어 소 켓</v>
          </cell>
          <cell r="B474" t="str">
            <v>40</v>
          </cell>
          <cell r="C474">
            <v>3</v>
          </cell>
          <cell r="D474" t="str">
            <v>개</v>
          </cell>
          <cell r="E474">
            <v>3520</v>
          </cell>
          <cell r="F474">
            <v>10560</v>
          </cell>
          <cell r="K474">
            <v>10560</v>
          </cell>
        </row>
        <row r="475">
          <cell r="A475" t="str">
            <v>베 어 소 켓</v>
          </cell>
          <cell r="B475" t="str">
            <v>50</v>
          </cell>
          <cell r="C475">
            <v>2</v>
          </cell>
          <cell r="D475" t="str">
            <v>개</v>
          </cell>
          <cell r="E475">
            <v>4510</v>
          </cell>
          <cell r="F475">
            <v>9020</v>
          </cell>
          <cell r="K475">
            <v>9020</v>
          </cell>
        </row>
        <row r="476">
          <cell r="A476" t="str">
            <v>K - 유니온</v>
          </cell>
          <cell r="B476" t="str">
            <v>청동13</v>
          </cell>
          <cell r="C476">
            <v>210</v>
          </cell>
          <cell r="D476" t="str">
            <v>개</v>
          </cell>
          <cell r="E476">
            <v>2100</v>
          </cell>
          <cell r="F476">
            <v>441000</v>
          </cell>
          <cell r="K476">
            <v>441000</v>
          </cell>
        </row>
        <row r="477">
          <cell r="A477" t="str">
            <v>K - 유니온</v>
          </cell>
          <cell r="B477" t="str">
            <v>청동20</v>
          </cell>
          <cell r="C477">
            <v>30</v>
          </cell>
          <cell r="D477" t="str">
            <v>개</v>
          </cell>
          <cell r="E477">
            <v>3200</v>
          </cell>
          <cell r="F477">
            <v>96000</v>
          </cell>
          <cell r="K477">
            <v>96000</v>
          </cell>
        </row>
        <row r="478">
          <cell r="A478" t="str">
            <v>K - 유니온</v>
          </cell>
          <cell r="B478" t="str">
            <v>청동25</v>
          </cell>
          <cell r="C478">
            <v>10</v>
          </cell>
          <cell r="D478" t="str">
            <v>개</v>
          </cell>
          <cell r="E478">
            <v>4260</v>
          </cell>
          <cell r="F478">
            <v>42600</v>
          </cell>
          <cell r="K478">
            <v>42600</v>
          </cell>
        </row>
        <row r="479">
          <cell r="A479" t="str">
            <v>K - 유니온</v>
          </cell>
          <cell r="B479" t="str">
            <v>청동30</v>
          </cell>
          <cell r="C479">
            <v>1</v>
          </cell>
          <cell r="D479" t="str">
            <v>개</v>
          </cell>
          <cell r="E479">
            <v>6100</v>
          </cell>
          <cell r="F479">
            <v>6100</v>
          </cell>
          <cell r="K479">
            <v>6100</v>
          </cell>
        </row>
        <row r="480">
          <cell r="A480" t="str">
            <v>K - 유니온</v>
          </cell>
          <cell r="B480" t="str">
            <v>청동40</v>
          </cell>
          <cell r="C480">
            <v>10</v>
          </cell>
          <cell r="D480" t="str">
            <v>개</v>
          </cell>
          <cell r="E480">
            <v>8830</v>
          </cell>
          <cell r="F480">
            <v>88300</v>
          </cell>
          <cell r="K480">
            <v>88300</v>
          </cell>
        </row>
        <row r="481">
          <cell r="A481" t="str">
            <v>K - 유니온</v>
          </cell>
          <cell r="B481" t="str">
            <v>청동50</v>
          </cell>
          <cell r="C481">
            <v>5</v>
          </cell>
          <cell r="D481" t="str">
            <v>개</v>
          </cell>
          <cell r="E481">
            <v>13400</v>
          </cell>
          <cell r="F481">
            <v>67000</v>
          </cell>
          <cell r="K481">
            <v>67000</v>
          </cell>
        </row>
        <row r="482">
          <cell r="A482" t="str">
            <v xml:space="preserve"> SSP  티이</v>
          </cell>
          <cell r="B482" t="str">
            <v>20*20</v>
          </cell>
          <cell r="C482">
            <v>1</v>
          </cell>
          <cell r="D482" t="str">
            <v>개</v>
          </cell>
          <cell r="E482">
            <v>372</v>
          </cell>
          <cell r="F482">
            <v>372</v>
          </cell>
          <cell r="K482">
            <v>372</v>
          </cell>
        </row>
        <row r="483">
          <cell r="A483" t="str">
            <v xml:space="preserve"> SSP  티이</v>
          </cell>
          <cell r="B483" t="str">
            <v>25*25</v>
          </cell>
          <cell r="C483">
            <v>2</v>
          </cell>
          <cell r="D483" t="str">
            <v>개</v>
          </cell>
          <cell r="E483">
            <v>439</v>
          </cell>
          <cell r="F483">
            <v>878</v>
          </cell>
          <cell r="K483">
            <v>878</v>
          </cell>
        </row>
        <row r="484">
          <cell r="A484" t="str">
            <v xml:space="preserve"> SSP  티이</v>
          </cell>
          <cell r="B484" t="str">
            <v>25*20</v>
          </cell>
          <cell r="C484">
            <v>2</v>
          </cell>
          <cell r="D484" t="str">
            <v>개</v>
          </cell>
          <cell r="E484">
            <v>456</v>
          </cell>
          <cell r="F484">
            <v>912</v>
          </cell>
          <cell r="K484">
            <v>912</v>
          </cell>
        </row>
        <row r="485">
          <cell r="A485" t="str">
            <v xml:space="preserve"> SSP  티이</v>
          </cell>
          <cell r="B485" t="str">
            <v>30*25</v>
          </cell>
          <cell r="C485">
            <v>1</v>
          </cell>
          <cell r="D485" t="str">
            <v>개</v>
          </cell>
          <cell r="E485">
            <v>1240</v>
          </cell>
          <cell r="F485">
            <v>1240</v>
          </cell>
          <cell r="K485">
            <v>1240</v>
          </cell>
        </row>
        <row r="486">
          <cell r="A486" t="str">
            <v xml:space="preserve"> SSP  티이</v>
          </cell>
          <cell r="B486" t="str">
            <v>30*20</v>
          </cell>
          <cell r="C486">
            <v>1</v>
          </cell>
          <cell r="D486" t="str">
            <v>개</v>
          </cell>
          <cell r="E486">
            <v>1251</v>
          </cell>
          <cell r="F486">
            <v>1251</v>
          </cell>
          <cell r="K486">
            <v>1251</v>
          </cell>
        </row>
        <row r="487">
          <cell r="A487" t="str">
            <v xml:space="preserve"> SSP  티이</v>
          </cell>
          <cell r="B487" t="str">
            <v>40*40</v>
          </cell>
          <cell r="C487">
            <v>1</v>
          </cell>
          <cell r="D487" t="str">
            <v>개</v>
          </cell>
          <cell r="E487">
            <v>1569</v>
          </cell>
          <cell r="F487">
            <v>1569</v>
          </cell>
          <cell r="K487">
            <v>1569</v>
          </cell>
        </row>
        <row r="488">
          <cell r="A488" t="str">
            <v xml:space="preserve"> SSP  티이</v>
          </cell>
          <cell r="B488" t="str">
            <v>40*25</v>
          </cell>
          <cell r="C488">
            <v>1</v>
          </cell>
          <cell r="D488" t="str">
            <v>개</v>
          </cell>
          <cell r="E488">
            <v>5000</v>
          </cell>
          <cell r="F488">
            <v>5000</v>
          </cell>
          <cell r="K488">
            <v>5000</v>
          </cell>
        </row>
        <row r="489">
          <cell r="A489" t="str">
            <v xml:space="preserve"> SSP  티이</v>
          </cell>
          <cell r="B489" t="str">
            <v>40*20</v>
          </cell>
          <cell r="C489">
            <v>1</v>
          </cell>
          <cell r="D489" t="str">
            <v>개</v>
          </cell>
          <cell r="E489">
            <v>5230</v>
          </cell>
          <cell r="F489">
            <v>5230</v>
          </cell>
          <cell r="K489">
            <v>5230</v>
          </cell>
        </row>
        <row r="490">
          <cell r="A490" t="str">
            <v xml:space="preserve"> SSP  티이</v>
          </cell>
          <cell r="B490" t="str">
            <v>50*50</v>
          </cell>
          <cell r="C490">
            <v>1</v>
          </cell>
          <cell r="D490" t="str">
            <v>개</v>
          </cell>
          <cell r="E490">
            <v>1770</v>
          </cell>
          <cell r="F490">
            <v>1770</v>
          </cell>
          <cell r="K490">
            <v>1770</v>
          </cell>
        </row>
        <row r="491">
          <cell r="A491" t="str">
            <v xml:space="preserve"> SSP  티이</v>
          </cell>
          <cell r="B491" t="str">
            <v>50*40</v>
          </cell>
          <cell r="C491">
            <v>1</v>
          </cell>
          <cell r="D491" t="str">
            <v>개</v>
          </cell>
          <cell r="E491">
            <v>1873</v>
          </cell>
          <cell r="F491">
            <v>1873</v>
          </cell>
          <cell r="K491">
            <v>1873</v>
          </cell>
        </row>
        <row r="492">
          <cell r="A492" t="str">
            <v xml:space="preserve"> SSP  티이</v>
          </cell>
          <cell r="B492" t="str">
            <v>50*25</v>
          </cell>
          <cell r="C492">
            <v>1</v>
          </cell>
          <cell r="D492" t="str">
            <v>개</v>
          </cell>
          <cell r="E492">
            <v>6100</v>
          </cell>
          <cell r="F492">
            <v>6100</v>
          </cell>
          <cell r="K492">
            <v>6100</v>
          </cell>
        </row>
        <row r="493">
          <cell r="A493" t="str">
            <v xml:space="preserve"> SSP  티이</v>
          </cell>
          <cell r="B493" t="str">
            <v>50*20</v>
          </cell>
          <cell r="C493">
            <v>1</v>
          </cell>
          <cell r="D493" t="str">
            <v>개</v>
          </cell>
          <cell r="E493">
            <v>6210</v>
          </cell>
          <cell r="F493">
            <v>6210</v>
          </cell>
          <cell r="K493">
            <v>6210</v>
          </cell>
        </row>
        <row r="494">
          <cell r="A494" t="str">
            <v xml:space="preserve"> SSP 레듀샤</v>
          </cell>
          <cell r="B494" t="str">
            <v>20*13</v>
          </cell>
          <cell r="C494">
            <v>5</v>
          </cell>
          <cell r="D494" t="str">
            <v>개</v>
          </cell>
          <cell r="E494">
            <v>600</v>
          </cell>
          <cell r="F494">
            <v>3000</v>
          </cell>
          <cell r="K494">
            <v>3000</v>
          </cell>
        </row>
        <row r="495">
          <cell r="A495" t="str">
            <v xml:space="preserve"> SSP 레듀샤</v>
          </cell>
          <cell r="B495" t="str">
            <v>25*20</v>
          </cell>
          <cell r="C495">
            <v>2</v>
          </cell>
          <cell r="D495" t="str">
            <v>개</v>
          </cell>
          <cell r="E495">
            <v>900</v>
          </cell>
          <cell r="F495">
            <v>1800</v>
          </cell>
          <cell r="K495">
            <v>1800</v>
          </cell>
        </row>
        <row r="496">
          <cell r="A496" t="str">
            <v xml:space="preserve"> SSP 레듀샤</v>
          </cell>
          <cell r="B496" t="str">
            <v>25*13</v>
          </cell>
          <cell r="C496">
            <v>1</v>
          </cell>
          <cell r="D496" t="str">
            <v>개</v>
          </cell>
          <cell r="E496">
            <v>308</v>
          </cell>
          <cell r="F496">
            <v>308</v>
          </cell>
          <cell r="K496">
            <v>308</v>
          </cell>
        </row>
        <row r="497">
          <cell r="A497" t="str">
            <v xml:space="preserve"> SSP 레듀샤</v>
          </cell>
          <cell r="B497" t="str">
            <v>30*25</v>
          </cell>
          <cell r="C497">
            <v>1</v>
          </cell>
          <cell r="D497" t="str">
            <v>개</v>
          </cell>
          <cell r="E497">
            <v>499</v>
          </cell>
          <cell r="F497">
            <v>499</v>
          </cell>
          <cell r="K497">
            <v>499</v>
          </cell>
        </row>
        <row r="498">
          <cell r="A498" t="str">
            <v xml:space="preserve"> SSP 레듀샤</v>
          </cell>
          <cell r="B498" t="str">
            <v>30*20</v>
          </cell>
          <cell r="C498">
            <v>1</v>
          </cell>
          <cell r="D498" t="str">
            <v>개</v>
          </cell>
          <cell r="E498">
            <v>534</v>
          </cell>
          <cell r="F498">
            <v>534</v>
          </cell>
          <cell r="K498">
            <v>534</v>
          </cell>
        </row>
        <row r="499">
          <cell r="A499" t="str">
            <v xml:space="preserve"> SSP 레듀샤</v>
          </cell>
          <cell r="B499" t="str">
            <v>40*30</v>
          </cell>
          <cell r="C499">
            <v>1</v>
          </cell>
          <cell r="D499" t="str">
            <v>개</v>
          </cell>
          <cell r="E499">
            <v>629</v>
          </cell>
          <cell r="F499">
            <v>629</v>
          </cell>
          <cell r="K499">
            <v>629</v>
          </cell>
        </row>
        <row r="500">
          <cell r="A500" t="str">
            <v xml:space="preserve"> SSP 레듀샤</v>
          </cell>
          <cell r="B500" t="str">
            <v>40*25</v>
          </cell>
          <cell r="C500">
            <v>1</v>
          </cell>
          <cell r="D500" t="str">
            <v>개</v>
          </cell>
          <cell r="E500">
            <v>2100</v>
          </cell>
          <cell r="F500">
            <v>2100</v>
          </cell>
          <cell r="K500">
            <v>2100</v>
          </cell>
        </row>
        <row r="501">
          <cell r="A501" t="str">
            <v xml:space="preserve"> SSP 레듀샤</v>
          </cell>
          <cell r="B501" t="str">
            <v>50*40</v>
          </cell>
          <cell r="C501">
            <v>1</v>
          </cell>
          <cell r="D501" t="str">
            <v>개</v>
          </cell>
          <cell r="E501">
            <v>2400</v>
          </cell>
          <cell r="F501">
            <v>2400</v>
          </cell>
          <cell r="K501">
            <v>2400</v>
          </cell>
        </row>
        <row r="502">
          <cell r="A502" t="str">
            <v xml:space="preserve"> SSP 레듀샤</v>
          </cell>
          <cell r="B502" t="str">
            <v>50*25</v>
          </cell>
          <cell r="C502">
            <v>1</v>
          </cell>
          <cell r="D502" t="str">
            <v>개</v>
          </cell>
          <cell r="E502">
            <v>2920</v>
          </cell>
          <cell r="F502">
            <v>2920</v>
          </cell>
          <cell r="K502">
            <v>2920</v>
          </cell>
        </row>
        <row r="503">
          <cell r="A503" t="str">
            <v>베 어 소 켓</v>
          </cell>
          <cell r="B503" t="str">
            <v>20</v>
          </cell>
          <cell r="C503">
            <v>1</v>
          </cell>
          <cell r="D503" t="str">
            <v>개</v>
          </cell>
          <cell r="E503">
            <v>420</v>
          </cell>
          <cell r="F503">
            <v>420</v>
          </cell>
          <cell r="K503">
            <v>420</v>
          </cell>
        </row>
        <row r="504">
          <cell r="A504" t="str">
            <v>베 어 소 켓</v>
          </cell>
          <cell r="B504" t="str">
            <v>25</v>
          </cell>
          <cell r="C504">
            <v>1</v>
          </cell>
          <cell r="D504" t="str">
            <v>개</v>
          </cell>
          <cell r="E504">
            <v>530</v>
          </cell>
          <cell r="F504">
            <v>530</v>
          </cell>
          <cell r="K504">
            <v>530</v>
          </cell>
        </row>
        <row r="505">
          <cell r="A505" t="str">
            <v>베 어 소 켓</v>
          </cell>
          <cell r="B505" t="str">
            <v>40</v>
          </cell>
          <cell r="C505">
            <v>3</v>
          </cell>
          <cell r="D505" t="str">
            <v>개</v>
          </cell>
          <cell r="E505">
            <v>3520</v>
          </cell>
          <cell r="F505">
            <v>10560</v>
          </cell>
          <cell r="K505">
            <v>10560</v>
          </cell>
        </row>
        <row r="506">
          <cell r="A506" t="str">
            <v>베 어 소 켓</v>
          </cell>
          <cell r="B506" t="str">
            <v>50</v>
          </cell>
          <cell r="C506">
            <v>2</v>
          </cell>
          <cell r="D506" t="str">
            <v>개</v>
          </cell>
          <cell r="E506">
            <v>4510</v>
          </cell>
          <cell r="F506">
            <v>9020</v>
          </cell>
          <cell r="K506">
            <v>9020</v>
          </cell>
        </row>
        <row r="507">
          <cell r="A507" t="str">
            <v>누수방지쌔들</v>
          </cell>
          <cell r="B507" t="str">
            <v>40*80</v>
          </cell>
          <cell r="C507">
            <v>1</v>
          </cell>
          <cell r="D507" t="str">
            <v>개</v>
          </cell>
          <cell r="E507">
            <v>4320</v>
          </cell>
          <cell r="F507">
            <v>4320</v>
          </cell>
          <cell r="K507">
            <v>4320</v>
          </cell>
        </row>
        <row r="508">
          <cell r="A508" t="str">
            <v>누수방지쌔들</v>
          </cell>
          <cell r="B508" t="str">
            <v>50*80</v>
          </cell>
          <cell r="C508">
            <v>1</v>
          </cell>
          <cell r="D508" t="str">
            <v>개</v>
          </cell>
          <cell r="E508">
            <v>4460</v>
          </cell>
          <cell r="F508">
            <v>4460</v>
          </cell>
          <cell r="K508">
            <v>4460</v>
          </cell>
        </row>
        <row r="509">
          <cell r="A509" t="str">
            <v>누수방지쌔들</v>
          </cell>
          <cell r="B509" t="str">
            <v>80*80</v>
          </cell>
          <cell r="C509">
            <v>2</v>
          </cell>
          <cell r="D509" t="str">
            <v>개</v>
          </cell>
          <cell r="E509">
            <v>8450</v>
          </cell>
          <cell r="F509">
            <v>16900</v>
          </cell>
          <cell r="K509">
            <v>16900</v>
          </cell>
        </row>
        <row r="510">
          <cell r="A510" t="str">
            <v>누수방지쌔들</v>
          </cell>
          <cell r="B510" t="str">
            <v>80*140</v>
          </cell>
          <cell r="C510">
            <v>2</v>
          </cell>
          <cell r="D510" t="str">
            <v>개</v>
          </cell>
          <cell r="E510">
            <v>20130</v>
          </cell>
          <cell r="F510">
            <v>40260</v>
          </cell>
          <cell r="K510">
            <v>40260</v>
          </cell>
        </row>
        <row r="511">
          <cell r="A511" t="str">
            <v>누수방지쌔들</v>
          </cell>
          <cell r="B511" t="str">
            <v>100*80</v>
          </cell>
          <cell r="C511">
            <v>1</v>
          </cell>
          <cell r="D511" t="str">
            <v>개</v>
          </cell>
          <cell r="E511">
            <v>9510</v>
          </cell>
          <cell r="F511">
            <v>9510</v>
          </cell>
          <cell r="K511">
            <v>9510</v>
          </cell>
        </row>
        <row r="512">
          <cell r="A512" t="str">
            <v>누수방지쌔들</v>
          </cell>
          <cell r="B512" t="str">
            <v>100*140</v>
          </cell>
          <cell r="C512">
            <v>1</v>
          </cell>
          <cell r="D512" t="str">
            <v>개</v>
          </cell>
          <cell r="E512">
            <v>24130</v>
          </cell>
          <cell r="F512">
            <v>24130</v>
          </cell>
          <cell r="K512">
            <v>24130</v>
          </cell>
        </row>
        <row r="513">
          <cell r="A513" t="str">
            <v>누수방지쌔들</v>
          </cell>
          <cell r="B513" t="str">
            <v>150*80</v>
          </cell>
          <cell r="C513">
            <v>1</v>
          </cell>
          <cell r="D513" t="str">
            <v>개</v>
          </cell>
          <cell r="E513">
            <v>10560</v>
          </cell>
          <cell r="F513">
            <v>10560</v>
          </cell>
          <cell r="K513">
            <v>10560</v>
          </cell>
        </row>
        <row r="514">
          <cell r="A514" t="str">
            <v>누수방지쌔들</v>
          </cell>
          <cell r="B514" t="str">
            <v>150*140</v>
          </cell>
          <cell r="C514">
            <v>1</v>
          </cell>
          <cell r="D514" t="str">
            <v>개</v>
          </cell>
          <cell r="E514">
            <v>26000</v>
          </cell>
          <cell r="F514">
            <v>26000</v>
          </cell>
          <cell r="K514">
            <v>26000</v>
          </cell>
        </row>
        <row r="515">
          <cell r="A515" t="str">
            <v>누수방지쌔들</v>
          </cell>
          <cell r="B515" t="str">
            <v>200*100</v>
          </cell>
          <cell r="C515">
            <v>1</v>
          </cell>
          <cell r="D515" t="str">
            <v>개</v>
          </cell>
          <cell r="E515">
            <v>4859</v>
          </cell>
          <cell r="F515">
            <v>4859</v>
          </cell>
          <cell r="K515">
            <v>4859</v>
          </cell>
        </row>
        <row r="516">
          <cell r="A516" t="str">
            <v>누수방지쌔들</v>
          </cell>
          <cell r="B516" t="str">
            <v>200*140</v>
          </cell>
          <cell r="C516">
            <v>1</v>
          </cell>
          <cell r="D516" t="str">
            <v>개</v>
          </cell>
          <cell r="E516">
            <v>9810</v>
          </cell>
          <cell r="F516">
            <v>9810</v>
          </cell>
          <cell r="K516">
            <v>9810</v>
          </cell>
        </row>
        <row r="517">
          <cell r="A517" t="str">
            <v>소 켓 트</v>
          </cell>
          <cell r="B517" t="str">
            <v>주철13</v>
          </cell>
          <cell r="C517">
            <v>1</v>
          </cell>
          <cell r="D517" t="str">
            <v>개</v>
          </cell>
          <cell r="E517">
            <v>170</v>
          </cell>
          <cell r="F517">
            <v>170</v>
          </cell>
          <cell r="K517">
            <v>170</v>
          </cell>
        </row>
        <row r="518">
          <cell r="A518" t="str">
            <v>소 켓 트</v>
          </cell>
          <cell r="B518" t="str">
            <v>주철20</v>
          </cell>
          <cell r="C518">
            <v>1</v>
          </cell>
          <cell r="D518" t="str">
            <v>개</v>
          </cell>
          <cell r="E518">
            <v>200</v>
          </cell>
          <cell r="F518">
            <v>200</v>
          </cell>
          <cell r="K518">
            <v>200</v>
          </cell>
        </row>
        <row r="519">
          <cell r="A519" t="str">
            <v>소 켓 트</v>
          </cell>
          <cell r="B519" t="str">
            <v>주철25</v>
          </cell>
          <cell r="C519">
            <v>1</v>
          </cell>
          <cell r="D519" t="str">
            <v>개</v>
          </cell>
          <cell r="E519">
            <v>330</v>
          </cell>
          <cell r="F519">
            <v>330</v>
          </cell>
          <cell r="K519">
            <v>330</v>
          </cell>
        </row>
        <row r="520">
          <cell r="A520" t="str">
            <v>소 켓 트</v>
          </cell>
          <cell r="B520" t="str">
            <v>주철30</v>
          </cell>
          <cell r="C520">
            <v>1</v>
          </cell>
          <cell r="D520" t="str">
            <v>개</v>
          </cell>
          <cell r="E520">
            <v>420</v>
          </cell>
          <cell r="F520">
            <v>420</v>
          </cell>
          <cell r="K520">
            <v>420</v>
          </cell>
        </row>
        <row r="521">
          <cell r="A521" t="str">
            <v>소 켓 트</v>
          </cell>
          <cell r="B521" t="str">
            <v>주철40</v>
          </cell>
          <cell r="C521">
            <v>1</v>
          </cell>
          <cell r="D521" t="str">
            <v>개</v>
          </cell>
          <cell r="E521">
            <v>500</v>
          </cell>
          <cell r="F521">
            <v>500</v>
          </cell>
          <cell r="K521">
            <v>500</v>
          </cell>
        </row>
        <row r="522">
          <cell r="A522" t="str">
            <v>소 켓 트</v>
          </cell>
          <cell r="B522" t="str">
            <v>주철50</v>
          </cell>
          <cell r="C522">
            <v>1</v>
          </cell>
          <cell r="D522" t="str">
            <v>개</v>
          </cell>
          <cell r="E522">
            <v>800</v>
          </cell>
          <cell r="F522">
            <v>800</v>
          </cell>
          <cell r="K522">
            <v>800</v>
          </cell>
        </row>
        <row r="523">
          <cell r="A523" t="str">
            <v>닛 블(강관)</v>
          </cell>
          <cell r="B523" t="str">
            <v>주철13</v>
          </cell>
          <cell r="C523">
            <v>1</v>
          </cell>
          <cell r="D523" t="str">
            <v>개</v>
          </cell>
          <cell r="E523">
            <v>200</v>
          </cell>
          <cell r="F523">
            <v>200</v>
          </cell>
          <cell r="K523">
            <v>200</v>
          </cell>
        </row>
        <row r="524">
          <cell r="A524" t="str">
            <v>닛 블(강관)</v>
          </cell>
          <cell r="B524" t="str">
            <v>주철20</v>
          </cell>
          <cell r="C524">
            <v>1</v>
          </cell>
          <cell r="D524" t="str">
            <v>개</v>
          </cell>
          <cell r="E524">
            <v>240</v>
          </cell>
          <cell r="F524">
            <v>240</v>
          </cell>
          <cell r="K524">
            <v>240</v>
          </cell>
        </row>
        <row r="525">
          <cell r="A525" t="str">
            <v>닛 블(강관)</v>
          </cell>
          <cell r="B525" t="str">
            <v>주철25</v>
          </cell>
          <cell r="C525">
            <v>1</v>
          </cell>
          <cell r="D525" t="str">
            <v>개</v>
          </cell>
          <cell r="E525">
            <v>340</v>
          </cell>
          <cell r="F525">
            <v>340</v>
          </cell>
          <cell r="K525">
            <v>340</v>
          </cell>
        </row>
        <row r="526">
          <cell r="A526" t="str">
            <v>닛 블(강관)</v>
          </cell>
          <cell r="B526" t="str">
            <v>주철30</v>
          </cell>
          <cell r="C526">
            <v>1</v>
          </cell>
          <cell r="D526" t="str">
            <v>개</v>
          </cell>
          <cell r="E526">
            <v>430</v>
          </cell>
          <cell r="F526">
            <v>430</v>
          </cell>
          <cell r="K526">
            <v>430</v>
          </cell>
        </row>
        <row r="527">
          <cell r="A527" t="str">
            <v>닛 블(강관)</v>
          </cell>
          <cell r="B527" t="str">
            <v>주철40</v>
          </cell>
          <cell r="C527">
            <v>1</v>
          </cell>
          <cell r="D527" t="str">
            <v>개</v>
          </cell>
          <cell r="E527">
            <v>620</v>
          </cell>
          <cell r="F527">
            <v>620</v>
          </cell>
          <cell r="K527">
            <v>620</v>
          </cell>
        </row>
        <row r="528">
          <cell r="A528" t="str">
            <v>닛 블(강관)</v>
          </cell>
          <cell r="B528" t="str">
            <v>주철50</v>
          </cell>
          <cell r="C528">
            <v>1</v>
          </cell>
          <cell r="D528" t="str">
            <v>개</v>
          </cell>
          <cell r="E528">
            <v>740</v>
          </cell>
          <cell r="F528">
            <v>740</v>
          </cell>
          <cell r="K528">
            <v>740</v>
          </cell>
        </row>
        <row r="529">
          <cell r="A529" t="str">
            <v>게이트밸브</v>
          </cell>
          <cell r="B529" t="str">
            <v>청동13</v>
          </cell>
          <cell r="C529">
            <v>20</v>
          </cell>
          <cell r="D529" t="str">
            <v>개</v>
          </cell>
          <cell r="E529">
            <v>3740</v>
          </cell>
          <cell r="F529">
            <v>74800</v>
          </cell>
          <cell r="K529">
            <v>74800</v>
          </cell>
        </row>
        <row r="530">
          <cell r="A530" t="str">
            <v>게이트밸브</v>
          </cell>
          <cell r="B530" t="str">
            <v>청동20</v>
          </cell>
          <cell r="C530">
            <v>10</v>
          </cell>
          <cell r="D530" t="str">
            <v>개</v>
          </cell>
          <cell r="E530">
            <v>5360</v>
          </cell>
          <cell r="F530">
            <v>53600</v>
          </cell>
          <cell r="K530">
            <v>53600</v>
          </cell>
        </row>
        <row r="531">
          <cell r="A531" t="str">
            <v>게이트밸브</v>
          </cell>
          <cell r="B531" t="str">
            <v>청동25</v>
          </cell>
          <cell r="C531">
            <v>4</v>
          </cell>
          <cell r="D531" t="str">
            <v>개</v>
          </cell>
          <cell r="E531">
            <v>8540</v>
          </cell>
          <cell r="F531">
            <v>34160</v>
          </cell>
          <cell r="K531">
            <v>34160</v>
          </cell>
        </row>
        <row r="532">
          <cell r="A532" t="str">
            <v>게이트밸브</v>
          </cell>
          <cell r="B532" t="str">
            <v>청동40</v>
          </cell>
          <cell r="C532">
            <v>4</v>
          </cell>
          <cell r="D532" t="str">
            <v>개</v>
          </cell>
          <cell r="E532">
            <v>16270</v>
          </cell>
          <cell r="F532">
            <v>65080</v>
          </cell>
          <cell r="K532">
            <v>65080</v>
          </cell>
        </row>
        <row r="533">
          <cell r="A533" t="str">
            <v>게이트밸브</v>
          </cell>
          <cell r="B533" t="str">
            <v>청동50</v>
          </cell>
          <cell r="C533">
            <v>2</v>
          </cell>
          <cell r="D533" t="str">
            <v>개</v>
          </cell>
          <cell r="E533">
            <v>25090</v>
          </cell>
          <cell r="F533">
            <v>50180</v>
          </cell>
          <cell r="K533">
            <v>50180</v>
          </cell>
        </row>
        <row r="534">
          <cell r="A534" t="str">
            <v>타이튼닥타일주철관</v>
          </cell>
          <cell r="B534" t="str">
            <v>80*4</v>
          </cell>
          <cell r="C534">
            <v>28</v>
          </cell>
          <cell r="D534" t="str">
            <v>본</v>
          </cell>
          <cell r="E534">
            <v>34790</v>
          </cell>
          <cell r="F534">
            <v>974120</v>
          </cell>
          <cell r="G534" t="str">
            <v/>
          </cell>
          <cell r="H534">
            <v>0</v>
          </cell>
          <cell r="K534">
            <v>974120</v>
          </cell>
          <cell r="M534">
            <v>0</v>
          </cell>
        </row>
        <row r="535">
          <cell r="A535" t="str">
            <v>타이튼닥타일주철관</v>
          </cell>
          <cell r="B535" t="str">
            <v>100*5</v>
          </cell>
          <cell r="C535">
            <v>8</v>
          </cell>
          <cell r="D535" t="str">
            <v>본</v>
          </cell>
          <cell r="E535">
            <v>51940</v>
          </cell>
          <cell r="F535">
            <v>415520</v>
          </cell>
          <cell r="K535">
            <v>415520</v>
          </cell>
        </row>
        <row r="536">
          <cell r="A536" t="str">
            <v>타이튼닥타일주철관</v>
          </cell>
          <cell r="B536" t="str">
            <v>150*5</v>
          </cell>
          <cell r="C536">
            <v>4</v>
          </cell>
          <cell r="D536" t="str">
            <v>본</v>
          </cell>
          <cell r="E536">
            <v>80190</v>
          </cell>
          <cell r="F536">
            <v>320760</v>
          </cell>
          <cell r="K536">
            <v>320760</v>
          </cell>
        </row>
        <row r="537">
          <cell r="A537" t="str">
            <v>타이튼닥타일주철관</v>
          </cell>
          <cell r="B537" t="str">
            <v>200*6</v>
          </cell>
          <cell r="C537">
            <v>4</v>
          </cell>
          <cell r="D537" t="str">
            <v>본</v>
          </cell>
          <cell r="E537">
            <v>127610</v>
          </cell>
          <cell r="F537">
            <v>510440</v>
          </cell>
          <cell r="K537">
            <v>510440</v>
          </cell>
        </row>
        <row r="538">
          <cell r="A538" t="str">
            <v>타이튼 고무링</v>
          </cell>
          <cell r="B538" t="str">
            <v>80</v>
          </cell>
          <cell r="C538">
            <v>22</v>
          </cell>
          <cell r="D538" t="str">
            <v>개</v>
          </cell>
          <cell r="E538">
            <v>460</v>
          </cell>
          <cell r="F538">
            <v>10120</v>
          </cell>
          <cell r="K538">
            <v>10120</v>
          </cell>
        </row>
        <row r="539">
          <cell r="A539" t="str">
            <v>타이튼 고무링</v>
          </cell>
          <cell r="B539" t="str">
            <v>100</v>
          </cell>
          <cell r="C539">
            <v>8</v>
          </cell>
          <cell r="D539" t="str">
            <v>개</v>
          </cell>
          <cell r="E539">
            <v>520</v>
          </cell>
          <cell r="F539">
            <v>4160</v>
          </cell>
          <cell r="K539">
            <v>4160</v>
          </cell>
        </row>
        <row r="540">
          <cell r="A540" t="str">
            <v>타이튼 고무링</v>
          </cell>
          <cell r="B540" t="str">
            <v>150</v>
          </cell>
          <cell r="C540">
            <v>4</v>
          </cell>
          <cell r="D540" t="str">
            <v>개</v>
          </cell>
          <cell r="E540">
            <v>740</v>
          </cell>
          <cell r="F540">
            <v>2960</v>
          </cell>
          <cell r="K540">
            <v>2960</v>
          </cell>
        </row>
        <row r="541">
          <cell r="A541" t="str">
            <v>타이튼 고무링</v>
          </cell>
          <cell r="B541" t="str">
            <v>200</v>
          </cell>
          <cell r="C541">
            <v>4</v>
          </cell>
          <cell r="D541" t="str">
            <v>개</v>
          </cell>
          <cell r="E541">
            <v>1160</v>
          </cell>
          <cell r="F541">
            <v>4640</v>
          </cell>
          <cell r="K541">
            <v>4640</v>
          </cell>
        </row>
        <row r="542">
          <cell r="A542" t="str">
            <v>KP 접합부속</v>
          </cell>
          <cell r="B542" t="str">
            <v>80</v>
          </cell>
          <cell r="C542">
            <v>14</v>
          </cell>
          <cell r="D542" t="str">
            <v>조</v>
          </cell>
          <cell r="E542">
            <v>6130</v>
          </cell>
          <cell r="F542">
            <v>85820</v>
          </cell>
          <cell r="K542">
            <v>85820</v>
          </cell>
        </row>
        <row r="543">
          <cell r="A543" t="str">
            <v>KP 접합부속</v>
          </cell>
          <cell r="B543" t="str">
            <v>100</v>
          </cell>
          <cell r="C543">
            <v>10</v>
          </cell>
          <cell r="D543" t="str">
            <v>조</v>
          </cell>
          <cell r="E543">
            <v>6890</v>
          </cell>
          <cell r="F543">
            <v>68900</v>
          </cell>
          <cell r="K543">
            <v>68900</v>
          </cell>
        </row>
        <row r="544">
          <cell r="A544" t="str">
            <v>KP 접합부속</v>
          </cell>
          <cell r="B544" t="str">
            <v>150</v>
          </cell>
          <cell r="C544">
            <v>6</v>
          </cell>
          <cell r="D544" t="str">
            <v>조</v>
          </cell>
          <cell r="E544">
            <v>9520</v>
          </cell>
          <cell r="F544">
            <v>57120</v>
          </cell>
          <cell r="K544">
            <v>57120</v>
          </cell>
        </row>
        <row r="545">
          <cell r="A545" t="str">
            <v>KP 접합부속</v>
          </cell>
          <cell r="B545" t="str">
            <v>200</v>
          </cell>
          <cell r="C545">
            <v>3</v>
          </cell>
          <cell r="D545" t="str">
            <v>조</v>
          </cell>
          <cell r="E545">
            <v>11820</v>
          </cell>
          <cell r="F545">
            <v>35460</v>
          </cell>
          <cell r="K545">
            <v>35460</v>
          </cell>
        </row>
        <row r="546">
          <cell r="A546" t="str">
            <v>플렌지 접합부속</v>
          </cell>
          <cell r="B546" t="str">
            <v>80</v>
          </cell>
          <cell r="C546">
            <v>21</v>
          </cell>
          <cell r="D546" t="str">
            <v>조</v>
          </cell>
          <cell r="E546">
            <v>2222</v>
          </cell>
          <cell r="F546">
            <v>46662</v>
          </cell>
          <cell r="K546">
            <v>46662</v>
          </cell>
        </row>
        <row r="547">
          <cell r="A547" t="str">
            <v>플렌지 접합부속</v>
          </cell>
          <cell r="B547" t="str">
            <v>100</v>
          </cell>
          <cell r="C547">
            <v>6</v>
          </cell>
          <cell r="D547" t="str">
            <v>조</v>
          </cell>
          <cell r="E547">
            <v>3751</v>
          </cell>
          <cell r="F547">
            <v>22506</v>
          </cell>
          <cell r="K547">
            <v>22506</v>
          </cell>
        </row>
        <row r="548">
          <cell r="A548" t="str">
            <v>플렌지 접합부속</v>
          </cell>
          <cell r="B548" t="str">
            <v>125</v>
          </cell>
          <cell r="C548">
            <v>3</v>
          </cell>
          <cell r="D548" t="str">
            <v>조</v>
          </cell>
          <cell r="E548">
            <v>3883</v>
          </cell>
          <cell r="F548">
            <v>11649</v>
          </cell>
          <cell r="K548">
            <v>11649</v>
          </cell>
        </row>
        <row r="549">
          <cell r="A549" t="str">
            <v>플렌지 접합부속</v>
          </cell>
          <cell r="B549" t="str">
            <v>150</v>
          </cell>
          <cell r="C549">
            <v>6</v>
          </cell>
          <cell r="D549" t="str">
            <v>조</v>
          </cell>
          <cell r="E549">
            <v>5225</v>
          </cell>
          <cell r="F549">
            <v>31350</v>
          </cell>
          <cell r="K549">
            <v>31350</v>
          </cell>
        </row>
        <row r="550">
          <cell r="A550" t="str">
            <v>플렌지 접합부속</v>
          </cell>
          <cell r="B550" t="str">
            <v>200</v>
          </cell>
          <cell r="C550">
            <v>1</v>
          </cell>
          <cell r="D550" t="str">
            <v>조</v>
          </cell>
          <cell r="E550">
            <v>4880</v>
          </cell>
          <cell r="F550">
            <v>4880</v>
          </cell>
          <cell r="K550">
            <v>4880</v>
          </cell>
        </row>
        <row r="551">
          <cell r="A551" t="str">
            <v>닥타일 주철이형관</v>
          </cell>
          <cell r="B551" t="str">
            <v>시멘트</v>
          </cell>
          <cell r="C551">
            <v>20</v>
          </cell>
          <cell r="D551" t="str">
            <v>Kg</v>
          </cell>
          <cell r="E551">
            <v>1060</v>
          </cell>
          <cell r="F551">
            <v>21200</v>
          </cell>
          <cell r="K551">
            <v>21200</v>
          </cell>
        </row>
        <row r="552">
          <cell r="A552" t="str">
            <v>닥타일 주철이형관</v>
          </cell>
          <cell r="B552" t="str">
            <v>흑페인트</v>
          </cell>
          <cell r="C552">
            <v>10</v>
          </cell>
          <cell r="D552" t="str">
            <v>Kg</v>
          </cell>
          <cell r="E552">
            <v>810</v>
          </cell>
          <cell r="F552">
            <v>8100</v>
          </cell>
          <cell r="K552">
            <v>8100</v>
          </cell>
        </row>
        <row r="553">
          <cell r="A553" t="str">
            <v>KP 이탈방지압륜</v>
          </cell>
          <cell r="B553" t="str">
            <v>80</v>
          </cell>
          <cell r="C553">
            <v>2</v>
          </cell>
          <cell r="D553" t="str">
            <v>조</v>
          </cell>
          <cell r="E553">
            <v>19850</v>
          </cell>
          <cell r="F553">
            <v>39700</v>
          </cell>
          <cell r="K553">
            <v>39700</v>
          </cell>
        </row>
        <row r="554">
          <cell r="A554" t="str">
            <v>KP 이탈방지압륜</v>
          </cell>
          <cell r="B554" t="str">
            <v>100</v>
          </cell>
          <cell r="C554">
            <v>1</v>
          </cell>
          <cell r="D554" t="str">
            <v>조</v>
          </cell>
          <cell r="E554">
            <v>20450</v>
          </cell>
          <cell r="F554">
            <v>20450</v>
          </cell>
          <cell r="K554">
            <v>20450</v>
          </cell>
        </row>
        <row r="555">
          <cell r="A555" t="str">
            <v>KP 이탈방지압륜</v>
          </cell>
          <cell r="B555" t="str">
            <v>150</v>
          </cell>
          <cell r="C555">
            <v>1</v>
          </cell>
          <cell r="D555" t="str">
            <v>조</v>
          </cell>
          <cell r="E555">
            <v>27250</v>
          </cell>
          <cell r="F555">
            <v>27250</v>
          </cell>
          <cell r="K555">
            <v>27250</v>
          </cell>
        </row>
        <row r="556">
          <cell r="A556" t="str">
            <v>KP 이탈방지압륜</v>
          </cell>
          <cell r="B556" t="str">
            <v>200</v>
          </cell>
          <cell r="C556">
            <v>1</v>
          </cell>
          <cell r="D556" t="str">
            <v>조</v>
          </cell>
          <cell r="E556">
            <v>34050</v>
          </cell>
          <cell r="F556">
            <v>34050</v>
          </cell>
          <cell r="K556">
            <v>34050</v>
          </cell>
        </row>
        <row r="557">
          <cell r="A557" t="str">
            <v>소프트실제수밸브</v>
          </cell>
          <cell r="B557" t="str">
            <v>80</v>
          </cell>
          <cell r="C557">
            <v>1</v>
          </cell>
          <cell r="D557" t="str">
            <v>개</v>
          </cell>
          <cell r="E557">
            <v>85400</v>
          </cell>
          <cell r="F557">
            <v>85400</v>
          </cell>
          <cell r="K557">
            <v>85400</v>
          </cell>
        </row>
        <row r="558">
          <cell r="A558" t="str">
            <v>소프트실제수밸브</v>
          </cell>
          <cell r="B558" t="str">
            <v>100</v>
          </cell>
          <cell r="C558">
            <v>1</v>
          </cell>
          <cell r="D558" t="str">
            <v>개</v>
          </cell>
          <cell r="E558">
            <v>95600</v>
          </cell>
          <cell r="F558">
            <v>95600</v>
          </cell>
          <cell r="K558">
            <v>95600</v>
          </cell>
        </row>
        <row r="559">
          <cell r="A559" t="str">
            <v>소프트실제수밸브</v>
          </cell>
          <cell r="B559" t="str">
            <v>150</v>
          </cell>
          <cell r="C559">
            <v>1</v>
          </cell>
          <cell r="D559" t="str">
            <v>개</v>
          </cell>
          <cell r="E559">
            <v>75430</v>
          </cell>
          <cell r="F559">
            <v>75430</v>
          </cell>
          <cell r="K559">
            <v>75430</v>
          </cell>
        </row>
        <row r="560">
          <cell r="A560" t="str">
            <v>소프트실제수밸브</v>
          </cell>
          <cell r="B560" t="str">
            <v>200</v>
          </cell>
          <cell r="C560">
            <v>1</v>
          </cell>
          <cell r="D560" t="str">
            <v>개</v>
          </cell>
          <cell r="E560">
            <v>85600</v>
          </cell>
          <cell r="F560">
            <v>85600</v>
          </cell>
          <cell r="K560">
            <v>85600</v>
          </cell>
        </row>
        <row r="561">
          <cell r="A561" t="str">
            <v>제수밸브</v>
          </cell>
          <cell r="B561" t="str">
            <v>수동80</v>
          </cell>
          <cell r="C561">
            <v>1</v>
          </cell>
          <cell r="D561" t="str">
            <v>개</v>
          </cell>
          <cell r="E561">
            <v>63200</v>
          </cell>
          <cell r="F561">
            <v>63200</v>
          </cell>
          <cell r="K561">
            <v>63200</v>
          </cell>
        </row>
        <row r="562">
          <cell r="A562" t="str">
            <v>제수밸브</v>
          </cell>
          <cell r="B562" t="str">
            <v>수동100</v>
          </cell>
          <cell r="C562">
            <v>1</v>
          </cell>
          <cell r="D562" t="str">
            <v>개</v>
          </cell>
          <cell r="E562">
            <v>70000</v>
          </cell>
          <cell r="F562">
            <v>70000</v>
          </cell>
          <cell r="K562">
            <v>70000</v>
          </cell>
        </row>
        <row r="563">
          <cell r="A563" t="str">
            <v>제수밸브</v>
          </cell>
          <cell r="B563" t="str">
            <v>수동150</v>
          </cell>
          <cell r="C563">
            <v>1</v>
          </cell>
          <cell r="D563" t="str">
            <v>개</v>
          </cell>
          <cell r="E563">
            <v>126200</v>
          </cell>
          <cell r="F563">
            <v>126200</v>
          </cell>
          <cell r="K563">
            <v>126200</v>
          </cell>
        </row>
        <row r="564">
          <cell r="A564" t="str">
            <v>제수밸브</v>
          </cell>
          <cell r="B564" t="str">
            <v>수동200</v>
          </cell>
          <cell r="C564">
            <v>1</v>
          </cell>
          <cell r="D564" t="str">
            <v>개</v>
          </cell>
          <cell r="E564">
            <v>56127</v>
          </cell>
          <cell r="F564">
            <v>56127</v>
          </cell>
          <cell r="K564">
            <v>56127</v>
          </cell>
        </row>
        <row r="565">
          <cell r="A565" t="str">
            <v>소화전(지하식F)</v>
          </cell>
          <cell r="B565" t="str">
            <v>100</v>
          </cell>
          <cell r="C565">
            <v>1</v>
          </cell>
          <cell r="D565" t="str">
            <v>개</v>
          </cell>
          <cell r="E565">
            <v>102000</v>
          </cell>
          <cell r="F565">
            <v>102000</v>
          </cell>
          <cell r="K565">
            <v>102000</v>
          </cell>
        </row>
        <row r="566">
          <cell r="A566" t="str">
            <v>소화전(지상식B)</v>
          </cell>
          <cell r="B566" t="str">
            <v>100</v>
          </cell>
          <cell r="C566">
            <v>1</v>
          </cell>
          <cell r="D566" t="str">
            <v>개</v>
          </cell>
          <cell r="E566">
            <v>1640</v>
          </cell>
          <cell r="F566">
            <v>1640</v>
          </cell>
          <cell r="K566">
            <v>1640</v>
          </cell>
        </row>
        <row r="567">
          <cell r="A567" t="str">
            <v>상수도용 철개</v>
          </cell>
          <cell r="B567" t="str">
            <v>648</v>
          </cell>
          <cell r="C567">
            <v>1</v>
          </cell>
          <cell r="D567" t="str">
            <v>조</v>
          </cell>
          <cell r="E567">
            <v>120000</v>
          </cell>
          <cell r="F567">
            <v>120000</v>
          </cell>
          <cell r="K567">
            <v>120000</v>
          </cell>
        </row>
        <row r="568">
          <cell r="A568" t="str">
            <v>상수도용 철개</v>
          </cell>
          <cell r="B568" t="str">
            <v>766</v>
          </cell>
          <cell r="C568">
            <v>1</v>
          </cell>
          <cell r="D568" t="str">
            <v>조</v>
          </cell>
          <cell r="E568">
            <v>130000</v>
          </cell>
          <cell r="F568">
            <v>130000</v>
          </cell>
          <cell r="K568">
            <v>130000</v>
          </cell>
        </row>
        <row r="569">
          <cell r="A569" t="str">
            <v>제수변보 호통</v>
          </cell>
          <cell r="B569" t="str">
            <v>200*265</v>
          </cell>
          <cell r="C569">
            <v>1</v>
          </cell>
          <cell r="D569" t="str">
            <v>개</v>
          </cell>
          <cell r="E569">
            <v>11206</v>
          </cell>
          <cell r="F569">
            <v>11206</v>
          </cell>
          <cell r="K569">
            <v>11206</v>
          </cell>
        </row>
        <row r="570">
          <cell r="A570" t="str">
            <v>제수변 받침통</v>
          </cell>
          <cell r="B570" t="str">
            <v>250*300</v>
          </cell>
          <cell r="C570">
            <v>1</v>
          </cell>
          <cell r="D570" t="str">
            <v>개</v>
          </cell>
          <cell r="E570">
            <v>10539</v>
          </cell>
          <cell r="F570">
            <v>10539</v>
          </cell>
          <cell r="K570">
            <v>10539</v>
          </cell>
        </row>
        <row r="571">
          <cell r="A571" t="str">
            <v>공기밸브</v>
          </cell>
          <cell r="B571" t="str">
            <v>급속80</v>
          </cell>
          <cell r="C571">
            <v>1</v>
          </cell>
          <cell r="D571" t="str">
            <v>개</v>
          </cell>
          <cell r="E571">
            <v>37142</v>
          </cell>
          <cell r="F571">
            <v>37142</v>
          </cell>
          <cell r="K571">
            <v>37142</v>
          </cell>
        </row>
        <row r="572">
          <cell r="A572" t="str">
            <v>공기밸브</v>
          </cell>
          <cell r="B572" t="str">
            <v>급속100</v>
          </cell>
          <cell r="C572">
            <v>1</v>
          </cell>
          <cell r="D572" t="str">
            <v>개</v>
          </cell>
          <cell r="E572">
            <v>45346</v>
          </cell>
          <cell r="F572">
            <v>45346</v>
          </cell>
          <cell r="K572">
            <v>45346</v>
          </cell>
        </row>
        <row r="573">
          <cell r="A573" t="str">
            <v>조립식원형맨홀</v>
          </cell>
          <cell r="B573" t="str">
            <v>80-100</v>
          </cell>
          <cell r="C573">
            <v>1</v>
          </cell>
          <cell r="D573" t="str">
            <v>조</v>
          </cell>
          <cell r="E573">
            <v>65230</v>
          </cell>
          <cell r="F573">
            <v>65230</v>
          </cell>
          <cell r="K573">
            <v>65230</v>
          </cell>
        </row>
        <row r="574">
          <cell r="A574" t="str">
            <v>조립식원형맨홀</v>
          </cell>
          <cell r="B574" t="str">
            <v>150</v>
          </cell>
          <cell r="C574">
            <v>1</v>
          </cell>
          <cell r="D574" t="str">
            <v>조</v>
          </cell>
          <cell r="E574">
            <v>73920</v>
          </cell>
          <cell r="F574">
            <v>73920</v>
          </cell>
          <cell r="K574">
            <v>73920</v>
          </cell>
        </row>
        <row r="575">
          <cell r="A575" t="str">
            <v>조립식원형맨홀</v>
          </cell>
          <cell r="B575" t="str">
            <v>200-250</v>
          </cell>
          <cell r="C575">
            <v>1</v>
          </cell>
          <cell r="D575" t="str">
            <v>조</v>
          </cell>
          <cell r="E575">
            <v>79860</v>
          </cell>
          <cell r="F575">
            <v>79860</v>
          </cell>
          <cell r="K575">
            <v>79860</v>
          </cell>
        </row>
        <row r="576">
          <cell r="A576" t="str">
            <v>부단수활정자관</v>
          </cell>
          <cell r="B576" t="str">
            <v>150*80</v>
          </cell>
          <cell r="C576">
            <v>1</v>
          </cell>
          <cell r="D576" t="str">
            <v>조</v>
          </cell>
          <cell r="E576">
            <v>28906</v>
          </cell>
          <cell r="F576">
            <v>28906</v>
          </cell>
          <cell r="K576">
            <v>28906</v>
          </cell>
        </row>
        <row r="577">
          <cell r="A577" t="str">
            <v>부단수활정자관</v>
          </cell>
          <cell r="B577" t="str">
            <v>150*100</v>
          </cell>
          <cell r="C577">
            <v>1</v>
          </cell>
          <cell r="D577" t="str">
            <v>조</v>
          </cell>
          <cell r="E577">
            <v>32400</v>
          </cell>
          <cell r="F577">
            <v>32400</v>
          </cell>
          <cell r="K577">
            <v>32400</v>
          </cell>
        </row>
        <row r="578">
          <cell r="A578" t="str">
            <v>부단수활정자관</v>
          </cell>
          <cell r="B578" t="str">
            <v>200*80</v>
          </cell>
          <cell r="C578">
            <v>1</v>
          </cell>
          <cell r="D578" t="str">
            <v>조</v>
          </cell>
          <cell r="E578">
            <v>38796</v>
          </cell>
          <cell r="F578">
            <v>38796</v>
          </cell>
          <cell r="K578">
            <v>38796</v>
          </cell>
        </row>
        <row r="579">
          <cell r="A579" t="str">
            <v>부단수활정자관</v>
          </cell>
          <cell r="B579" t="str">
            <v>200*100</v>
          </cell>
          <cell r="C579">
            <v>1</v>
          </cell>
          <cell r="D579" t="str">
            <v>조</v>
          </cell>
          <cell r="E579">
            <v>43560</v>
          </cell>
          <cell r="F579">
            <v>43560</v>
          </cell>
          <cell r="K579">
            <v>43560</v>
          </cell>
        </row>
        <row r="580">
          <cell r="A580" t="str">
            <v>부단수활정자관</v>
          </cell>
          <cell r="B580" t="str">
            <v>200*150</v>
          </cell>
          <cell r="C580">
            <v>1</v>
          </cell>
          <cell r="D580" t="str">
            <v>조</v>
          </cell>
          <cell r="E580">
            <v>40268</v>
          </cell>
          <cell r="F580">
            <v>40268</v>
          </cell>
          <cell r="K580">
            <v>40268</v>
          </cell>
        </row>
        <row r="581">
          <cell r="A581" t="str">
            <v>부단수활정자관</v>
          </cell>
          <cell r="B581" t="str">
            <v>300*80</v>
          </cell>
          <cell r="C581">
            <v>1</v>
          </cell>
          <cell r="D581" t="str">
            <v>조</v>
          </cell>
          <cell r="E581">
            <v>49143</v>
          </cell>
          <cell r="F581">
            <v>49143</v>
          </cell>
          <cell r="K581">
            <v>49143</v>
          </cell>
        </row>
        <row r="582">
          <cell r="A582" t="str">
            <v>부단수활정자관</v>
          </cell>
          <cell r="B582" t="str">
            <v>300*100</v>
          </cell>
          <cell r="C582">
            <v>1</v>
          </cell>
          <cell r="D582" t="str">
            <v>조</v>
          </cell>
          <cell r="E582">
            <v>52100</v>
          </cell>
          <cell r="F582">
            <v>52100</v>
          </cell>
          <cell r="K582">
            <v>52100</v>
          </cell>
        </row>
        <row r="583">
          <cell r="A583" t="str">
            <v>부단수활정자관</v>
          </cell>
          <cell r="B583" t="str">
            <v>300*150</v>
          </cell>
          <cell r="C583">
            <v>1</v>
          </cell>
          <cell r="D583" t="str">
            <v>조</v>
          </cell>
          <cell r="E583">
            <v>56747</v>
          </cell>
          <cell r="F583">
            <v>56747</v>
          </cell>
          <cell r="K583">
            <v>56747</v>
          </cell>
        </row>
        <row r="584">
          <cell r="A584" t="str">
            <v>부단수활정자관</v>
          </cell>
          <cell r="B584" t="str">
            <v>300*200</v>
          </cell>
          <cell r="C584">
            <v>1</v>
          </cell>
          <cell r="D584" t="str">
            <v>조</v>
          </cell>
          <cell r="E584">
            <v>54435</v>
          </cell>
          <cell r="F584">
            <v>54435</v>
          </cell>
          <cell r="K584">
            <v>54435</v>
          </cell>
        </row>
        <row r="585">
          <cell r="A585" t="str">
            <v>계</v>
          </cell>
          <cell r="B585" t="str">
            <v/>
          </cell>
          <cell r="D585" t="str">
            <v/>
          </cell>
          <cell r="E585" t="str">
            <v/>
          </cell>
          <cell r="F585">
            <v>4956951</v>
          </cell>
          <cell r="K585">
            <v>4956951</v>
          </cell>
        </row>
        <row r="586">
          <cell r="A586" t="str">
            <v>폐 기 물 처 리 비 내  역</v>
          </cell>
        </row>
        <row r="587">
          <cell r="A587" t="str">
            <v>콘크리트잔재처리비</v>
          </cell>
          <cell r="B587" t="str">
            <v>2.3*4=</v>
          </cell>
          <cell r="C587">
            <v>28</v>
          </cell>
          <cell r="D587" t="str">
            <v>톤</v>
          </cell>
          <cell r="E587">
            <v>8000</v>
          </cell>
          <cell r="F587">
            <v>224000</v>
          </cell>
          <cell r="G587" t="str">
            <v/>
          </cell>
          <cell r="H587">
            <v>0</v>
          </cell>
          <cell r="K587">
            <v>224000</v>
          </cell>
          <cell r="M587">
            <v>0</v>
          </cell>
        </row>
        <row r="588">
          <cell r="A588" t="str">
            <v>콘크리트잔재운반비</v>
          </cell>
          <cell r="C588">
            <v>8</v>
          </cell>
          <cell r="D588" t="str">
            <v>M^3</v>
          </cell>
          <cell r="E588">
            <v>12000</v>
          </cell>
          <cell r="F588">
            <v>96000</v>
          </cell>
          <cell r="K588">
            <v>96000</v>
          </cell>
        </row>
        <row r="589">
          <cell r="A589" t="str">
            <v>아스팔트잔재처리비</v>
          </cell>
          <cell r="B589" t="str">
            <v>2.2*5=</v>
          </cell>
          <cell r="C589">
            <v>4</v>
          </cell>
          <cell r="D589" t="str">
            <v>톤</v>
          </cell>
          <cell r="E589">
            <v>8000</v>
          </cell>
          <cell r="F589">
            <v>32000</v>
          </cell>
          <cell r="K589">
            <v>32000</v>
          </cell>
        </row>
        <row r="590">
          <cell r="A590" t="str">
            <v>아스팔트잔재운반비</v>
          </cell>
          <cell r="C590">
            <v>4</v>
          </cell>
          <cell r="D590" t="str">
            <v>M^3</v>
          </cell>
          <cell r="E590">
            <v>12000</v>
          </cell>
          <cell r="F590">
            <v>48000</v>
          </cell>
          <cell r="K590">
            <v>48000</v>
          </cell>
        </row>
        <row r="591">
          <cell r="A591" t="str">
            <v>기타잔재처리비</v>
          </cell>
          <cell r="B591" t="str">
            <v>1.4*6=</v>
          </cell>
          <cell r="C591">
            <v>22</v>
          </cell>
          <cell r="D591" t="str">
            <v>톤</v>
          </cell>
          <cell r="E591">
            <v>8000</v>
          </cell>
          <cell r="F591">
            <v>176000</v>
          </cell>
          <cell r="K591">
            <v>176000</v>
          </cell>
        </row>
        <row r="592">
          <cell r="A592" t="str">
            <v>기타잔재운반비</v>
          </cell>
          <cell r="C592">
            <v>1</v>
          </cell>
          <cell r="D592" t="str">
            <v>M^3</v>
          </cell>
          <cell r="E592">
            <v>12000</v>
          </cell>
          <cell r="F592">
            <v>12000</v>
          </cell>
          <cell r="K592">
            <v>12000</v>
          </cell>
        </row>
        <row r="593">
          <cell r="A593" t="str">
            <v>계</v>
          </cell>
          <cell r="F593">
            <v>588000</v>
          </cell>
          <cell r="K593">
            <v>588000</v>
          </cell>
        </row>
        <row r="594">
          <cell r="A594" t="str">
            <v>관  급  자  재  내  역</v>
          </cell>
        </row>
        <row r="595">
          <cell r="A595" t="str">
            <v>스테인레스 강관</v>
          </cell>
          <cell r="B595" t="str">
            <v>20</v>
          </cell>
          <cell r="C595">
            <v>2070</v>
          </cell>
          <cell r="D595" t="str">
            <v>M</v>
          </cell>
          <cell r="E595">
            <v>2021</v>
          </cell>
          <cell r="F595">
            <v>4183470</v>
          </cell>
          <cell r="K595">
            <v>4183470</v>
          </cell>
        </row>
        <row r="596">
          <cell r="A596" t="str">
            <v>스테인레스 강관</v>
          </cell>
          <cell r="B596" t="str">
            <v>25</v>
          </cell>
          <cell r="C596">
            <v>430</v>
          </cell>
          <cell r="D596" t="str">
            <v>M</v>
          </cell>
          <cell r="E596">
            <v>2525</v>
          </cell>
          <cell r="F596">
            <v>1085750</v>
          </cell>
          <cell r="K596">
            <v>1085750</v>
          </cell>
        </row>
        <row r="597">
          <cell r="A597" t="str">
            <v>스테인레스 강관</v>
          </cell>
          <cell r="B597" t="str">
            <v>30</v>
          </cell>
          <cell r="C597">
            <v>45</v>
          </cell>
          <cell r="D597" t="str">
            <v>M</v>
          </cell>
          <cell r="E597">
            <v>3471</v>
          </cell>
          <cell r="F597">
            <v>156195</v>
          </cell>
          <cell r="K597">
            <v>156195</v>
          </cell>
        </row>
        <row r="598">
          <cell r="A598" t="str">
            <v>스테인레스 강관</v>
          </cell>
          <cell r="B598" t="str">
            <v>40</v>
          </cell>
          <cell r="C598">
            <v>395</v>
          </cell>
          <cell r="D598" t="str">
            <v>M</v>
          </cell>
          <cell r="E598">
            <v>4224</v>
          </cell>
          <cell r="F598">
            <v>1668480</v>
          </cell>
          <cell r="K598">
            <v>1668480</v>
          </cell>
        </row>
        <row r="599">
          <cell r="A599" t="str">
            <v>스테인레스 강관</v>
          </cell>
          <cell r="B599" t="str">
            <v>50</v>
          </cell>
          <cell r="C599">
            <v>370</v>
          </cell>
          <cell r="D599" t="str">
            <v>M</v>
          </cell>
          <cell r="E599">
            <v>4739</v>
          </cell>
          <cell r="F599">
            <v>1753430</v>
          </cell>
          <cell r="K599">
            <v>1753430</v>
          </cell>
        </row>
        <row r="600">
          <cell r="A600" t="str">
            <v>수도계량기보호통</v>
          </cell>
          <cell r="B600" t="str">
            <v>13*110</v>
          </cell>
          <cell r="C600">
            <v>140</v>
          </cell>
          <cell r="D600" t="str">
            <v>개</v>
          </cell>
          <cell r="E600">
            <v>33363</v>
          </cell>
          <cell r="F600">
            <v>4670820</v>
          </cell>
          <cell r="K600">
            <v>4670820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청구서(비품)"/>
      <sheetName val="자재청구서(공양식)"/>
      <sheetName val="경산"/>
      <sheetName val="청천내"/>
      <sheetName val="데이타"/>
      <sheetName val="계수시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물량"/>
      <sheetName val="노임"/>
      <sheetName val="노무비"/>
      <sheetName val="1호인버트수량"/>
      <sheetName val="자재단가"/>
      <sheetName val="효성CB 1P기초"/>
      <sheetName val="내역서01"/>
      <sheetName val="단가조사"/>
      <sheetName val="기계경비(시간당)"/>
      <sheetName val="램머"/>
      <sheetName val="토사(PE)"/>
      <sheetName val="공량산출서"/>
      <sheetName val="계수시트"/>
      <sheetName val="내역서"/>
      <sheetName val="설명"/>
      <sheetName val="공사개요"/>
      <sheetName val="DATE"/>
      <sheetName val="관로토공"/>
      <sheetName val="관급_File"/>
      <sheetName val="관로부문"/>
      <sheetName val="CTEMCOST"/>
      <sheetName val="교사기준면적(초등)"/>
      <sheetName val="Total"/>
      <sheetName val="관급총괄"/>
      <sheetName val="총괄집계표"/>
      <sheetName val="조도계산서 (도서)"/>
      <sheetName val="부하계산서"/>
      <sheetName val="Customer Databas"/>
      <sheetName val="2000년1차"/>
      <sheetName val="2000전체분"/>
      <sheetName val="임대견적서"/>
      <sheetName val="파일의이용"/>
      <sheetName val="일위대가"/>
      <sheetName val="공사원가계산서"/>
      <sheetName val="토목공사일반"/>
      <sheetName val="당사"/>
      <sheetName val="22신설수량"/>
      <sheetName val="견적의뢰"/>
      <sheetName val="설계명세서"/>
      <sheetName val="일위목록"/>
      <sheetName val="공종"/>
      <sheetName val="관급자재"/>
      <sheetName val="변경관급자재"/>
      <sheetName val="기계경비_시간당_"/>
      <sheetName val="토공"/>
      <sheetName val="Y-WORK"/>
      <sheetName val="도급내역"/>
      <sheetName val="부하(성남)"/>
      <sheetName val="내역"/>
      <sheetName val="내역(토목)"/>
      <sheetName val="원가+내역"/>
      <sheetName val="평가데이터"/>
      <sheetName val="연장(직관)"/>
      <sheetName val="단가"/>
      <sheetName val="내역서관로"/>
      <sheetName val="내역서설비"/>
      <sheetName val="내역서케이블"/>
      <sheetName val="6.관급자재조서"/>
      <sheetName val="공사비산출서"/>
      <sheetName val="설비"/>
      <sheetName val="총괄내역서"/>
      <sheetName val="실행견적"/>
      <sheetName val="#REF"/>
      <sheetName val="성곽내역서"/>
      <sheetName val="재료"/>
      <sheetName val="작성"/>
      <sheetName val="전력구구조물산근"/>
      <sheetName val="수량산출"/>
      <sheetName val="원가계산서"/>
      <sheetName val="출력X"/>
      <sheetName val="재노경"/>
      <sheetName val="데이타"/>
      <sheetName val="21301동"/>
      <sheetName val="wall"/>
      <sheetName val="단가비교표"/>
      <sheetName val="참조"/>
      <sheetName val="투찰금액"/>
      <sheetName val="실행기초"/>
      <sheetName val="오수토공"/>
      <sheetName val="공통가설"/>
      <sheetName val="본사공가현황"/>
      <sheetName val="(C)원내역"/>
      <sheetName val="조명율표"/>
      <sheetName val="DATA"/>
      <sheetName val="차도조도계산"/>
      <sheetName val="일산실행내역"/>
      <sheetName val="프랜트면허"/>
      <sheetName val="증감대비"/>
      <sheetName val="여과지동"/>
      <sheetName val="기초자료"/>
      <sheetName val="단가설계"/>
      <sheetName val="빌딩 안내"/>
      <sheetName val="홍보비디오"/>
      <sheetName val="내역서2안"/>
      <sheetName val="직노"/>
      <sheetName val="관급단가"/>
      <sheetName val="노임단가"/>
      <sheetName val="전선 및 전선관"/>
      <sheetName val="가로등내역서"/>
      <sheetName val="2009년설계(안)"/>
      <sheetName val="옥외외등집계표"/>
      <sheetName val="경산"/>
      <sheetName val="가시설단위수량"/>
      <sheetName val="SORCE1"/>
      <sheetName val="단위수량"/>
      <sheetName val="포장공"/>
      <sheetName val="배수공"/>
      <sheetName val="Baby일위대가"/>
      <sheetName val="설계예산서"/>
      <sheetName val="단가산출"/>
      <sheetName val="투찰가"/>
      <sheetName val="투찰내역"/>
      <sheetName val="자재"/>
      <sheetName val="인건비"/>
      <sheetName val="대가표(품셈)"/>
      <sheetName val="계림(함평)"/>
      <sheetName val="계림(장성)"/>
      <sheetName val="값"/>
      <sheetName val="일위대가 "/>
      <sheetName val="재정비직인"/>
      <sheetName val="재정비내역"/>
      <sheetName val="지적고시내역"/>
      <sheetName val="기둥(원형)"/>
      <sheetName val="표지"/>
      <sheetName val="기안"/>
      <sheetName val="단가 (2)"/>
      <sheetName val="설계내역(2000)"/>
      <sheetName val="도급"/>
      <sheetName val="은평작업지시대장"/>
      <sheetName val="수안보-MBR1"/>
      <sheetName val="판매시설"/>
      <sheetName val="주민복지관"/>
      <sheetName val="지하주차장"/>
      <sheetName val="청천내"/>
      <sheetName val="실행간접비용"/>
      <sheetName val="요율"/>
      <sheetName val="9.운반비산출"/>
      <sheetName val="갑지"/>
      <sheetName val="집계표"/>
      <sheetName val="공정집계"/>
      <sheetName val="유림골조"/>
      <sheetName val="단"/>
      <sheetName val="단가 및 재료비"/>
      <sheetName val="중기사용료산출근거"/>
      <sheetName val="01"/>
      <sheetName val="별표 "/>
      <sheetName val="조경"/>
      <sheetName val="70%"/>
      <sheetName val="설계내역서"/>
      <sheetName val="익산-"/>
      <sheetName val="Sheet5"/>
      <sheetName val="2-5. 예산조서"/>
      <sheetName val="예산조서"/>
      <sheetName val="물품구매"/>
      <sheetName val="주요자재단가"/>
      <sheetName val="도급기성"/>
      <sheetName val="단위단가"/>
      <sheetName val="경상"/>
      <sheetName val="가설"/>
      <sheetName val="총괄표"/>
      <sheetName val="한전일위"/>
      <sheetName val="토사_PE_"/>
      <sheetName val="예비"/>
      <sheetName val="예산내역서"/>
      <sheetName val="2003상반기노임기준"/>
      <sheetName val="도로구조공사비"/>
      <sheetName val="도로토공공사비"/>
      <sheetName val="여수토공사비"/>
      <sheetName val="자재대"/>
      <sheetName val="XL4Poppy"/>
      <sheetName val="적현로"/>
      <sheetName val="제경비"/>
      <sheetName val="준검 내역서"/>
      <sheetName val="견적단가"/>
      <sheetName val="설비원가"/>
      <sheetName val="산출금액내역"/>
      <sheetName val="도급내역5+800"/>
      <sheetName val="도급금액"/>
      <sheetName val="건축"/>
      <sheetName val="을"/>
      <sheetName val="설계예시"/>
      <sheetName val="1-최종안"/>
      <sheetName val="사업분석-분양가결정"/>
      <sheetName val="정부노임단가"/>
      <sheetName val="2.고용보험료산출근거"/>
      <sheetName val="한일양산"/>
      <sheetName val="서대문대장"/>
      <sheetName val="물집"/>
      <sheetName val="조명시설"/>
      <sheetName val="010101"/>
      <sheetName val="구천"/>
      <sheetName val="순공사비"/>
      <sheetName val="Sheet1"/>
      <sheetName val="인제내역"/>
      <sheetName val="소비자가"/>
      <sheetName val="기초입력 DATA"/>
      <sheetName val="전기"/>
      <sheetName val="수량집계"/>
      <sheetName val="관급자재내역서"/>
      <sheetName val="설계예산내역서"/>
      <sheetName val="일 위 대 가 표"/>
      <sheetName val="1"/>
      <sheetName val="관접합및부설"/>
      <sheetName val="기초단가"/>
      <sheetName val="하조서"/>
      <sheetName val="노무비 근거"/>
      <sheetName val="품셈TABLE"/>
      <sheetName val="수주추정"/>
      <sheetName val="시행예산"/>
      <sheetName val="공종구간"/>
      <sheetName val="49"/>
      <sheetName val="공종단가"/>
      <sheetName val="부대공"/>
      <sheetName val="굴착현장"/>
      <sheetName val="NEYOK"/>
      <sheetName val="일(4)"/>
      <sheetName val="공종목록표"/>
      <sheetName val="기본자료입력"/>
      <sheetName val="G.R300경비"/>
      <sheetName val="공정표"/>
      <sheetName val="c_balju"/>
      <sheetName val=" 견적서"/>
      <sheetName val="손익분석"/>
      <sheetName val="양식"/>
      <sheetName val="5지구단위"/>
      <sheetName val="교차로(1) "/>
      <sheetName val="산근"/>
      <sheetName val="전통건설"/>
      <sheetName val="실행철강하도"/>
      <sheetName val="Hauptdaten"/>
      <sheetName val="기계경비"/>
      <sheetName val="공정코드"/>
      <sheetName val="허용전류"/>
      <sheetName val="MCC"/>
      <sheetName val="토공사"/>
      <sheetName val="부대공Ⅱ"/>
      <sheetName val="SLAB&quot;1&quot;"/>
      <sheetName val="실행대비"/>
      <sheetName val="상호참고자료"/>
      <sheetName val="입적6-10"/>
      <sheetName val="부대집계"/>
      <sheetName val="Option"/>
      <sheetName val="VII-2현장경비"/>
      <sheetName val="Ⅴ-2.공종별내역"/>
      <sheetName val="구조물공집계"/>
      <sheetName val="우수관로집계"/>
      <sheetName val="신영교차로"/>
      <sheetName val="청 구"/>
      <sheetName val="내역서1999.8최종"/>
      <sheetName val="지급자재내역서"/>
      <sheetName val="원가계산"/>
      <sheetName val="목차"/>
      <sheetName val="갑지1"/>
      <sheetName val="간선계산"/>
      <sheetName val="도급예산내역서봉투"/>
      <sheetName val="도급예산내역서총괄표"/>
      <sheetName val="설계산출표지"/>
      <sheetName val="을부담운반비"/>
      <sheetName val="운반비산출"/>
    </sheetNames>
    <definedNames>
      <definedName name="굵기"/>
      <definedName name="돌아가_교통"/>
      <definedName name="돌아가기"/>
      <definedName name="등가도움"/>
      <definedName name="연접도움말"/>
      <definedName name="전선_관"/>
      <definedName name="전압강하가기"/>
      <definedName name="터파기계산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가시설단위수량"/>
      <sheetName val="토공(우물통,기타) "/>
      <sheetName val="토사(PE)"/>
      <sheetName val="일위대가"/>
      <sheetName val="석축설면"/>
      <sheetName val="고양관재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안전시설(수집)"/>
      <sheetName val="안전시설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토실"/>
      <sheetName val="신당동집계표"/>
      <sheetName val="토공(우물통,기타) "/>
      <sheetName val="부대tu"/>
      <sheetName val="고양관재"/>
      <sheetName val="남평내역"/>
      <sheetName val="설비"/>
      <sheetName val="요율"/>
      <sheetName val="자재대"/>
      <sheetName val="구조물공"/>
      <sheetName val="부대공"/>
      <sheetName val="배수공"/>
      <sheetName val="토공"/>
      <sheetName val="포장공"/>
      <sheetName val="교량하부공"/>
      <sheetName val="토사(PE)"/>
      <sheetName val="조건표"/>
      <sheetName val="기계경비(시간당)"/>
      <sheetName val="램머"/>
      <sheetName val="데이터"/>
      <sheetName val="초기화면"/>
      <sheetName val="1-1합"/>
      <sheetName val="1-1오"/>
      <sheetName val="1-1우"/>
      <sheetName val="ygd1-2"/>
      <sheetName val="ygr1-3"/>
      <sheetName val="ygr1-2"/>
      <sheetName val="ygr1-4"/>
      <sheetName val="관로토공"/>
      <sheetName val="터파기및재료"/>
      <sheetName val="G.R300경비"/>
      <sheetName val="설계명세서"/>
      <sheetName val="1호인버트수량"/>
      <sheetName val="내역"/>
      <sheetName val="Sheet1"/>
      <sheetName val="토목"/>
      <sheetName val="일위대가표"/>
      <sheetName val="WORK"/>
      <sheetName val="수로BOX"/>
      <sheetName val="경산"/>
      <sheetName val="이름정의"/>
      <sheetName val="구조물"/>
      <sheetName val="코드표"/>
      <sheetName val="자재코드"/>
      <sheetName val="2호맨홀공제수량"/>
      <sheetName val="내역서01"/>
      <sheetName val="연결임시"/>
      <sheetName val="측구공"/>
      <sheetName val="전력구구조물산근"/>
      <sheetName val="산출근거"/>
      <sheetName val="데이타"/>
      <sheetName val="식재인부"/>
      <sheetName val="배수관집계"/>
      <sheetName val="석축설면"/>
      <sheetName val="#REF"/>
      <sheetName val="설계조건"/>
      <sheetName val="안정계산"/>
      <sheetName val="단면검토"/>
      <sheetName val="청천내"/>
      <sheetName val="분석투자 내역(광명)"/>
      <sheetName val="내역서(교량)전체"/>
      <sheetName val="단위수량"/>
      <sheetName val="가시설수량"/>
      <sheetName val="지구단위계획내역서"/>
      <sheetName val="계산서(곡선부)"/>
      <sheetName val="포장재료집계표"/>
      <sheetName val="평가내역"/>
      <sheetName val="Sensitivity"/>
      <sheetName val="고유코드_설계"/>
      <sheetName val="일위대가 1"/>
      <sheetName val="설계내역서"/>
      <sheetName val="산거 1(인력투입)"/>
      <sheetName val="일위대가 2"/>
      <sheetName val="일위대가 3"/>
      <sheetName val="교각1"/>
      <sheetName val="법면단"/>
      <sheetName val="석축단"/>
      <sheetName val="법면수집"/>
      <sheetName val="Sheet1 (2)"/>
      <sheetName val="설계기준"/>
      <sheetName val="내역1"/>
      <sheetName val="말뚝지지력산정"/>
      <sheetName val="구분표"/>
      <sheetName val="Sheet5"/>
      <sheetName val="이토변실(A3-LINE)"/>
      <sheetName val="9902"/>
      <sheetName val="구간별"/>
      <sheetName val="공토공단위당"/>
      <sheetName val="맨홀수량산출"/>
      <sheetName val="내#일산설치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자재집계표"/>
      <sheetName val="주요자재집계표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1.토공집계"/>
      <sheetName val="2.관대집계표"/>
      <sheetName val="접합"/>
      <sheetName val="3.구조물공"/>
      <sheetName val="7.폐기물집계"/>
      <sheetName val="VXXXXX"/>
      <sheetName val="방음벽수량"/>
      <sheetName val="방음벽기초수량"/>
      <sheetName val="방음벽설치현황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우수받이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식재"/>
      <sheetName val="시설물"/>
      <sheetName val="식재출력용"/>
      <sheetName val="유지관리"/>
      <sheetName val="단가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세부내역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수량산출"/>
      <sheetName val="bearing"/>
      <sheetName val="연동내역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관경고용테이프수집"/>
      <sheetName val="관경고용산근"/>
      <sheetName val="맨홀수량산출(A-LINE)"/>
      <sheetName val="공사개요"/>
      <sheetName val="1_토총"/>
      <sheetName val="2_관로집"/>
      <sheetName val="3_구조물집계"/>
      <sheetName val="4_포장공"/>
      <sheetName val="5_부대공"/>
      <sheetName val="6_주요자재대"/>
      <sheetName val="7_폐기물"/>
      <sheetName val="교각별철근수량집계표"/>
      <sheetName val="파이프류"/>
      <sheetName val="횡배수관설치현황"/>
      <sheetName val="토사(PE "/>
      <sheetName val="토적기초자료"/>
      <sheetName val="Control"/>
      <sheetName val="인건비 "/>
      <sheetName val="DATA 입력란"/>
      <sheetName val="1. 설계조건 2.단면가정 3. 하중계산"/>
      <sheetName val="SORCE1"/>
      <sheetName val="A1"/>
      <sheetName val="옹벽기초자료"/>
      <sheetName val="현황산출서"/>
      <sheetName val="APT"/>
      <sheetName val="TOTAL_BOQ"/>
      <sheetName val="4.2.1 마루높이 검토"/>
      <sheetName val="슬래브"/>
      <sheetName val="01.10월"/>
      <sheetName val="투입집계표"/>
      <sheetName val="이형관재료표(A-L)"/>
      <sheetName val="중기손료"/>
      <sheetName val="공종"/>
      <sheetName val="안정성검토"/>
      <sheetName val="하중계산"/>
      <sheetName val="기계가격"/>
      <sheetName val="국민연금표"/>
      <sheetName val="평가데이터"/>
      <sheetName val="중기사용료산출근거"/>
      <sheetName val="단가 및 재료비"/>
      <sheetName val="도대하도변경최종정산조경"/>
      <sheetName val="내역서"/>
      <sheetName val="국산화"/>
      <sheetName val="교각별수량"/>
      <sheetName val="조명시설"/>
      <sheetName val="가시설단위수량"/>
      <sheetName val="용소리교"/>
      <sheetName val="평균터파기고(1-2,ASP)"/>
      <sheetName val="집계표"/>
      <sheetName val="토목검측서"/>
      <sheetName val="21301동"/>
      <sheetName val="토사(PE_x0009_"/>
      <sheetName val="기초공"/>
      <sheetName val="기둥(원형)"/>
      <sheetName val="A1-DATA"/>
      <sheetName val="단면"/>
      <sheetName val="고재중량"/>
      <sheetName val="에너지요금"/>
      <sheetName val="을지"/>
      <sheetName val="철거산출근거"/>
      <sheetName val="해외(원화)"/>
      <sheetName val="2@ BOX"/>
      <sheetName val="MOTOR"/>
      <sheetName val="기본일위"/>
      <sheetName val="정부노임단가"/>
      <sheetName val="직접경비"/>
      <sheetName val="직접인건비"/>
      <sheetName val="도수로현황"/>
      <sheetName val="구조물공집계"/>
      <sheetName val="범례표"/>
      <sheetName val="1_토총2"/>
      <sheetName val="2_관로집2"/>
      <sheetName val="3_구조물집계2"/>
      <sheetName val="4_포장공2"/>
      <sheetName val="5_부대공2"/>
      <sheetName val="6_주요자재대2"/>
      <sheetName val="7_폐기물2"/>
      <sheetName val="1_토총1"/>
      <sheetName val="2_관로집1"/>
      <sheetName val="3_구조물집계1"/>
      <sheetName val="4_포장공1"/>
      <sheetName val="5_부대공1"/>
      <sheetName val="6_주요자재대1"/>
      <sheetName val="7_폐기물1"/>
      <sheetName val="구천"/>
      <sheetName val="부대내역"/>
      <sheetName val="1호맨홀자연토공"/>
      <sheetName val="노임"/>
      <sheetName val="공구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변수값"/>
      <sheetName val="중기상차"/>
      <sheetName val="AS복구"/>
      <sheetName val="중기터파기"/>
      <sheetName val="공사설명서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일반화물자동차운임"/>
      <sheetName val="내역서(전기)"/>
      <sheetName val="진주방향"/>
      <sheetName val="신당동산출근거"/>
      <sheetName val="준검 내역서"/>
      <sheetName val="산근"/>
      <sheetName val="해평견적"/>
      <sheetName val="수안보-MBR1"/>
      <sheetName val="단가일람"/>
      <sheetName val="조경일람"/>
      <sheetName val="총괄내역서"/>
      <sheetName val="장비집계"/>
      <sheetName val="일위대가목차"/>
      <sheetName val="관급자재대"/>
      <sheetName val="SLAB"/>
      <sheetName val="관접합및부설"/>
      <sheetName val="구조물철거타공정이월"/>
      <sheetName val="5.정산서"/>
      <sheetName val="가도공"/>
      <sheetName val="입찰"/>
      <sheetName val="현경"/>
      <sheetName val="4차원가계산서"/>
      <sheetName val="1-4-2.관(약)"/>
      <sheetName val="L형 옹벽"/>
      <sheetName val="공사비"/>
      <sheetName val="DATA1"/>
      <sheetName val="삭제및변경불가"/>
      <sheetName val="날개벽(시점좌측)"/>
      <sheetName val="토공 total"/>
      <sheetName val="고압수량(철거)"/>
      <sheetName val="건축내역"/>
      <sheetName val="차액보증"/>
      <sheetName val="원가계산"/>
      <sheetName val="상부공"/>
      <sheetName val="BD"/>
      <sheetName val="T13(P68~72,78)"/>
      <sheetName val="-치수표(곡선부)"/>
      <sheetName val="우배수"/>
      <sheetName val="계산식"/>
      <sheetName val="상부집계표"/>
      <sheetName val="데리네이타현황"/>
      <sheetName val="수지표"/>
      <sheetName val="셀명"/>
      <sheetName val="공사"/>
      <sheetName val="견적대비표"/>
      <sheetName val="차수별내역서"/>
      <sheetName val="총괄내역서(설계)"/>
      <sheetName val="실행내역"/>
      <sheetName val="자료"/>
      <sheetName val="guard(mac)"/>
      <sheetName val="노임단가"/>
      <sheetName val="자재단가"/>
      <sheetName val="경비단가"/>
      <sheetName val="8.석축단위(H=1.5M)"/>
      <sheetName val="자압1"/>
      <sheetName val="3.공통공사대비"/>
      <sheetName val="값"/>
      <sheetName val="단위중량"/>
      <sheetName val="nys"/>
      <sheetName val="수량집계"/>
      <sheetName val="wall"/>
      <sheetName val="안전보건교육"/>
      <sheetName val="기본단가표"/>
      <sheetName val="방음벽기초"/>
      <sheetName val="3연box"/>
      <sheetName val="단 box"/>
      <sheetName val="경비집계"/>
      <sheetName val="General Data"/>
      <sheetName val="구간공종"/>
      <sheetName val="총괄표"/>
      <sheetName val="9GNG운반"/>
      <sheetName val="실행(표지,갑,을)"/>
      <sheetName val="일위대가 "/>
      <sheetName val="실행"/>
      <sheetName val="실행(ALT1)"/>
      <sheetName val="갑지"/>
      <sheetName val="6호기"/>
      <sheetName val="1-1평균터파기고(1)"/>
      <sheetName val="경율산정.XLS"/>
      <sheetName val="계수시트"/>
      <sheetName val="구역화물"/>
      <sheetName val="SANBAISU"/>
      <sheetName val="소방일위 "/>
      <sheetName val="날개벽수량표"/>
      <sheetName val="가로등 조도계산"/>
      <sheetName val="총괄"/>
      <sheetName val="골재집계"/>
      <sheetName val="자갈,시멘트,모래산출"/>
      <sheetName val="8.PILE  (돌출)"/>
      <sheetName val="분뇨"/>
      <sheetName val="ABUT수량-A1"/>
      <sheetName val="SG"/>
      <sheetName val="중부"/>
      <sheetName val="북부"/>
      <sheetName val="남부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4"/>
      <sheetName val="Sheet3 (2)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시행예산"/>
      <sheetName val="전차선로 물량표"/>
      <sheetName val="한강운반비"/>
      <sheetName val="공통(20-91)"/>
      <sheetName val="CTEMCOST"/>
      <sheetName val="역T형옹벽(3.0)"/>
      <sheetName val="-레미콘집계"/>
      <sheetName val="-몰탈콘크리트"/>
      <sheetName val="-철근집계"/>
      <sheetName val="포장재료(1)"/>
      <sheetName val="-흄관집계"/>
      <sheetName val="기기리스트"/>
      <sheetName val="실행철강하도"/>
      <sheetName val="수량BOQ"/>
      <sheetName val="SULKEA"/>
      <sheetName val="일위대가(교통성검토)"/>
      <sheetName val="일위총괄"/>
      <sheetName val="일대가(도시계획시설결정)"/>
      <sheetName val="보정율산정근거"/>
      <sheetName val="환경성 산출근거"/>
      <sheetName val="일위대가(사전환경성)"/>
      <sheetName val="요율적용(건설)"/>
      <sheetName val="재해성 산출근거"/>
      <sheetName val="일위대가(재해성검토)"/>
      <sheetName val="적성평가 산출근거"/>
      <sheetName val="일위대가(토지적성평가)"/>
      <sheetName val="Sheet2"/>
      <sheetName val="검측서"/>
      <sheetName val="장비단가(010427)"/>
      <sheetName val="9811"/>
      <sheetName val="세금자료"/>
      <sheetName val="노무비단가"/>
      <sheetName val="지구단위계획수립(공사수행)"/>
      <sheetName val="주공 갑지"/>
      <sheetName val="우수"/>
      <sheetName val="2. 공원조도"/>
      <sheetName val="토공산근"/>
      <sheetName val="문학간접"/>
      <sheetName val="간접"/>
      <sheetName val="횡배수관재료-"/>
      <sheetName val="계산서(직선부)"/>
      <sheetName val="콘크리트측구연장"/>
      <sheetName val="-배수구조물공토공"/>
      <sheetName val="SPEC"/>
      <sheetName val="도급"/>
      <sheetName val="투입내역"/>
      <sheetName val="상반기손익차2총괄"/>
      <sheetName val="합천내역"/>
      <sheetName val="2.단면가정"/>
      <sheetName val="본선토공수량산출근거"/>
      <sheetName val="중기솔뇨"/>
      <sheetName val="AS포장복구 "/>
      <sheetName val="내역서1999.8최종"/>
      <sheetName val="배수내역"/>
      <sheetName val="공사비_NDE"/>
      <sheetName val="S"/>
      <sheetName val="설계예산서"/>
      <sheetName val="예산내역서"/>
      <sheetName val="2000년1차"/>
      <sheetName val="98년도 투자현황"/>
      <sheetName val="기초자료"/>
      <sheetName val="조경식재굴취"/>
      <sheetName val="조경유지관리"/>
      <sheetName val="인력터파기품"/>
      <sheetName val="컨테이너"/>
      <sheetName val="중기조종사 단위단가"/>
      <sheetName val="집수정(600-700)"/>
      <sheetName val="input"/>
      <sheetName val="부시수량"/>
      <sheetName val="설명"/>
      <sheetName val="Total"/>
      <sheetName val="수압시험수집"/>
      <sheetName val="수압시험산근"/>
      <sheetName val="을"/>
      <sheetName val="BID"/>
      <sheetName val="원가"/>
      <sheetName val="금액"/>
      <sheetName val="증감내역서"/>
      <sheetName val="P-산#1-1(WOWA1)"/>
      <sheetName val="잡비계산"/>
      <sheetName val="개산공사비"/>
      <sheetName val="음봉방향"/>
      <sheetName val="4차공사"/>
      <sheetName val="천방교접속"/>
      <sheetName val="대포2교접속"/>
      <sheetName val="총_구조물공"/>
      <sheetName val="참고사항"/>
      <sheetName val="근로자자료입력"/>
      <sheetName val="1월요청,실사(운용통보기준)"/>
      <sheetName val="수자재단위당"/>
      <sheetName val="5.배수관로"/>
      <sheetName val="주요자재"/>
      <sheetName val="폐기물처리"/>
      <sheetName val="DATA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왕십리방향"/>
      <sheetName val="예산명세서"/>
      <sheetName val="자료입력"/>
      <sheetName val="원형맨홀수량"/>
      <sheetName val="연결관산출조서"/>
      <sheetName val="ⴭⴭⴭⴭ"/>
      <sheetName val="비탈면보호공수량산출"/>
      <sheetName val="법면설면"/>
      <sheetName val="설계내역"/>
      <sheetName val="기초입력 DATA"/>
      <sheetName val="자재"/>
      <sheetName val="지급자재"/>
      <sheetName val="실행대비"/>
      <sheetName val="JUCK"/>
      <sheetName val="우각부보강"/>
      <sheetName val="단가조사"/>
      <sheetName val="자압"/>
      <sheetName val="단면가정"/>
      <sheetName val="EP0618"/>
      <sheetName val="토적(3차분)"/>
      <sheetName val="토량운반계산"/>
      <sheetName val="용역비내역-진짜"/>
      <sheetName val="데크수량집계표 (3)"/>
      <sheetName val="수량(숲생태관람데크)"/>
      <sheetName val="수량(암석원관람데크)"/>
      <sheetName val="수량(개비자관람데크)"/>
      <sheetName val="만병초관람데크"/>
      <sheetName val="난간A"/>
      <sheetName val="난간B"/>
      <sheetName val="습지원관람데크"/>
      <sheetName val="전망대"/>
      <sheetName val="전망데크"/>
      <sheetName val="데크산책로A"/>
      <sheetName val="데크산책로B"/>
      <sheetName val="데크산책로C"/>
      <sheetName val="관람데크A"/>
      <sheetName val="관람데크B"/>
      <sheetName val="관람데크C"/>
      <sheetName val="입구계단A"/>
      <sheetName val="입구계단B"/>
      <sheetName val="입구계단C"/>
      <sheetName val="입구계단D"/>
      <sheetName val="입구계단E"/>
      <sheetName val="암석원관람데크"/>
      <sheetName val="숲생태관람데크"/>
      <sheetName val="개비자관람데크"/>
      <sheetName val="2003상반기노임기준"/>
      <sheetName val="CODE"/>
      <sheetName val="슬래브(유곡)"/>
      <sheetName val="가점"/>
      <sheetName val="index"/>
      <sheetName val="etc"/>
      <sheetName val="설 계"/>
      <sheetName val="집수정단위수량600 "/>
      <sheetName val="S.중기사용료"/>
      <sheetName val="입력란"/>
      <sheetName val="소비자가"/>
      <sheetName val="COPING"/>
      <sheetName val="99노임단가"/>
      <sheetName val="실행예산"/>
      <sheetName val="증감대비표(전체변경)"/>
      <sheetName val="원가계산서(공동+분담)"/>
      <sheetName val="원가계산서(공동)"/>
      <sheetName val="원가계산서(분담-지열)"/>
      <sheetName val="공종별증감대비표"/>
      <sheetName val="건축"/>
      <sheetName val="조경"/>
      <sheetName val="기계"/>
      <sheetName val="지열"/>
      <sheetName val="총괄 내역서"/>
      <sheetName val="공사요율"/>
      <sheetName val="상호참고자료"/>
      <sheetName val="공사기본내용입력"/>
      <sheetName val="발주처자료입력"/>
      <sheetName val="회사기본자료"/>
      <sheetName val="하자보증자료"/>
      <sheetName val="기술자관련자료"/>
      <sheetName val="토공연장"/>
      <sheetName val="FOB발"/>
      <sheetName val="일위대가(가설)"/>
      <sheetName val="설계예시"/>
      <sheetName val="일위산출"/>
      <sheetName val="건축내역서"/>
      <sheetName val="설비내역서"/>
      <sheetName val="전기내역서"/>
      <sheetName val="아파트 내역"/>
      <sheetName val="원가계산서"/>
      <sheetName val="적용단위길이"/>
      <sheetName val="교대(A1)"/>
      <sheetName val="공통가설"/>
      <sheetName val="계림(함평)"/>
      <sheetName val="계림(장성)"/>
      <sheetName val="unitpric"/>
      <sheetName val="단가산출내역(노임부분수정)"/>
      <sheetName val="배수장토목공사비"/>
      <sheetName val="noyim"/>
      <sheetName val="구체"/>
      <sheetName val="좌측날개벽"/>
      <sheetName val="우측날개벽"/>
      <sheetName val="type-F"/>
      <sheetName val="신우"/>
      <sheetName val="2000,9월 일위"/>
      <sheetName val="공통단가"/>
      <sheetName val="재료비"/>
      <sheetName val="운반비"/>
      <sheetName val="단가표"/>
      <sheetName val="보차도경계석"/>
      <sheetName val="대로근거"/>
      <sheetName val="지수"/>
      <sheetName val="1.설계조건"/>
      <sheetName val="bm(CIcable)"/>
      <sheetName val="5.소재"/>
      <sheetName val="노무단가"/>
      <sheetName val="노무비"/>
      <sheetName val="깨기"/>
      <sheetName val="변경원가서갑"/>
      <sheetName val="3"/>
      <sheetName val="토목공사일반"/>
      <sheetName val="단가산출2"/>
      <sheetName val="인구"/>
      <sheetName val="환경평가"/>
      <sheetName val="대창(함평)"/>
      <sheetName val="대창(장성)"/>
      <sheetName val="대창(함평)-창열"/>
      <sheetName val="지구단위계획"/>
      <sheetName val="마산방향"/>
      <sheetName val="공종단가"/>
      <sheetName val="관보호공단위수량"/>
      <sheetName val="진천방향"/>
      <sheetName val="수로단위수량"/>
      <sheetName val="파일의이용"/>
      <sheetName val="원형1호맨홀토공수량"/>
      <sheetName val="도로경계블럭연장조서"/>
      <sheetName val="원가계산서구조조정"/>
      <sheetName val="도로포장면적산출(1)"/>
      <sheetName val="깨기 총괄"/>
      <sheetName val="H-PILE수량집계"/>
      <sheetName val="토적표"/>
      <sheetName val="배수공수집"/>
      <sheetName val="토목공사"/>
      <sheetName val="손익분석"/>
      <sheetName val="견적서을지"/>
      <sheetName val="D"/>
      <sheetName val="기초단가"/>
      <sheetName val="★도급내역(2공구)"/>
      <sheetName val="BOX"/>
      <sheetName val="조건"/>
      <sheetName val="5.모델링"/>
      <sheetName val="견적"/>
      <sheetName val="6PILE  (돌출)"/>
      <sheetName val="접합 및 부설 "/>
      <sheetName val="원가계산 (2)"/>
      <sheetName val="물가대비표"/>
      <sheetName val="일위목록"/>
      <sheetName val="7월11일"/>
      <sheetName val="CON'C"/>
      <sheetName val="Cost bd-&quot;A&quot;"/>
      <sheetName val="역T형교대(말뚝기초)"/>
      <sheetName val="내역서적용수량"/>
      <sheetName val="매입세율"/>
      <sheetName val="물가자료"/>
      <sheetName val="정부노임"/>
      <sheetName val="현장관리비집계표"/>
      <sheetName val="대치판정"/>
      <sheetName val="수목표준대가"/>
      <sheetName val="S0"/>
      <sheetName val="교대"/>
      <sheetName val="우수공"/>
      <sheetName val="일위대가(계측기설치)"/>
      <sheetName val="노무"/>
      <sheetName val="맨홀수량집계"/>
      <sheetName val="3련 BOX"/>
      <sheetName val="기초자료입력"/>
      <sheetName val="70%"/>
      <sheetName val="인건비"/>
      <sheetName val="L_RPTB02_01"/>
      <sheetName val="내역서갑지"/>
      <sheetName val="내역서을지"/>
      <sheetName val="Macro(차단기)"/>
      <sheetName val="전선 및 전선관"/>
      <sheetName val="1호맨홀수량산출"/>
      <sheetName val="조명일위"/>
      <sheetName val="H PILE수량"/>
      <sheetName val="단가설계"/>
      <sheetName val="BEND LOSS"/>
      <sheetName val="공사비집계표(서해안고속도로)"/>
      <sheetName val="3.하중산정4.지지력"/>
      <sheetName val="해외"/>
      <sheetName val="기자재대비표"/>
      <sheetName val="합계"/>
      <sheetName val="b_balju"/>
      <sheetName val="단가산출서(기계)"/>
      <sheetName val="구간산출"/>
      <sheetName val="용수량(생활용수)"/>
      <sheetName val="조달청적격심사"/>
      <sheetName val="COVER"/>
      <sheetName val="관경별내역서"/>
      <sheetName val="수량"/>
      <sheetName val="포장수량집계"/>
      <sheetName val="사진내용 입력"/>
      <sheetName val="25.보증금(임차보증금외)"/>
      <sheetName val="별표 "/>
      <sheetName val="목포방향"/>
      <sheetName val="순공사비"/>
      <sheetName val="입력데이터"/>
      <sheetName val="매설지선굴착"/>
      <sheetName val="구의33고"/>
      <sheetName val="전기"/>
      <sheetName val="기계상세"/>
      <sheetName val="단가결정"/>
      <sheetName val="노견단위수량"/>
      <sheetName val="산출내역서"/>
      <sheetName val="인천성심병원"/>
      <sheetName val="토공집계"/>
      <sheetName val="[고양관재.XLSŝ보차도경계석집계표(종)"/>
      <sheetName val="적현로"/>
      <sheetName val="INTRO."/>
      <sheetName val="제품"/>
      <sheetName val="토공정보"/>
      <sheetName val="TYPE-1"/>
      <sheetName val="단위수량(출력X)"/>
      <sheetName val="토적표(2차기성)"/>
      <sheetName val="설계"/>
      <sheetName val="일위대가(건축)"/>
      <sheetName val="전기일위대가"/>
      <sheetName val="인건-측정"/>
      <sheetName val="품셈TABLE"/>
      <sheetName val="Y-WORK"/>
      <sheetName val="공사비증감"/>
      <sheetName val="중로근거"/>
      <sheetName val="단가조사서"/>
      <sheetName val="단면A-A(TR)"/>
      <sheetName val="POOM_MOTO"/>
      <sheetName val="노임단가(2009.상)"/>
      <sheetName val="10.1 중기기초단가"/>
      <sheetName val="LP-S"/>
      <sheetName val="공사비 증감 내역서"/>
      <sheetName val="지수적용공사비내역서"/>
      <sheetName val="2.고용보험료산출근거"/>
      <sheetName val="Sheet17"/>
      <sheetName val="단가및재료비"/>
    </sheetNames>
    <sheetDataSet>
      <sheetData sheetId="0" refreshError="1">
        <row r="61">
          <cell r="I61" t="str">
            <v>×</v>
          </cell>
        </row>
        <row r="62">
          <cell r="I62" t="str">
            <v>×</v>
          </cell>
        </row>
        <row r="63">
          <cell r="I63" t="str">
            <v>×</v>
          </cell>
        </row>
        <row r="64">
          <cell r="I64" t="str">
            <v>×</v>
          </cell>
        </row>
        <row r="65">
          <cell r="I65" t="str">
            <v>×</v>
          </cell>
        </row>
        <row r="66">
          <cell r="I66" t="str">
            <v>×</v>
          </cell>
        </row>
        <row r="67">
          <cell r="I67" t="str">
            <v>×</v>
          </cell>
        </row>
        <row r="68">
          <cell r="I68" t="str">
            <v>×</v>
          </cell>
        </row>
        <row r="69">
          <cell r="I69" t="str">
            <v>×</v>
          </cell>
        </row>
        <row r="70">
          <cell r="I70" t="str">
            <v>×</v>
          </cell>
        </row>
        <row r="71">
          <cell r="I71" t="str">
            <v>×</v>
          </cell>
        </row>
        <row r="72">
          <cell r="I72" t="str">
            <v>×</v>
          </cell>
        </row>
        <row r="73">
          <cell r="I73" t="str">
            <v>×</v>
          </cell>
        </row>
        <row r="74">
          <cell r="I74" t="str">
            <v>×</v>
          </cell>
        </row>
        <row r="75">
          <cell r="I75" t="str">
            <v>×</v>
          </cell>
        </row>
        <row r="76">
          <cell r="I76" t="str">
            <v>×</v>
          </cell>
        </row>
        <row r="77">
          <cell r="I77" t="str">
            <v>×</v>
          </cell>
        </row>
        <row r="78">
          <cell r="I78" t="str">
            <v>×</v>
          </cell>
        </row>
        <row r="79">
          <cell r="I79" t="str">
            <v>×</v>
          </cell>
        </row>
        <row r="80">
          <cell r="I80" t="str">
            <v>×</v>
          </cell>
        </row>
        <row r="81">
          <cell r="I81" t="str">
            <v>×</v>
          </cell>
        </row>
        <row r="82">
          <cell r="I82" t="str">
            <v>×</v>
          </cell>
        </row>
        <row r="83">
          <cell r="I83" t="str">
            <v>×</v>
          </cell>
        </row>
        <row r="84">
          <cell r="I84" t="str">
            <v>×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 refreshError="1"/>
      <sheetData sheetId="303" refreshError="1"/>
      <sheetData sheetId="304" refreshError="1"/>
      <sheetData sheetId="305"/>
      <sheetData sheetId="306" refreshError="1"/>
      <sheetData sheetId="307" refreshError="1"/>
      <sheetData sheetId="308" refreshError="1"/>
      <sheetData sheetId="309" refreshError="1"/>
      <sheetData sheetId="310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/>
      <sheetData sheetId="50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내역"/>
      <sheetName val="공잡비"/>
      <sheetName val="20청천덕평"/>
      <sheetName val="20청천잡"/>
      <sheetName val="2000전체분"/>
      <sheetName val="2000전체잡비"/>
      <sheetName val="2000년1차"/>
      <sheetName val="2000년1차잡비"/>
      <sheetName val="신규단가"/>
      <sheetName val="단가리스트"/>
      <sheetName val="입력"/>
      <sheetName val="Sheet1"/>
      <sheetName val="STANDARD"/>
      <sheetName val="청천내"/>
      <sheetName val="200"/>
      <sheetName val="경산"/>
      <sheetName val="건축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겉표지"/>
      <sheetName val="총괄집계표"/>
      <sheetName val="산출내역서"/>
      <sheetName val="원표 "/>
      <sheetName val="내역서"/>
      <sheetName val="일위대가목록"/>
      <sheetName val="일위대가"/>
      <sheetName val="기초일위"/>
      <sheetName val="중기목록"/>
      <sheetName val="중기단가"/>
      <sheetName val="단산"/>
      <sheetName val="재료비단가"/>
      <sheetName val="노무비단가"/>
      <sheetName val="토공량"/>
      <sheetName val="잔디량"/>
      <sheetName val="수량집계"/>
      <sheetName val="지주목수량"/>
      <sheetName val="수량산출(1)"/>
      <sheetName val="수량산출 (2)"/>
      <sheetName val="99노임기준"/>
      <sheetName val="단가대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시행방안"/>
      <sheetName val="총괄표"/>
      <sheetName val="내역서"/>
      <sheetName val="양식"/>
      <sheetName val="토공"/>
      <sheetName val="철콘"/>
      <sheetName val="철강재"/>
      <sheetName val="2000년1차"/>
      <sheetName val="BI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설일위"/>
      <sheetName val="조명일위"/>
      <sheetName val="기초일위"/>
      <sheetName val="내역서"/>
      <sheetName val="식재수량표"/>
      <sheetName val="시설수량표"/>
      <sheetName val="광조명수량산출"/>
      <sheetName val="주요자재집계"/>
      <sheetName val="주요자재"/>
      <sheetName val="시멘모래"/>
      <sheetName val="관급"/>
      <sheetName val="일위목록"/>
      <sheetName val="식재일위"/>
      <sheetName val="자재단가"/>
      <sheetName val="수목단가"/>
      <sheetName val="노임단가"/>
      <sheetName val="경비목록"/>
      <sheetName val="경비"/>
      <sheetName val="주공일위"/>
      <sheetName val="2000년1차"/>
      <sheetName val="소일위대가코드표"/>
    </sheetNames>
    <sheetDataSet>
      <sheetData sheetId="0">
        <row r="1">
          <cell r="H1" t="str">
            <v>재  료  비</v>
          </cell>
        </row>
      </sheetData>
      <sheetData sheetId="1">
        <row r="1">
          <cell r="B1" t="str">
            <v>공   종</v>
          </cell>
        </row>
      </sheetData>
      <sheetData sheetId="2">
        <row r="1">
          <cell r="B1" t="str">
            <v>공   종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CE1"/>
      <sheetName val="단위수량"/>
      <sheetName val="가시설단위수량"/>
      <sheetName val="소일위대가코드표"/>
    </sheetNames>
    <sheetDataSet>
      <sheetData sheetId="0">
        <row r="2">
          <cell r="AQ2">
            <v>1</v>
          </cell>
          <cell r="AR2">
            <v>300</v>
          </cell>
          <cell r="AS2">
            <v>30</v>
          </cell>
          <cell r="AT2">
            <v>360</v>
          </cell>
          <cell r="AU2">
            <v>500</v>
          </cell>
          <cell r="AV2">
            <v>280</v>
          </cell>
          <cell r="AW2">
            <v>150</v>
          </cell>
          <cell r="AX2">
            <v>180</v>
          </cell>
          <cell r="AY2">
            <v>100</v>
          </cell>
          <cell r="AZ2">
            <v>0.10300000000000001</v>
          </cell>
          <cell r="BA2">
            <v>0.113</v>
          </cell>
          <cell r="BB2" t="str">
            <v>ASP</v>
          </cell>
          <cell r="BC2">
            <v>125</v>
          </cell>
          <cell r="BD2">
            <v>300</v>
          </cell>
          <cell r="BE2">
            <v>90</v>
          </cell>
        </row>
        <row r="3">
          <cell r="AQ3">
            <v>2</v>
          </cell>
          <cell r="AR3">
            <v>400</v>
          </cell>
          <cell r="AS3">
            <v>35</v>
          </cell>
          <cell r="AT3">
            <v>470</v>
          </cell>
          <cell r="AU3">
            <v>600</v>
          </cell>
          <cell r="AV3">
            <v>335</v>
          </cell>
          <cell r="AW3">
            <v>150</v>
          </cell>
          <cell r="AX3">
            <v>235</v>
          </cell>
          <cell r="AY3">
            <v>100</v>
          </cell>
          <cell r="AZ3">
            <v>0.13100000000000001</v>
          </cell>
          <cell r="BA3">
            <v>0.128</v>
          </cell>
          <cell r="BB3" t="str">
            <v>CON'C</v>
          </cell>
          <cell r="BC3">
            <v>200</v>
          </cell>
          <cell r="BD3">
            <v>30</v>
          </cell>
          <cell r="BE3">
            <v>1050</v>
          </cell>
        </row>
        <row r="4">
          <cell r="AQ4">
            <v>3</v>
          </cell>
          <cell r="AR4">
            <v>450</v>
          </cell>
          <cell r="AS4">
            <v>38</v>
          </cell>
          <cell r="AT4">
            <v>526</v>
          </cell>
          <cell r="AU4">
            <v>650</v>
          </cell>
          <cell r="AV4">
            <v>363</v>
          </cell>
          <cell r="AW4">
            <v>150</v>
          </cell>
          <cell r="AX4">
            <v>263</v>
          </cell>
          <cell r="AY4">
            <v>100</v>
          </cell>
          <cell r="AZ4">
            <v>0.16399999999999998</v>
          </cell>
          <cell r="BA4">
            <v>0.14300000000000002</v>
          </cell>
          <cell r="BB4" t="str">
            <v>보도블럭</v>
          </cell>
          <cell r="BC4">
            <v>60</v>
          </cell>
          <cell r="BD4">
            <v>30</v>
          </cell>
          <cell r="BE4">
            <v>1100</v>
          </cell>
        </row>
        <row r="5">
          <cell r="AQ5">
            <v>4</v>
          </cell>
          <cell r="AR5">
            <v>500</v>
          </cell>
          <cell r="AS5">
            <v>42</v>
          </cell>
          <cell r="AT5">
            <v>584</v>
          </cell>
          <cell r="AU5">
            <v>750</v>
          </cell>
          <cell r="AV5">
            <v>442</v>
          </cell>
          <cell r="AW5">
            <v>150</v>
          </cell>
          <cell r="AX5">
            <v>292</v>
          </cell>
          <cell r="AY5">
            <v>150</v>
          </cell>
          <cell r="AZ5">
            <v>0.24199999999999999</v>
          </cell>
          <cell r="BA5">
            <v>0.158</v>
          </cell>
          <cell r="BB5" t="str">
            <v>고압블럭</v>
          </cell>
          <cell r="BC5">
            <v>60</v>
          </cell>
          <cell r="BD5">
            <v>30</v>
          </cell>
          <cell r="BE5">
            <v>1150</v>
          </cell>
        </row>
        <row r="6">
          <cell r="AQ6">
            <v>5</v>
          </cell>
          <cell r="AR6">
            <v>600</v>
          </cell>
          <cell r="AS6">
            <v>50</v>
          </cell>
          <cell r="AT6">
            <v>700</v>
          </cell>
          <cell r="AU6">
            <v>900</v>
          </cell>
          <cell r="AV6">
            <v>500</v>
          </cell>
          <cell r="AW6">
            <v>150</v>
          </cell>
          <cell r="AX6">
            <v>350</v>
          </cell>
          <cell r="AY6">
            <v>150</v>
          </cell>
          <cell r="AZ6">
            <v>0.308</v>
          </cell>
          <cell r="BA6">
            <v>0.18</v>
          </cell>
          <cell r="BE6">
            <v>1350</v>
          </cell>
        </row>
        <row r="7">
          <cell r="AQ7">
            <v>6</v>
          </cell>
          <cell r="AR7">
            <v>700</v>
          </cell>
          <cell r="AS7">
            <v>58</v>
          </cell>
          <cell r="AT7">
            <v>816</v>
          </cell>
          <cell r="AU7">
            <v>1000</v>
          </cell>
          <cell r="AV7">
            <v>558</v>
          </cell>
          <cell r="AW7">
            <v>150</v>
          </cell>
          <cell r="AX7">
            <v>408</v>
          </cell>
          <cell r="AY7">
            <v>150</v>
          </cell>
          <cell r="AZ7">
            <v>0.38</v>
          </cell>
          <cell r="BA7">
            <v>0.20300000000000001</v>
          </cell>
          <cell r="BE7">
            <v>1450</v>
          </cell>
        </row>
        <row r="8">
          <cell r="AQ8">
            <v>7</v>
          </cell>
          <cell r="AR8">
            <v>800</v>
          </cell>
          <cell r="AS8">
            <v>66</v>
          </cell>
          <cell r="AT8">
            <v>932</v>
          </cell>
          <cell r="AU8">
            <v>1150</v>
          </cell>
          <cell r="AV8">
            <v>666</v>
          </cell>
          <cell r="AW8">
            <v>150</v>
          </cell>
          <cell r="AX8">
            <v>466</v>
          </cell>
          <cell r="AY8">
            <v>200</v>
          </cell>
          <cell r="AZ8">
            <v>0.52500000000000002</v>
          </cell>
          <cell r="BA8">
            <v>0.22500000000000001</v>
          </cell>
          <cell r="BE8">
            <v>1600</v>
          </cell>
        </row>
        <row r="9">
          <cell r="AQ9">
            <v>8</v>
          </cell>
          <cell r="AR9">
            <v>900</v>
          </cell>
          <cell r="AS9">
            <v>75</v>
          </cell>
          <cell r="AT9">
            <v>1050</v>
          </cell>
          <cell r="AU9">
            <v>1300</v>
          </cell>
          <cell r="AV9">
            <v>725</v>
          </cell>
          <cell r="AW9">
            <v>150</v>
          </cell>
          <cell r="AX9">
            <v>525</v>
          </cell>
          <cell r="AY9">
            <v>200</v>
          </cell>
          <cell r="AZ9">
            <v>0.61799999999999999</v>
          </cell>
          <cell r="BA9">
            <v>0.248</v>
          </cell>
          <cell r="BE9">
            <v>1750</v>
          </cell>
        </row>
        <row r="10">
          <cell r="AQ10">
            <v>9</v>
          </cell>
          <cell r="AR10">
            <v>1000</v>
          </cell>
          <cell r="AS10">
            <v>82</v>
          </cell>
          <cell r="AT10">
            <v>1164</v>
          </cell>
          <cell r="AU10">
            <v>1450</v>
          </cell>
          <cell r="AV10">
            <v>782</v>
          </cell>
          <cell r="AW10">
            <v>150</v>
          </cell>
          <cell r="AX10">
            <v>582</v>
          </cell>
          <cell r="AY10">
            <v>200</v>
          </cell>
          <cell r="AZ10">
            <v>0.71900000000000008</v>
          </cell>
          <cell r="BA10">
            <v>0.27</v>
          </cell>
          <cell r="BE10">
            <v>1850</v>
          </cell>
        </row>
        <row r="11">
          <cell r="AQ11">
            <v>10</v>
          </cell>
          <cell r="AR11">
            <v>1100</v>
          </cell>
          <cell r="AS11">
            <v>88</v>
          </cell>
          <cell r="AT11">
            <v>1276</v>
          </cell>
          <cell r="AU11">
            <v>1550</v>
          </cell>
          <cell r="AV11">
            <v>888</v>
          </cell>
          <cell r="AW11">
            <v>200</v>
          </cell>
          <cell r="AX11">
            <v>638</v>
          </cell>
          <cell r="AY11">
            <v>250</v>
          </cell>
          <cell r="AZ11">
            <v>0.91500000000000004</v>
          </cell>
          <cell r="BA11">
            <v>0.39</v>
          </cell>
          <cell r="BE11">
            <v>2050</v>
          </cell>
        </row>
        <row r="12">
          <cell r="AQ12">
            <v>11</v>
          </cell>
          <cell r="AR12">
            <v>1200</v>
          </cell>
          <cell r="AS12">
            <v>95</v>
          </cell>
          <cell r="AT12">
            <v>1390</v>
          </cell>
          <cell r="AU12">
            <v>1700</v>
          </cell>
          <cell r="AV12">
            <v>945</v>
          </cell>
          <cell r="AW12">
            <v>200</v>
          </cell>
          <cell r="AX12">
            <v>695</v>
          </cell>
          <cell r="AY12">
            <v>250</v>
          </cell>
          <cell r="AZ12">
            <v>1.0369999999999999</v>
          </cell>
          <cell r="BA12">
            <v>0.42</v>
          </cell>
          <cell r="BE12">
            <v>2200</v>
          </cell>
        </row>
        <row r="13">
          <cell r="AQ13">
            <v>12</v>
          </cell>
          <cell r="AR13">
            <v>1350</v>
          </cell>
          <cell r="AS13">
            <v>103</v>
          </cell>
          <cell r="AT13">
            <v>1556</v>
          </cell>
          <cell r="AU13">
            <v>1900</v>
          </cell>
          <cell r="AV13">
            <v>1078</v>
          </cell>
          <cell r="AW13">
            <v>200</v>
          </cell>
          <cell r="AX13">
            <v>778</v>
          </cell>
          <cell r="AY13">
            <v>300</v>
          </cell>
          <cell r="AZ13">
            <v>1.3130000000000002</v>
          </cell>
          <cell r="BA13">
            <v>0.46</v>
          </cell>
          <cell r="BE13">
            <v>2350</v>
          </cell>
        </row>
        <row r="14">
          <cell r="AQ14">
            <v>13</v>
          </cell>
          <cell r="AR14">
            <v>1500</v>
          </cell>
          <cell r="AS14">
            <v>112</v>
          </cell>
          <cell r="AT14">
            <v>1724</v>
          </cell>
          <cell r="AU14">
            <v>2100</v>
          </cell>
          <cell r="AV14">
            <v>1162</v>
          </cell>
          <cell r="AW14">
            <v>200</v>
          </cell>
          <cell r="AX14">
            <v>862</v>
          </cell>
          <cell r="AY14">
            <v>300</v>
          </cell>
          <cell r="AZ14">
            <v>1.5049999999999999</v>
          </cell>
          <cell r="BA14">
            <v>0.5</v>
          </cell>
          <cell r="BE14">
            <v>2450</v>
          </cell>
        </row>
      </sheetData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사금액"/>
      <sheetName val="BID"/>
      <sheetName val="MOTOR"/>
      <sheetName val="ABUT수량-A1"/>
      <sheetName val="노임단가"/>
      <sheetName val="자재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기자재"/>
      <sheetName val="기계설치"/>
      <sheetName val="배관공사"/>
      <sheetName val="시운전"/>
      <sheetName val="기계단가"/>
      <sheetName val="배관단가"/>
      <sheetName val="일위"/>
      <sheetName val="총괄내역서"/>
      <sheetName val="내역서"/>
      <sheetName val="기초일위"/>
      <sheetName val="시설일위"/>
      <sheetName val="조명일위"/>
      <sheetName val="소일위대가코드표"/>
      <sheetName val="2000년1차"/>
    </sheetNames>
    <sheetDataSet>
      <sheetData sheetId="0">
        <row r="1">
          <cell r="A1" t="str">
            <v>명     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현장관리비"/>
    </sheetNames>
    <sheetDataSet>
      <sheetData sheetId="0"/>
      <sheetData sheetId="1"/>
      <sheetData sheetId="2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집계표 (3)value"/>
      <sheetName val="용인기계원가집계-value1"/>
    </sheetNames>
    <definedNames>
      <definedName name="Macro10"/>
    </definedNames>
    <sheetDataSet>
      <sheetData sheetId="0" refreshError="1"/>
      <sheetData sheetId="1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데리네이타집계표"/>
      <sheetName val="곡선유도표지판수량집계표"/>
      <sheetName val="데리네이타설치현황1"/>
      <sheetName val="데리네이타설치현황2"/>
      <sheetName val="비탈면보호공수량집계표"/>
      <sheetName val="비탈면보호공수량산출"/>
      <sheetName val="비탈면보호공설치현황"/>
      <sheetName val="돌붙임수량산출"/>
      <sheetName val="수로이설현황"/>
      <sheetName val="차선도색수량집계표1"/>
      <sheetName val="차선도색수량집계표2"/>
      <sheetName val="RAMP노즈부"/>
      <sheetName val="laroux"/>
      <sheetName val="수량명세서"/>
      <sheetName val="내역서적용수량"/>
      <sheetName val="부대공자재 총"/>
      <sheetName val="표지판설치집계표"/>
      <sheetName val="표지판기초토공수량산출"/>
      <sheetName val="표지판설치현황"/>
      <sheetName val="차선도색수량집계표"/>
      <sheetName val="본선차선"/>
      <sheetName val="버스정차대"/>
      <sheetName val="주차장"/>
      <sheetName val="횡단보도"/>
      <sheetName val="평면교차"/>
      <sheetName val="노즈부"/>
      <sheetName val="가드레일수량집계표"/>
      <sheetName val="가드레일수량산출"/>
      <sheetName val="표지병집계"/>
      <sheetName val="표지병"/>
      <sheetName val="가로수분집계표"/>
      <sheetName val="가로수분"/>
      <sheetName val="방음벽수량집계표"/>
      <sheetName val="방음벽설치현황 "/>
      <sheetName val="미끄럼집계"/>
      <sheetName val="미끄럼"/>
      <sheetName val="미끄럼산출"/>
      <sheetName val="수목데이타 "/>
      <sheetName val="Sheet3"/>
      <sheetName val="1-1"/>
      <sheetName val="DATE"/>
      <sheetName val="부대~04"/>
      <sheetName val="간지 "/>
      <sheetName val="대로 1-2호선 차선도색 수량집계표"/>
      <sheetName val="차선도색"/>
      <sheetName val="차선도색단위수량 "/>
      <sheetName val="변화구간차선도색수량집계"/>
      <sheetName val="변화구간단위수량"/>
      <sheetName val="접속도로부"/>
      <sheetName val="횡단보도현황"/>
      <sheetName val="노면표시수량집계"/>
      <sheetName val="노면표시 설치현황"/>
      <sheetName val="진행방향표시단위수량"/>
      <sheetName val="노면표시표준도"/>
      <sheetName val="차선도색현황"/>
      <sheetName val="간지 (2)"/>
      <sheetName val="차선도색 총수량집계표"/>
      <sheetName val="차선도색 총수량집계표 (2)"/>
      <sheetName val="간지(5.04)"/>
      <sheetName val="가드레일설치현황"/>
      <sheetName val="간지-중분대"/>
      <sheetName val="중분대가드레일수량집계표"/>
      <sheetName val="중분대가드레일설치현황"/>
      <sheetName val="간지(5.05)"/>
      <sheetName val="차로변경금지봉"/>
      <sheetName val="간지(5.06)"/>
      <sheetName val="방음벽공제수량"/>
      <sheetName val="방음벽기초수량집계표"/>
      <sheetName val="방음벽설치현황"/>
      <sheetName val="방음벽기초산출근거"/>
      <sheetName val="간지(5.07)"/>
      <sheetName val="가설방음판널"/>
      <sheetName val="간지(5.08)"/>
      <sheetName val="미끄럼방지포장"/>
      <sheetName val="간지(5.09)"/>
      <sheetName val="충격흡수시설"/>
      <sheetName val="광로 내역서적용수량"/>
      <sheetName val="포장자재집계"/>
      <sheetName val="포장공재료산출"/>
      <sheetName val="총수량집계표"/>
      <sheetName val="이기수량"/>
      <sheetName val="일반부수량집계"/>
      <sheetName val="일반부포장현황"/>
      <sheetName val="포장단위수량"/>
      <sheetName val="노견부수량집계"/>
      <sheetName val="노견부포장현황"/>
      <sheetName val="노견부단위수량"/>
      <sheetName val="서호교차로수량집계표"/>
      <sheetName val="진입로구간수량집계표"/>
      <sheetName val="가도공"/>
      <sheetName val="Sheet4"/>
      <sheetName val="SORCE1"/>
      <sheetName val="수량산출"/>
      <sheetName val="Sheet2"/>
      <sheetName val="조명시설"/>
      <sheetName val="일위대가"/>
      <sheetName val="단위중량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인부노임"/>
      <sheetName val="일위대가(리프리트) (2)"/>
      <sheetName val="일위대가(리프리트) (3)"/>
      <sheetName val="일위대가(리프리트)"/>
      <sheetName val="설계예산서"/>
      <sheetName val="설계서"/>
      <sheetName val="설계서 (2)"/>
      <sheetName val="내역서"/>
      <sheetName val="일위대가(리폼)"/>
      <sheetName val="평균단가검토"/>
      <sheetName val="총괄내역서"/>
      <sheetName val="산출근거"/>
      <sheetName val="공급원가 계산서-1"/>
      <sheetName val="일위대가목록표"/>
      <sheetName val="비탈면보호공수량산출"/>
      <sheetName val="SORCE1"/>
      <sheetName val="ⴭⴭⴭⴭⴭ"/>
      <sheetName val="일위대가"/>
    </sheetNames>
    <sheetDataSet>
      <sheetData sheetId="0">
        <row r="13">
          <cell r="D13">
            <v>49969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일위대가"/>
      <sheetName val="자재"/>
      <sheetName val="96노임기준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총괄내역서"/>
      <sheetName val="내역서"/>
      <sheetName val="수목표준대가"/>
      <sheetName val="시설구조일위대가 "/>
      <sheetName val="기초대가"/>
      <sheetName val="단가조사표"/>
      <sheetName val="지주,비료"/>
      <sheetName val="수량산출서"/>
      <sheetName val="Sheet3"/>
      <sheetName val="Sheet2 (4)"/>
      <sheetName val="Sheet2 (5)"/>
      <sheetName val="Sheet2 (6)"/>
      <sheetName val="건축내역"/>
      <sheetName val="코드표"/>
      <sheetName val="노무단가"/>
      <sheetName val="견적서"/>
      <sheetName val="개소별수량산출"/>
      <sheetName val="수목데이타 "/>
      <sheetName val="노무비"/>
      <sheetName val="노임단가"/>
      <sheetName val="설계내역(당초)"/>
      <sheetName val="변경도급"/>
      <sheetName val="겉장"/>
      <sheetName val="기성검사원"/>
      <sheetName val="표지"/>
      <sheetName val="갑지"/>
      <sheetName val="원가"/>
      <sheetName val="건축"/>
      <sheetName val="토목"/>
      <sheetName val="냉천부속동"/>
      <sheetName val="실행대비"/>
      <sheetName val="공조기"/>
      <sheetName val="내역"/>
      <sheetName val="단가표"/>
      <sheetName val="BID"/>
      <sheetName val="중기사용료산출근거"/>
      <sheetName val="단가 및 재료비"/>
      <sheetName val="진주방향"/>
      <sheetName val="마산방향"/>
      <sheetName val="마산방향철근집계"/>
      <sheetName val="96노임기준"/>
      <sheetName val="일위대가"/>
      <sheetName val="토사(PE)"/>
      <sheetName val="9811"/>
      <sheetName val="종배수관면벽신"/>
      <sheetName val="적용단위길이"/>
      <sheetName val="철탑"/>
      <sheetName val="제철"/>
      <sheetName val="노단"/>
      <sheetName val="토공사"/>
      <sheetName val="수량산출"/>
      <sheetName val="저수호안내역(변경예정)"/>
      <sheetName val="비교1"/>
      <sheetName val="기초일위"/>
      <sheetName val="시설일위"/>
      <sheetName val="조명일위"/>
      <sheetName val="현장관리비"/>
      <sheetName val="경산"/>
      <sheetName val="1.내역(청.하역장전등)"/>
      <sheetName val="참조자료"/>
      <sheetName val="노임이"/>
      <sheetName val="A"/>
      <sheetName val="구조물공1"/>
      <sheetName val="을지"/>
      <sheetName val="DATA 입력란"/>
      <sheetName val="1. 설계조건 2.단면가정 3. 하중계산"/>
      <sheetName val="총괄표"/>
      <sheetName val="36단가"/>
      <sheetName val="36수량"/>
      <sheetName val="단위당일위대가"/>
      <sheetName val="산출금액내역"/>
      <sheetName val="ⴭⴭⴭⴭⴭ"/>
      <sheetName val="실행내역 "/>
      <sheetName val="남대문빌딩"/>
      <sheetName val="6공구(당초)"/>
      <sheetName val="2000년1차"/>
      <sheetName val="입찰안"/>
      <sheetName val="하수급견적대비"/>
      <sheetName val="자재단가"/>
      <sheetName val="SORCE1"/>
      <sheetName val="시중노임(공사)"/>
      <sheetName val="경비"/>
      <sheetName val="비탈면보호공수량산출"/>
      <sheetName val="돈암사업"/>
      <sheetName val="기계경비(시간당)"/>
      <sheetName val="램머"/>
      <sheetName val="종배수관(신)"/>
      <sheetName val="자료입력"/>
      <sheetName val="피벗테이블데이터분석"/>
      <sheetName val="납부서"/>
      <sheetName val="철콘공사"/>
      <sheetName val="골조시행"/>
      <sheetName val="간선계산"/>
      <sheetName val="제경비율"/>
      <sheetName val="TRE TABLE"/>
      <sheetName val="견"/>
      <sheetName val="청천내"/>
      <sheetName val="설계서을"/>
      <sheetName val="대비"/>
      <sheetName val="인부노임"/>
      <sheetName val="대로근거"/>
      <sheetName val="중로근거"/>
      <sheetName val="설계명세서"/>
      <sheetName val="품셈표"/>
      <sheetName val="공통가설"/>
      <sheetName val="집계표"/>
      <sheetName val="데이타"/>
      <sheetName val="주소록"/>
      <sheetName val="일반관리비"/>
      <sheetName val="일위대가표"/>
      <sheetName val="2.냉난방설비공사"/>
      <sheetName val="7.자동제어공사"/>
      <sheetName val="토공A"/>
      <sheetName val="설계내역"/>
      <sheetName val="시설구조일위대가_"/>
      <sheetName val="Sheet2_(4)"/>
      <sheetName val="Sheet2_(5)"/>
      <sheetName val="Sheet2_(6)"/>
      <sheetName val="수목데이타_"/>
      <sheetName val="단가_및_재료비"/>
      <sheetName val="시설구조일위대가_1"/>
      <sheetName val="Sheet2_(4)1"/>
      <sheetName val="Sheet2_(5)1"/>
      <sheetName val="Sheet2_(6)1"/>
      <sheetName val="수목데이타_1"/>
      <sheetName val="단가_및_재료비1"/>
      <sheetName val="내역서(기계)"/>
      <sheetName val="토적집계"/>
      <sheetName val="내역(토목)"/>
      <sheetName val="내역분기"/>
      <sheetName val="남양주부대"/>
      <sheetName val="인건비"/>
      <sheetName val="을"/>
      <sheetName val="49단가"/>
      <sheetName val="49산출"/>
      <sheetName val="공사요율"/>
      <sheetName val="제출내역 (2)"/>
      <sheetName val="관급자재대"/>
      <sheetName val="예산명세서"/>
      <sheetName val="단가"/>
      <sheetName val="수량인공"/>
      <sheetName val="올림픽미술관"/>
      <sheetName val="변경품셈총괄"/>
      <sheetName val="노임"/>
      <sheetName val="금융비용"/>
      <sheetName val="Config"/>
      <sheetName val="R&amp;D"/>
      <sheetName val="지급자재"/>
      <sheetName val="2003상반기노임기준"/>
      <sheetName val="자료"/>
      <sheetName val="#REF"/>
      <sheetName val="참고자료"/>
      <sheetName val="ABUT수량-A1"/>
      <sheetName val="MATERIAL"/>
      <sheetName val="변경1총괄"/>
      <sheetName val="일위"/>
      <sheetName val="주공기준"/>
      <sheetName val="노집"/>
      <sheetName val="재집"/>
      <sheetName val="수목데이타"/>
      <sheetName val="06 일위대가목록"/>
      <sheetName val="기안"/>
      <sheetName val="내역서01"/>
      <sheetName val="효성CB 1P기초"/>
      <sheetName val=" 내역"/>
      <sheetName val="우수받이"/>
      <sheetName val="날개벽"/>
      <sheetName val="단위수량"/>
      <sheetName val="기본단가"/>
      <sheetName val="구조물공"/>
      <sheetName val="부대공"/>
      <sheetName val="배수공"/>
      <sheetName val="토공"/>
      <sheetName val="포장공"/>
      <sheetName val="기계내역"/>
      <sheetName val="소비자가"/>
      <sheetName val="일위대가표 "/>
      <sheetName val="Customer Databas"/>
      <sheetName val="경비2내역"/>
      <sheetName val="Sheet1"/>
      <sheetName val="공사비증감"/>
      <sheetName val="설계"/>
      <sheetName val="토공계산서(부체도로)"/>
      <sheetName val="업체별기성내역"/>
      <sheetName val="본문"/>
      <sheetName val="2.대외공문"/>
      <sheetName val="제안서입력"/>
      <sheetName val="절감계산"/>
      <sheetName val="보할"/>
      <sheetName val="인원계획-미화"/>
      <sheetName val="wall"/>
      <sheetName val="Front"/>
      <sheetName val="기본DATA"/>
      <sheetName val="수금계획"/>
      <sheetName val="시실누(모) "/>
      <sheetName val="현우실적"/>
      <sheetName val="주방"/>
      <sheetName val="터파기및재료"/>
      <sheetName val="소일위대가코드표"/>
      <sheetName val="급여조견표"/>
      <sheetName val="정공공사"/>
      <sheetName val="중기조종사 단위단가"/>
      <sheetName val="98수문일위"/>
      <sheetName val="공조기휀"/>
      <sheetName val="AHU집계"/>
      <sheetName val="갑지(요약)"/>
      <sheetName val="11.닥트설치공사(bm)"/>
      <sheetName val="회로내역(승인)"/>
      <sheetName val="admin"/>
      <sheetName val="사급자재"/>
      <sheetName val="01"/>
      <sheetName val="투찰추정"/>
      <sheetName val="준검 내역서"/>
      <sheetName val="단가조사"/>
      <sheetName val="수곡내역"/>
      <sheetName val="98지급계획"/>
      <sheetName val="TEL"/>
      <sheetName val="대여현황"/>
      <sheetName val="hvac(제어동)"/>
      <sheetName val="변경내역"/>
      <sheetName val="6호기"/>
      <sheetName val="소방기계"/>
      <sheetName val="차액보증"/>
      <sheetName val="건축공사 집계표"/>
      <sheetName val="골조"/>
      <sheetName val="1.설계기준"/>
      <sheetName val="AL공사(원)"/>
      <sheetName val="공사개요"/>
      <sheetName val="현장청취복명서"/>
      <sheetName val="정부노임단가"/>
      <sheetName val="전산망"/>
      <sheetName val="금액내역서"/>
      <sheetName val="현장관리비 산출내역"/>
      <sheetName val="설비"/>
      <sheetName val="단가산출"/>
      <sheetName val="반응조"/>
      <sheetName val="DB"/>
      <sheetName val="기본1"/>
      <sheetName val="수정일위대가"/>
      <sheetName val="열린교실"/>
      <sheetName val="공정집계_국별"/>
      <sheetName val="교통대책내역"/>
      <sheetName val="법면"/>
      <sheetName val="배수공1"/>
      <sheetName val="중기일위대가"/>
      <sheetName val="단가(전기)"/>
      <sheetName val="FRP PIPING 일위대가"/>
      <sheetName val="상반기손익차2총괄"/>
      <sheetName val="유림골조"/>
      <sheetName val="보도공제면적"/>
      <sheetName val="개요"/>
      <sheetName val="현장관리"/>
      <sheetName val="건설기계사용료"/>
      <sheetName val="Sheet15"/>
      <sheetName val="공사설명서외"/>
      <sheetName val="산출기준자료"/>
      <sheetName val="말뚝지지력산정"/>
      <sheetName val="횡배수관"/>
      <sheetName val="기초목"/>
      <sheetName val="참조"/>
      <sheetName val="하자항목"/>
      <sheetName val="부대공Ⅱ"/>
      <sheetName val="DATE"/>
      <sheetName val="단면가정"/>
      <sheetName val="COST"/>
      <sheetName val="Sheet9"/>
      <sheetName val="원가계산서"/>
      <sheetName val="난간벽단위"/>
      <sheetName val="지주토목내역서"/>
      <sheetName val="기성내역1"/>
      <sheetName val="세원견적서"/>
      <sheetName val="슬래브"/>
      <sheetName val="일위목록"/>
      <sheetName val="1.취수장"/>
      <sheetName val="입력"/>
      <sheetName val="공량산출"/>
      <sheetName val="산출기초조사서"/>
      <sheetName val="일위대가표(DEEP)"/>
      <sheetName val="2설계 (웅촌고연)"/>
      <sheetName val="건설산출"/>
      <sheetName val="21301동"/>
      <sheetName val="NYS"/>
      <sheetName val="단가산출2"/>
      <sheetName val="단가산출1"/>
      <sheetName val="초기화면"/>
      <sheetName val="데이터"/>
      <sheetName val="2.1  노무비 평균단가산출"/>
      <sheetName val="평가데이터"/>
      <sheetName val="월현황(내자)"/>
      <sheetName val="노무비 "/>
      <sheetName val="자동차폐수처리장"/>
      <sheetName val="내역단가"/>
      <sheetName val="일위단가"/>
      <sheetName val="노견단위수량"/>
      <sheetName val="관로공사"/>
      <sheetName val="산근목록"/>
      <sheetName val="중기경비목록"/>
      <sheetName val="Macro1"/>
      <sheetName val="조명율표"/>
      <sheetName val="일위대가(가설)"/>
      <sheetName val="접지수량"/>
      <sheetName val="MOTOR"/>
      <sheetName val="고창터널(고창방향)"/>
      <sheetName val="금광1터널"/>
      <sheetName val="실행내역"/>
      <sheetName val="내역1"/>
      <sheetName val="내역2"/>
      <sheetName val="ITEM"/>
      <sheetName val="인건비 "/>
      <sheetName val="단가비교"/>
      <sheetName val="원가계산서(남측)"/>
      <sheetName val="갑지(추정)"/>
      <sheetName val="APT"/>
      <sheetName val="1.설계조건"/>
      <sheetName val="steel data sheet"/>
      <sheetName val="공제구간조서"/>
      <sheetName val="설계산출표지"/>
      <sheetName val="소방"/>
      <sheetName val="원가계산서(공사)"/>
      <sheetName val="본공사"/>
      <sheetName val="슬래브산식"/>
      <sheetName val="2000전체분"/>
      <sheetName val="시점부교대"/>
      <sheetName val="단가산출목록표"/>
      <sheetName val="연결임시"/>
      <sheetName val="Y-WORK"/>
      <sheetName val="archi(본사)"/>
      <sheetName val="임대계획"/>
      <sheetName val="신림자금"/>
      <sheetName val="Sheet4"/>
      <sheetName val="XL4Poppy"/>
      <sheetName val="월별손익"/>
      <sheetName val="견적업체"/>
      <sheetName val="b_balju"/>
      <sheetName val="식재가격"/>
      <sheetName val="식재총괄"/>
      <sheetName val="Total"/>
      <sheetName val="2. 공원조도"/>
      <sheetName val="말고개터널조명전압강하"/>
      <sheetName val="22단가"/>
      <sheetName val="22산출"/>
      <sheetName val="S0"/>
      <sheetName val="물집"/>
      <sheetName val="2004,상노임"/>
      <sheetName val="TOTAL_BOQ"/>
      <sheetName val="C3"/>
      <sheetName val="건설기계경비산정조견표"/>
      <sheetName val="가도공"/>
      <sheetName val="unitpric"/>
      <sheetName val="전체내역"/>
      <sheetName val="협조전"/>
      <sheetName val="예총"/>
      <sheetName val="노무비단가"/>
      <sheetName val="코드"/>
      <sheetName val="경상직원"/>
      <sheetName val="9902"/>
      <sheetName val="총괄메뉴"/>
      <sheetName val="Sheet1 (2)"/>
      <sheetName val="단면 (2)"/>
      <sheetName val="건설기계손료"/>
      <sheetName val="횡배수관토공수량"/>
      <sheetName val="아스팔트 포장총괄집계표"/>
      <sheetName val="심사공종"/>
      <sheetName val="단위일위"/>
      <sheetName val="시설물일위"/>
      <sheetName val="File_관급"/>
      <sheetName val="공정집계"/>
      <sheetName val="노임목록"/>
      <sheetName val="총 괄 표"/>
      <sheetName val="가압장구체수량산출서"/>
      <sheetName val="부표총괄"/>
      <sheetName val="일위(토,포,부)"/>
      <sheetName val="기계경비"/>
      <sheetName val="산수배수"/>
      <sheetName val="급수공사"/>
      <sheetName val="2000노임기준"/>
      <sheetName val="식재일위대가"/>
      <sheetName val="마감물량 "/>
      <sheetName val="골막이(야매)"/>
      <sheetName val="OE"/>
      <sheetName val="データ"/>
      <sheetName val="2호맨홀공제수량"/>
      <sheetName val="b_balju_cho"/>
      <sheetName val="관급"/>
      <sheetName val="보고"/>
      <sheetName val="RE9604"/>
      <sheetName val="투찰금액"/>
      <sheetName val="현장별계약현황('98.10.31)"/>
      <sheetName val="기성내역서표지"/>
      <sheetName val="설계내역서"/>
      <sheetName val="식재품셈"/>
      <sheetName val="용산1(해보)"/>
      <sheetName val="99노임기준"/>
      <sheetName val="조명시설"/>
      <sheetName val="JUCKEYK"/>
      <sheetName val="변경총괄표"/>
      <sheetName val="일위대가목록"/>
      <sheetName val="수량집계"/>
      <sheetName val="작업시작"/>
      <sheetName val="계수시트"/>
      <sheetName val="G.R300경비"/>
      <sheetName val="내역금액적용"/>
      <sheetName val="비목코드"/>
      <sheetName val="여부구분"/>
      <sheetName val="견적공통"/>
      <sheetName val="16-1"/>
      <sheetName val="진천생산"/>
      <sheetName val="분개장"/>
      <sheetName val="00년도"/>
      <sheetName val="공장"/>
      <sheetName val="회사정보"/>
      <sheetName val="인사자료총집계"/>
      <sheetName val="품목납기"/>
      <sheetName val="매출현황"/>
      <sheetName val="빙설계"/>
      <sheetName val="토목주소"/>
      <sheetName val="메인거더-크로스빔200연결부"/>
      <sheetName val="조내역"/>
      <sheetName val="공종목록표"/>
      <sheetName val="파일의이용"/>
      <sheetName val="기별월별손익"/>
      <sheetName val="대가목록"/>
      <sheetName val="단위단가"/>
      <sheetName val="내역서(가중치)"/>
      <sheetName val="조경"/>
      <sheetName val="Instructions"/>
      <sheetName val="GLST"/>
      <sheetName val="9-1차이내역"/>
      <sheetName val="BOQ건축"/>
      <sheetName val="비품(94이전)"/>
      <sheetName val="월간인력"/>
      <sheetName val="SULKEA"/>
      <sheetName val="직노"/>
      <sheetName val="교량하부공"/>
      <sheetName val="식재일위"/>
      <sheetName val="기초단가"/>
      <sheetName val="ELECTRIC"/>
      <sheetName val="EJ"/>
      <sheetName val="적용단가표"/>
      <sheetName val="노임05상"/>
      <sheetName val="내역표지"/>
      <sheetName val="JA8-4"/>
      <sheetName val="기준"/>
      <sheetName val="설계내역2"/>
      <sheetName val="원두제2접속옹벽 시점쪽"/>
      <sheetName val="교대시점"/>
      <sheetName val="2공구산출내역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"/>
      <sheetName val="토공 (2)"/>
      <sheetName val="BASIC"/>
      <sheetName val="배수"/>
      <sheetName val="구조"/>
      <sheetName val="포장"/>
      <sheetName val="부대"/>
      <sheetName val="노임00"/>
      <sheetName val="장비00"/>
      <sheetName val="자재98"/>
      <sheetName val="수목표준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합수주_판품2K0112"/>
      <sheetName val="견적990322"/>
      <sheetName val="갑지"/>
      <sheetName val="#REF"/>
      <sheetName val="Sheet1"/>
      <sheetName val="일위대가(출입)"/>
      <sheetName val="물가대비표"/>
      <sheetName val="요율"/>
      <sheetName val="ABUT수량-A1"/>
      <sheetName val="노임"/>
      <sheetName val="일위대가목차"/>
      <sheetName val="DATA"/>
      <sheetName val="데이타"/>
      <sheetName val="수목표준대가"/>
      <sheetName val="노단"/>
      <sheetName val="일위(PN)"/>
      <sheetName val="단가산출"/>
      <sheetName val="000000"/>
      <sheetName val="100000"/>
      <sheetName val="200000"/>
      <sheetName val="300000"/>
      <sheetName val="실행예산서"/>
      <sheetName val="결산보고서"/>
      <sheetName val="원가내역서"/>
      <sheetName val="집행내역서(영업)"/>
      <sheetName val="집행내역서(지원)"/>
      <sheetName val="집행내역서(유지보수)"/>
      <sheetName val="1공구산출내역서"/>
      <sheetName val="노임단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건축내역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ATE"/>
      <sheetName val="1-1"/>
      <sheetName val="연결관토공 관유입1000"/>
      <sheetName val="#REF"/>
      <sheetName val="연결관토공 관유입800 "/>
      <sheetName val="역T형옹벽(3.0)"/>
      <sheetName val="000"/>
      <sheetName val="연결관토공 관유입700"/>
      <sheetName val="맨홀조서"/>
      <sheetName val="연결관토공 관유입900"/>
      <sheetName val="원형맨홀1호"/>
      <sheetName val="TYPE-1"/>
      <sheetName val="2호"/>
      <sheetName val="데이타"/>
      <sheetName val="COPING"/>
      <sheetName val="단가"/>
      <sheetName val="진주방향"/>
      <sheetName val="마산방향"/>
      <sheetName val="마산방향철근집계"/>
      <sheetName val="DATA"/>
    </sheetNames>
    <definedNames>
      <definedName name="매크로11"/>
      <definedName name="매크로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000000"/>
      <sheetName val="감리집계"/>
      <sheetName val="감리산출기초"/>
      <sheetName val="원가(보고서)"/>
      <sheetName val="원가"/>
      <sheetName val="총괄표"/>
      <sheetName val="48단가"/>
      <sheetName val="49단가"/>
      <sheetName val="22단가"/>
      <sheetName val="48산출"/>
      <sheetName val="49산출"/>
      <sheetName val="22산출"/>
      <sheetName val="자재단가"/>
      <sheetName val="노임단가"/>
      <sheetName val="원가산출근거"/>
      <sheetName val="산출근거"/>
      <sheetName val="총괄표 (2)"/>
      <sheetName val="48단가 (2)"/>
      <sheetName val="49단가 (2)"/>
      <sheetName val="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C1" t="str">
            <v>단   가   산   출   서</v>
          </cell>
        </row>
        <row r="2">
          <cell r="C2" t="str">
            <v>공사(용역)종류</v>
          </cell>
          <cell r="D2" t="str">
            <v>규      격</v>
          </cell>
          <cell r="E2" t="str">
            <v>단위</v>
          </cell>
          <cell r="F2" t="str">
            <v>수 량</v>
          </cell>
          <cell r="G2" t="str">
            <v>재   료   비</v>
          </cell>
          <cell r="I2" t="str">
            <v>노   무   비</v>
          </cell>
          <cell r="K2" t="str">
            <v>경       비</v>
          </cell>
          <cell r="M2" t="str">
            <v>계</v>
          </cell>
          <cell r="O2" t="str">
            <v>기사</v>
          </cell>
        </row>
        <row r="3">
          <cell r="G3" t="str">
            <v>단 가</v>
          </cell>
          <cell r="H3" t="str">
            <v>금  액</v>
          </cell>
          <cell r="I3" t="str">
            <v>단  가</v>
          </cell>
          <cell r="J3" t="str">
            <v>금  액</v>
          </cell>
          <cell r="K3" t="str">
            <v>단  가</v>
          </cell>
          <cell r="L3" t="str">
            <v>금  액</v>
          </cell>
          <cell r="M3" t="str">
            <v>단 가</v>
          </cell>
          <cell r="N3" t="str">
            <v>금  액</v>
          </cell>
        </row>
        <row r="4">
          <cell r="C4" t="str">
            <v>49. 전력기기</v>
          </cell>
        </row>
        <row r="5">
          <cell r="A5">
            <v>49</v>
          </cell>
          <cell r="B5" t="str">
            <v>49. 배관,배선 신설</v>
          </cell>
          <cell r="C5" t="str">
            <v>49. 배관,배선 신설</v>
          </cell>
          <cell r="D5" t="str">
            <v>각  종</v>
          </cell>
          <cell r="E5" t="str">
            <v>식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1</v>
          </cell>
        </row>
        <row r="6">
          <cell r="A6">
            <v>0</v>
          </cell>
          <cell r="B6" t="e">
            <v>#N/A</v>
          </cell>
          <cell r="C6" t="str">
            <v>가) 재 료 비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0</v>
          </cell>
          <cell r="B7">
            <v>224</v>
          </cell>
          <cell r="C7" t="str">
            <v xml:space="preserve"> 경질비닐전선관</v>
          </cell>
          <cell r="D7" t="str">
            <v xml:space="preserve"> HI 28C</v>
          </cell>
          <cell r="E7" t="str">
            <v>m</v>
          </cell>
          <cell r="F7">
            <v>396</v>
          </cell>
          <cell r="G7">
            <v>610</v>
          </cell>
          <cell r="H7">
            <v>241560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610</v>
          </cell>
          <cell r="N7">
            <v>241560</v>
          </cell>
          <cell r="O7">
            <v>0</v>
          </cell>
        </row>
        <row r="8">
          <cell r="A8">
            <v>0</v>
          </cell>
          <cell r="B8">
            <v>201</v>
          </cell>
          <cell r="C8" t="str">
            <v xml:space="preserve"> 6.6kV 가교PE케이블</v>
          </cell>
          <cell r="D8" t="str">
            <v xml:space="preserve"> 6.9kV CV 100㎟/1C</v>
          </cell>
          <cell r="E8" t="str">
            <v>m</v>
          </cell>
          <cell r="F8">
            <v>1096</v>
          </cell>
          <cell r="G8">
            <v>0</v>
          </cell>
          <cell r="H8" t="str">
            <v>관  급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O8">
            <v>0</v>
          </cell>
        </row>
        <row r="9">
          <cell r="A9">
            <v>0</v>
          </cell>
          <cell r="B9">
            <v>207</v>
          </cell>
          <cell r="C9" t="str">
            <v xml:space="preserve"> 600V 가교PE케이블</v>
          </cell>
          <cell r="D9" t="str">
            <v xml:space="preserve"> CV 60㎟/1C</v>
          </cell>
          <cell r="E9" t="str">
            <v>m</v>
          </cell>
          <cell r="F9">
            <v>436</v>
          </cell>
          <cell r="G9">
            <v>2272</v>
          </cell>
          <cell r="H9">
            <v>990592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2272</v>
          </cell>
          <cell r="N9">
            <v>990592</v>
          </cell>
          <cell r="O9">
            <v>0</v>
          </cell>
        </row>
        <row r="10">
          <cell r="A10">
            <v>0</v>
          </cell>
          <cell r="B10">
            <v>202</v>
          </cell>
          <cell r="C10" t="str">
            <v xml:space="preserve"> 600V 가교PE케이블</v>
          </cell>
          <cell r="D10" t="str">
            <v xml:space="preserve"> CV 5.5㎟/1C</v>
          </cell>
          <cell r="E10" t="str">
            <v>m</v>
          </cell>
          <cell r="F10">
            <v>133</v>
          </cell>
          <cell r="G10">
            <v>315</v>
          </cell>
          <cell r="H10">
            <v>41895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315</v>
          </cell>
          <cell r="N10">
            <v>41895</v>
          </cell>
          <cell r="O10">
            <v>0</v>
          </cell>
        </row>
        <row r="11">
          <cell r="A11">
            <v>0</v>
          </cell>
          <cell r="B11">
            <v>222</v>
          </cell>
          <cell r="C11" t="str">
            <v xml:space="preserve"> 접지용전선</v>
          </cell>
          <cell r="D11" t="str">
            <v xml:space="preserve"> GV 80㎟</v>
          </cell>
          <cell r="E11" t="str">
            <v>m</v>
          </cell>
          <cell r="F11">
            <v>426</v>
          </cell>
          <cell r="G11">
            <v>3757</v>
          </cell>
          <cell r="H11">
            <v>1600482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3757</v>
          </cell>
          <cell r="N11">
            <v>1600482</v>
          </cell>
          <cell r="O11">
            <v>0</v>
          </cell>
        </row>
        <row r="12">
          <cell r="A12">
            <v>0</v>
          </cell>
          <cell r="B12">
            <v>221</v>
          </cell>
          <cell r="C12" t="str">
            <v xml:space="preserve"> 접지용전선</v>
          </cell>
          <cell r="D12" t="str">
            <v xml:space="preserve"> GV 60㎟</v>
          </cell>
          <cell r="E12" t="str">
            <v>m</v>
          </cell>
          <cell r="F12">
            <v>473</v>
          </cell>
          <cell r="G12">
            <v>2357</v>
          </cell>
          <cell r="H12">
            <v>1114861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2357</v>
          </cell>
          <cell r="N12">
            <v>1114861</v>
          </cell>
          <cell r="O12">
            <v>0</v>
          </cell>
        </row>
        <row r="13">
          <cell r="A13">
            <v>0</v>
          </cell>
          <cell r="B13">
            <v>220</v>
          </cell>
          <cell r="C13" t="str">
            <v xml:space="preserve"> 접지용전선</v>
          </cell>
          <cell r="D13" t="str">
            <v xml:space="preserve"> GV 38㎟</v>
          </cell>
          <cell r="E13" t="str">
            <v>m</v>
          </cell>
          <cell r="F13">
            <v>277</v>
          </cell>
          <cell r="G13">
            <v>1525</v>
          </cell>
          <cell r="H13">
            <v>422425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1525</v>
          </cell>
          <cell r="N13">
            <v>422425</v>
          </cell>
          <cell r="O13">
            <v>0</v>
          </cell>
        </row>
        <row r="14">
          <cell r="A14">
            <v>0</v>
          </cell>
          <cell r="B14">
            <v>216</v>
          </cell>
          <cell r="C14" t="str">
            <v xml:space="preserve"> 접지용전선</v>
          </cell>
          <cell r="D14" t="str">
            <v xml:space="preserve"> BC 60㎟</v>
          </cell>
          <cell r="E14" t="str">
            <v>m</v>
          </cell>
          <cell r="F14">
            <v>1019</v>
          </cell>
          <cell r="G14">
            <v>1910</v>
          </cell>
          <cell r="H14">
            <v>1946290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1910</v>
          </cell>
          <cell r="N14">
            <v>1946290</v>
          </cell>
          <cell r="O14">
            <v>0</v>
          </cell>
        </row>
        <row r="15">
          <cell r="A15">
            <v>0</v>
          </cell>
          <cell r="B15">
            <v>214</v>
          </cell>
          <cell r="C15" t="str">
            <v xml:space="preserve"> 통신케이블</v>
          </cell>
          <cell r="D15" t="str">
            <v xml:space="preserve"> RS 232C 4.27㎟/4C</v>
          </cell>
          <cell r="E15" t="str">
            <v>m</v>
          </cell>
          <cell r="F15">
            <v>139</v>
          </cell>
          <cell r="G15">
            <v>2500</v>
          </cell>
          <cell r="H15">
            <v>347500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2500</v>
          </cell>
          <cell r="N15">
            <v>347500</v>
          </cell>
          <cell r="O15">
            <v>0</v>
          </cell>
        </row>
        <row r="16">
          <cell r="A16">
            <v>0</v>
          </cell>
          <cell r="B16">
            <v>212</v>
          </cell>
          <cell r="C16" t="str">
            <v xml:space="preserve"> 제어용케이블</v>
          </cell>
          <cell r="D16" t="str">
            <v xml:space="preserve"> CVV-SB 2.0㎟/4C</v>
          </cell>
          <cell r="E16" t="str">
            <v>m</v>
          </cell>
          <cell r="F16">
            <v>133</v>
          </cell>
          <cell r="G16">
            <v>979</v>
          </cell>
          <cell r="H16">
            <v>130207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979</v>
          </cell>
          <cell r="N16">
            <v>130207</v>
          </cell>
          <cell r="O16">
            <v>0</v>
          </cell>
        </row>
        <row r="17">
          <cell r="A17">
            <v>0</v>
          </cell>
          <cell r="B17">
            <v>261</v>
          </cell>
          <cell r="C17" t="str">
            <v xml:space="preserve"> 접속장비</v>
          </cell>
          <cell r="D17" t="str">
            <v xml:space="preserve"> 6.9kV 60㎟/1C(단말)</v>
          </cell>
          <cell r="E17" t="str">
            <v>조</v>
          </cell>
          <cell r="F17">
            <v>52</v>
          </cell>
          <cell r="G17">
            <v>0</v>
          </cell>
          <cell r="H17" t="str">
            <v>관  급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A18">
            <v>0</v>
          </cell>
          <cell r="B18">
            <v>269</v>
          </cell>
          <cell r="C18" t="str">
            <v xml:space="preserve"> 압착터미날</v>
          </cell>
          <cell r="D18" t="str">
            <v xml:space="preserve"> 60㎟</v>
          </cell>
          <cell r="E18" t="str">
            <v>개</v>
          </cell>
          <cell r="F18">
            <v>112</v>
          </cell>
          <cell r="G18">
            <v>230</v>
          </cell>
          <cell r="H18">
            <v>25760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230</v>
          </cell>
          <cell r="N18">
            <v>25760</v>
          </cell>
          <cell r="O18">
            <v>0</v>
          </cell>
        </row>
        <row r="19">
          <cell r="A19">
            <v>0</v>
          </cell>
          <cell r="B19">
            <v>268</v>
          </cell>
          <cell r="C19" t="str">
            <v xml:space="preserve"> 압착터미날</v>
          </cell>
          <cell r="D19" t="str">
            <v>38㎟</v>
          </cell>
          <cell r="E19" t="str">
            <v>개</v>
          </cell>
          <cell r="F19">
            <v>64</v>
          </cell>
          <cell r="G19">
            <v>88</v>
          </cell>
          <cell r="H19">
            <v>5632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88</v>
          </cell>
          <cell r="N19">
            <v>5632</v>
          </cell>
          <cell r="O19">
            <v>0</v>
          </cell>
        </row>
        <row r="20">
          <cell r="A20">
            <v>0</v>
          </cell>
          <cell r="B20">
            <v>295</v>
          </cell>
          <cell r="C20" t="str">
            <v xml:space="preserve"> "C"TYPE 접지크램프</v>
          </cell>
          <cell r="D20" t="str">
            <v xml:space="preserve"> 100㎟x60(38)㎟</v>
          </cell>
          <cell r="E20" t="str">
            <v>개</v>
          </cell>
          <cell r="F20">
            <v>21</v>
          </cell>
          <cell r="G20">
            <v>1500</v>
          </cell>
          <cell r="H20">
            <v>31500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1500</v>
          </cell>
          <cell r="N20">
            <v>31500</v>
          </cell>
          <cell r="O20">
            <v>0</v>
          </cell>
        </row>
        <row r="21">
          <cell r="A21">
            <v>0</v>
          </cell>
          <cell r="B21">
            <v>296</v>
          </cell>
          <cell r="C21" t="str">
            <v xml:space="preserve"> "C"TYPE 접지크램프</v>
          </cell>
          <cell r="D21" t="str">
            <v xml:space="preserve"> 38㎟x38(22)㎟</v>
          </cell>
          <cell r="E21" t="str">
            <v>개</v>
          </cell>
          <cell r="F21">
            <v>455</v>
          </cell>
          <cell r="G21">
            <v>1200</v>
          </cell>
          <cell r="H21">
            <v>546000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1200</v>
          </cell>
          <cell r="N21">
            <v>546000</v>
          </cell>
          <cell r="O21">
            <v>0</v>
          </cell>
        </row>
        <row r="22">
          <cell r="A22">
            <v>0</v>
          </cell>
          <cell r="B22">
            <v>542</v>
          </cell>
          <cell r="C22" t="str">
            <v xml:space="preserve"> 접지분기슬리브</v>
          </cell>
          <cell r="D22" t="str">
            <v xml:space="preserve"> 100㎟</v>
          </cell>
          <cell r="E22" t="str">
            <v>개</v>
          </cell>
          <cell r="F22">
            <v>4</v>
          </cell>
          <cell r="G22">
            <v>930</v>
          </cell>
          <cell r="H22">
            <v>3720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930</v>
          </cell>
          <cell r="N22">
            <v>3720</v>
          </cell>
          <cell r="O22">
            <v>0</v>
          </cell>
        </row>
        <row r="23">
          <cell r="A23">
            <v>0</v>
          </cell>
          <cell r="B23">
            <v>541</v>
          </cell>
          <cell r="C23" t="str">
            <v xml:space="preserve"> 접지분기슬리브</v>
          </cell>
          <cell r="D23" t="str">
            <v xml:space="preserve"> 60㎟</v>
          </cell>
          <cell r="E23" t="str">
            <v>개</v>
          </cell>
          <cell r="F23">
            <v>4</v>
          </cell>
          <cell r="G23">
            <v>690</v>
          </cell>
          <cell r="H23">
            <v>2760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690</v>
          </cell>
          <cell r="N23">
            <v>2760</v>
          </cell>
          <cell r="O23">
            <v>0</v>
          </cell>
        </row>
        <row r="24">
          <cell r="A24">
            <v>0</v>
          </cell>
          <cell r="B24">
            <v>294</v>
          </cell>
          <cell r="C24" t="str">
            <v xml:space="preserve"> 접지동봉</v>
          </cell>
          <cell r="D24" t="str">
            <v xml:space="preserve"> 14.2Φx 1575mm</v>
          </cell>
          <cell r="E24" t="str">
            <v>개</v>
          </cell>
          <cell r="F24">
            <v>28</v>
          </cell>
          <cell r="G24">
            <v>275000</v>
          </cell>
          <cell r="H24">
            <v>7700000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275000</v>
          </cell>
          <cell r="N24">
            <v>7700000</v>
          </cell>
          <cell r="O24">
            <v>0</v>
          </cell>
        </row>
        <row r="25">
          <cell r="A25">
            <v>0</v>
          </cell>
          <cell r="B25">
            <v>264</v>
          </cell>
          <cell r="C25" t="str">
            <v xml:space="preserve"> 동관단자</v>
          </cell>
          <cell r="D25" t="str">
            <v xml:space="preserve"> 60㎟(2HOLE)</v>
          </cell>
          <cell r="E25" t="str">
            <v>개</v>
          </cell>
          <cell r="F25">
            <v>56</v>
          </cell>
          <cell r="G25">
            <v>1050</v>
          </cell>
          <cell r="H25">
            <v>58800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1050</v>
          </cell>
          <cell r="N25">
            <v>58800</v>
          </cell>
          <cell r="O25">
            <v>0</v>
          </cell>
        </row>
        <row r="26">
          <cell r="A26">
            <v>0</v>
          </cell>
          <cell r="B26">
            <v>557</v>
          </cell>
          <cell r="C26" t="str">
            <v xml:space="preserve"> 접지동봉</v>
          </cell>
          <cell r="D26" t="str">
            <v xml:space="preserve"> 14Φx 1000mm</v>
          </cell>
          <cell r="E26" t="str">
            <v>개</v>
          </cell>
          <cell r="F26">
            <v>7</v>
          </cell>
          <cell r="G26">
            <v>3000</v>
          </cell>
          <cell r="H26">
            <v>21000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3000</v>
          </cell>
          <cell r="N26">
            <v>21000</v>
          </cell>
          <cell r="O26">
            <v>0</v>
          </cell>
        </row>
        <row r="27">
          <cell r="C27" t="str">
            <v>전선관 부속품비</v>
          </cell>
          <cell r="D27" t="str">
            <v>전선관의 15%</v>
          </cell>
          <cell r="E27" t="str">
            <v>식</v>
          </cell>
          <cell r="F27">
            <v>1</v>
          </cell>
          <cell r="G27">
            <v>36234</v>
          </cell>
          <cell r="H27">
            <v>36234</v>
          </cell>
          <cell r="M27">
            <v>36234</v>
          </cell>
          <cell r="N27">
            <v>36234</v>
          </cell>
        </row>
        <row r="28">
          <cell r="C28" t="str">
            <v>잡재료비</v>
          </cell>
          <cell r="D28" t="str">
            <v>배관배선의 2%</v>
          </cell>
          <cell r="E28" t="str">
            <v>식</v>
          </cell>
          <cell r="F28">
            <v>1</v>
          </cell>
          <cell r="G28">
            <v>136716</v>
          </cell>
          <cell r="H28">
            <v>136716</v>
          </cell>
          <cell r="M28">
            <v>136716</v>
          </cell>
          <cell r="N28">
            <v>136716</v>
          </cell>
        </row>
        <row r="30">
          <cell r="A30">
            <v>0</v>
          </cell>
          <cell r="B30">
            <v>61</v>
          </cell>
          <cell r="C30" t="str">
            <v>나) 노 무 비</v>
          </cell>
          <cell r="D30" t="str">
            <v>고압케이블전공</v>
          </cell>
          <cell r="E30" t="str">
            <v>인</v>
          </cell>
          <cell r="F30">
            <v>214.34</v>
          </cell>
          <cell r="G30">
            <v>0</v>
          </cell>
          <cell r="H30">
            <v>0</v>
          </cell>
          <cell r="I30">
            <v>89217</v>
          </cell>
          <cell r="J30">
            <v>19122771</v>
          </cell>
          <cell r="K30">
            <v>0</v>
          </cell>
          <cell r="L30">
            <v>0</v>
          </cell>
          <cell r="M30">
            <v>89217</v>
          </cell>
          <cell r="N30">
            <v>19122771</v>
          </cell>
          <cell r="O30">
            <v>0</v>
          </cell>
        </row>
        <row r="31">
          <cell r="A31">
            <v>0</v>
          </cell>
          <cell r="B31">
            <v>62</v>
          </cell>
          <cell r="C31">
            <v>0</v>
          </cell>
          <cell r="D31" t="str">
            <v>저압케이블전공</v>
          </cell>
          <cell r="E31" t="str">
            <v>인</v>
          </cell>
          <cell r="F31">
            <v>111.42</v>
          </cell>
          <cell r="G31">
            <v>0</v>
          </cell>
          <cell r="H31">
            <v>0</v>
          </cell>
          <cell r="I31">
            <v>73973</v>
          </cell>
          <cell r="J31">
            <v>8242071</v>
          </cell>
          <cell r="K31">
            <v>0</v>
          </cell>
          <cell r="L31">
            <v>0</v>
          </cell>
          <cell r="M31">
            <v>73973</v>
          </cell>
          <cell r="N31">
            <v>8242071</v>
          </cell>
          <cell r="O31">
            <v>0</v>
          </cell>
        </row>
        <row r="32">
          <cell r="A32">
            <v>0</v>
          </cell>
          <cell r="B32">
            <v>59</v>
          </cell>
          <cell r="C32">
            <v>0</v>
          </cell>
          <cell r="D32" t="str">
            <v>내 선 전 공</v>
          </cell>
          <cell r="E32" t="str">
            <v>인</v>
          </cell>
          <cell r="F32">
            <v>88.65</v>
          </cell>
          <cell r="G32">
            <v>0</v>
          </cell>
          <cell r="H32">
            <v>0</v>
          </cell>
          <cell r="I32">
            <v>56143</v>
          </cell>
          <cell r="J32">
            <v>4977076</v>
          </cell>
          <cell r="K32">
            <v>0</v>
          </cell>
          <cell r="L32">
            <v>0</v>
          </cell>
          <cell r="M32">
            <v>56143</v>
          </cell>
          <cell r="N32">
            <v>4977076</v>
          </cell>
          <cell r="O32">
            <v>0</v>
          </cell>
        </row>
        <row r="33">
          <cell r="A33">
            <v>0</v>
          </cell>
          <cell r="B33">
            <v>56</v>
          </cell>
          <cell r="C33">
            <v>0</v>
          </cell>
          <cell r="D33" t="str">
            <v>배 전 전 공</v>
          </cell>
          <cell r="E33" t="str">
            <v>인</v>
          </cell>
          <cell r="F33">
            <v>0</v>
          </cell>
          <cell r="G33">
            <v>0</v>
          </cell>
          <cell r="H33">
            <v>0</v>
          </cell>
          <cell r="I33">
            <v>156907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>
            <v>0</v>
          </cell>
          <cell r="B34">
            <v>68</v>
          </cell>
          <cell r="C34">
            <v>0</v>
          </cell>
          <cell r="D34" t="str">
            <v>통신케이블공</v>
          </cell>
          <cell r="E34" t="str">
            <v>인</v>
          </cell>
          <cell r="F34">
            <v>1.9</v>
          </cell>
          <cell r="G34">
            <v>0</v>
          </cell>
          <cell r="H34">
            <v>0</v>
          </cell>
          <cell r="I34">
            <v>95424</v>
          </cell>
          <cell r="J34">
            <v>181305</v>
          </cell>
          <cell r="K34">
            <v>0</v>
          </cell>
          <cell r="L34">
            <v>0</v>
          </cell>
          <cell r="M34">
            <v>95424</v>
          </cell>
          <cell r="N34">
            <v>181305</v>
          </cell>
          <cell r="O34">
            <v>0</v>
          </cell>
        </row>
        <row r="35">
          <cell r="A35">
            <v>0</v>
          </cell>
          <cell r="B35">
            <v>74</v>
          </cell>
          <cell r="C35">
            <v>0</v>
          </cell>
          <cell r="D35" t="str">
            <v>보 통 인 부</v>
          </cell>
          <cell r="E35" t="str">
            <v>인</v>
          </cell>
          <cell r="F35">
            <v>3.5</v>
          </cell>
          <cell r="G35">
            <v>0</v>
          </cell>
          <cell r="H35">
            <v>0</v>
          </cell>
          <cell r="I35">
            <v>40922</v>
          </cell>
          <cell r="J35">
            <v>143227</v>
          </cell>
          <cell r="K35">
            <v>0</v>
          </cell>
          <cell r="L35">
            <v>0</v>
          </cell>
          <cell r="M35">
            <v>40922</v>
          </cell>
          <cell r="N35">
            <v>143227</v>
          </cell>
          <cell r="O35">
            <v>0</v>
          </cell>
        </row>
        <row r="36">
          <cell r="A36">
            <v>0</v>
          </cell>
          <cell r="B36" t="e">
            <v>#N/A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>
            <v>0</v>
          </cell>
          <cell r="B37">
            <v>61</v>
          </cell>
          <cell r="C37" t="str">
            <v>다) 공 구 손 료</v>
          </cell>
          <cell r="D37" t="str">
            <v>고압케이블전공</v>
          </cell>
          <cell r="E37" t="str">
            <v>인</v>
          </cell>
          <cell r="F37">
            <v>6.43</v>
          </cell>
          <cell r="G37">
            <v>0</v>
          </cell>
          <cell r="H37">
            <v>0</v>
          </cell>
          <cell r="J37">
            <v>0</v>
          </cell>
          <cell r="K37">
            <v>89217</v>
          </cell>
          <cell r="L37">
            <v>573665</v>
          </cell>
          <cell r="M37">
            <v>89217</v>
          </cell>
          <cell r="N37">
            <v>573665</v>
          </cell>
          <cell r="O37">
            <v>0</v>
          </cell>
        </row>
        <row r="38">
          <cell r="A38">
            <v>0</v>
          </cell>
          <cell r="B38">
            <v>62</v>
          </cell>
          <cell r="C38">
            <v>0</v>
          </cell>
          <cell r="D38" t="str">
            <v>저압케이블전공</v>
          </cell>
          <cell r="E38" t="str">
            <v>인</v>
          </cell>
          <cell r="F38">
            <v>3.34</v>
          </cell>
          <cell r="G38">
            <v>0</v>
          </cell>
          <cell r="H38">
            <v>0</v>
          </cell>
          <cell r="J38">
            <v>0</v>
          </cell>
          <cell r="K38">
            <v>73973</v>
          </cell>
          <cell r="L38">
            <v>247069</v>
          </cell>
          <cell r="M38">
            <v>73973</v>
          </cell>
          <cell r="N38">
            <v>247069</v>
          </cell>
          <cell r="O38">
            <v>0</v>
          </cell>
        </row>
        <row r="39">
          <cell r="A39">
            <v>0</v>
          </cell>
          <cell r="B39">
            <v>59</v>
          </cell>
          <cell r="C39">
            <v>0</v>
          </cell>
          <cell r="D39" t="str">
            <v>내 선 전 공</v>
          </cell>
          <cell r="E39" t="str">
            <v>인</v>
          </cell>
          <cell r="F39">
            <v>2.65</v>
          </cell>
          <cell r="G39">
            <v>0</v>
          </cell>
          <cell r="H39">
            <v>0</v>
          </cell>
          <cell r="J39">
            <v>0</v>
          </cell>
          <cell r="K39">
            <v>56143</v>
          </cell>
          <cell r="L39">
            <v>148778</v>
          </cell>
          <cell r="M39">
            <v>56143</v>
          </cell>
          <cell r="N39">
            <v>148778</v>
          </cell>
          <cell r="O39">
            <v>0</v>
          </cell>
        </row>
        <row r="40">
          <cell r="A40">
            <v>0</v>
          </cell>
          <cell r="B40">
            <v>56</v>
          </cell>
          <cell r="C40">
            <v>0</v>
          </cell>
          <cell r="D40" t="str">
            <v>배 전 전 공</v>
          </cell>
          <cell r="E40" t="str">
            <v>인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156907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0</v>
          </cell>
          <cell r="B41">
            <v>68</v>
          </cell>
          <cell r="C41">
            <v>0</v>
          </cell>
          <cell r="D41" t="str">
            <v>통신케이블공</v>
          </cell>
          <cell r="E41" t="str">
            <v>인</v>
          </cell>
          <cell r="F41">
            <v>0.05</v>
          </cell>
          <cell r="G41">
            <v>0</v>
          </cell>
          <cell r="H41">
            <v>0</v>
          </cell>
          <cell r="J41">
            <v>0</v>
          </cell>
          <cell r="K41">
            <v>95424</v>
          </cell>
          <cell r="L41">
            <v>4771</v>
          </cell>
          <cell r="M41">
            <v>95424</v>
          </cell>
          <cell r="N41">
            <v>4771</v>
          </cell>
          <cell r="O41">
            <v>0</v>
          </cell>
        </row>
        <row r="42">
          <cell r="A42">
            <v>0</v>
          </cell>
          <cell r="B42">
            <v>74</v>
          </cell>
          <cell r="C42">
            <v>0</v>
          </cell>
          <cell r="D42" t="str">
            <v>보 통 인 부</v>
          </cell>
          <cell r="E42" t="str">
            <v>인</v>
          </cell>
          <cell r="F42">
            <v>0.1</v>
          </cell>
          <cell r="G42">
            <v>0</v>
          </cell>
          <cell r="H42">
            <v>0</v>
          </cell>
          <cell r="J42">
            <v>0</v>
          </cell>
          <cell r="K42">
            <v>40922</v>
          </cell>
          <cell r="L42">
            <v>4092</v>
          </cell>
          <cell r="M42">
            <v>40922</v>
          </cell>
          <cell r="N42">
            <v>4092</v>
          </cell>
          <cell r="O42">
            <v>0</v>
          </cell>
        </row>
        <row r="49">
          <cell r="A49" t="str">
            <v>49S</v>
          </cell>
          <cell r="C49" t="str">
            <v>합     계</v>
          </cell>
          <cell r="H49">
            <v>15403934</v>
          </cell>
          <cell r="J49">
            <v>32666450</v>
          </cell>
          <cell r="L49">
            <v>978375</v>
          </cell>
          <cell r="N49">
            <v>49048759</v>
          </cell>
        </row>
        <row r="50">
          <cell r="A50">
            <v>50</v>
          </cell>
          <cell r="B50" t="str">
            <v>50. 배전반 신설</v>
          </cell>
          <cell r="C50" t="str">
            <v>50. 배전반 신설</v>
          </cell>
          <cell r="D50" t="str">
            <v>LBS 24kV 3P 600A</v>
          </cell>
          <cell r="E50" t="str">
            <v>조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</row>
        <row r="51">
          <cell r="A51">
            <v>0</v>
          </cell>
          <cell r="B51">
            <v>386</v>
          </cell>
          <cell r="C51" t="str">
            <v>가) 재 료 비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>
            <v>0</v>
          </cell>
          <cell r="B52">
            <v>58</v>
          </cell>
          <cell r="C52" t="str">
            <v xml:space="preserve"> 배전반</v>
          </cell>
          <cell r="D52" t="str">
            <v>LBS 24kV 3P 600A</v>
          </cell>
          <cell r="E52" t="str">
            <v>조</v>
          </cell>
          <cell r="F52">
            <v>1</v>
          </cell>
          <cell r="G52">
            <v>0</v>
          </cell>
          <cell r="H52" t="str">
            <v>관  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 t="str">
            <v>전 3-59</v>
          </cell>
        </row>
        <row r="53">
          <cell r="A53">
            <v>0</v>
          </cell>
          <cell r="B53">
            <v>13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0</v>
          </cell>
          <cell r="B54">
            <v>74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>
            <v>0</v>
          </cell>
          <cell r="B55">
            <v>58</v>
          </cell>
          <cell r="C55" t="str">
            <v>나) 노 무 비</v>
          </cell>
          <cell r="D55" t="str">
            <v>플랜트전공</v>
          </cell>
          <cell r="E55" t="str">
            <v>인</v>
          </cell>
          <cell r="F55">
            <v>6.7</v>
          </cell>
          <cell r="G55">
            <v>0</v>
          </cell>
          <cell r="H55">
            <v>0</v>
          </cell>
          <cell r="I55">
            <v>59669</v>
          </cell>
          <cell r="J55">
            <v>399782</v>
          </cell>
          <cell r="K55">
            <v>0</v>
          </cell>
          <cell r="L55">
            <v>0</v>
          </cell>
          <cell r="M55">
            <v>59669</v>
          </cell>
          <cell r="N55">
            <v>399782</v>
          </cell>
          <cell r="O55">
            <v>0</v>
          </cell>
        </row>
        <row r="56">
          <cell r="A56">
            <v>0</v>
          </cell>
          <cell r="B56">
            <v>13</v>
          </cell>
          <cell r="C56">
            <v>0</v>
          </cell>
          <cell r="D56" t="str">
            <v>비  계  공</v>
          </cell>
          <cell r="E56" t="str">
            <v>인</v>
          </cell>
          <cell r="F56">
            <v>4.7</v>
          </cell>
          <cell r="G56">
            <v>0</v>
          </cell>
          <cell r="H56">
            <v>0</v>
          </cell>
          <cell r="I56">
            <v>75140</v>
          </cell>
          <cell r="J56">
            <v>353158</v>
          </cell>
          <cell r="K56">
            <v>0</v>
          </cell>
          <cell r="L56">
            <v>0</v>
          </cell>
          <cell r="M56">
            <v>75140</v>
          </cell>
          <cell r="N56">
            <v>353158</v>
          </cell>
          <cell r="O56">
            <v>0</v>
          </cell>
        </row>
        <row r="57">
          <cell r="A57">
            <v>0</v>
          </cell>
          <cell r="B57">
            <v>74</v>
          </cell>
          <cell r="C57">
            <v>0</v>
          </cell>
          <cell r="D57" t="str">
            <v>보 통 인 부</v>
          </cell>
          <cell r="E57" t="str">
            <v>인</v>
          </cell>
          <cell r="F57">
            <v>4.7</v>
          </cell>
          <cell r="G57">
            <v>0</v>
          </cell>
          <cell r="H57">
            <v>0</v>
          </cell>
          <cell r="I57">
            <v>40922</v>
          </cell>
          <cell r="J57">
            <v>192333</v>
          </cell>
          <cell r="K57">
            <v>0</v>
          </cell>
          <cell r="L57">
            <v>0</v>
          </cell>
          <cell r="M57">
            <v>40922</v>
          </cell>
          <cell r="N57">
            <v>192333</v>
          </cell>
          <cell r="O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O58">
            <v>0</v>
          </cell>
        </row>
        <row r="59">
          <cell r="A59">
            <v>0</v>
          </cell>
          <cell r="B59">
            <v>58</v>
          </cell>
          <cell r="C59" t="str">
            <v>다) 공 구 손 료</v>
          </cell>
          <cell r="D59" t="str">
            <v>플랜트전공</v>
          </cell>
          <cell r="E59" t="str">
            <v>인</v>
          </cell>
          <cell r="F59">
            <v>0.2</v>
          </cell>
          <cell r="G59">
            <v>0</v>
          </cell>
          <cell r="H59">
            <v>0</v>
          </cell>
          <cell r="J59">
            <v>0</v>
          </cell>
          <cell r="K59">
            <v>59669</v>
          </cell>
          <cell r="L59">
            <v>11933</v>
          </cell>
          <cell r="M59">
            <v>59669</v>
          </cell>
          <cell r="N59">
            <v>11933</v>
          </cell>
          <cell r="O59">
            <v>0</v>
          </cell>
        </row>
        <row r="60">
          <cell r="A60">
            <v>0</v>
          </cell>
          <cell r="B60">
            <v>13</v>
          </cell>
          <cell r="C60">
            <v>0</v>
          </cell>
          <cell r="D60" t="str">
            <v>비  계  공</v>
          </cell>
          <cell r="E60" t="str">
            <v>인</v>
          </cell>
          <cell r="F60">
            <v>0.14000000000000001</v>
          </cell>
          <cell r="G60">
            <v>0</v>
          </cell>
          <cell r="H60">
            <v>0</v>
          </cell>
          <cell r="J60">
            <v>0</v>
          </cell>
          <cell r="K60">
            <v>75140</v>
          </cell>
          <cell r="L60">
            <v>10519</v>
          </cell>
          <cell r="M60">
            <v>75140</v>
          </cell>
          <cell r="N60">
            <v>10519</v>
          </cell>
          <cell r="O60">
            <v>0</v>
          </cell>
        </row>
        <row r="61">
          <cell r="A61">
            <v>0</v>
          </cell>
          <cell r="B61">
            <v>74</v>
          </cell>
          <cell r="C61">
            <v>0</v>
          </cell>
          <cell r="D61" t="str">
            <v>보 통 인 부</v>
          </cell>
          <cell r="E61" t="str">
            <v>인</v>
          </cell>
          <cell r="F61">
            <v>0.14000000000000001</v>
          </cell>
          <cell r="G61">
            <v>0</v>
          </cell>
          <cell r="H61">
            <v>0</v>
          </cell>
          <cell r="J61">
            <v>0</v>
          </cell>
          <cell r="K61">
            <v>40922</v>
          </cell>
          <cell r="L61">
            <v>5729</v>
          </cell>
          <cell r="M61">
            <v>40922</v>
          </cell>
          <cell r="N61">
            <v>5729</v>
          </cell>
          <cell r="O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B65">
            <v>0</v>
          </cell>
          <cell r="C65">
            <v>0</v>
          </cell>
          <cell r="E65">
            <v>0</v>
          </cell>
        </row>
        <row r="66">
          <cell r="B66">
            <v>0</v>
          </cell>
          <cell r="E66">
            <v>0</v>
          </cell>
        </row>
        <row r="67">
          <cell r="B67">
            <v>0</v>
          </cell>
          <cell r="E67">
            <v>0</v>
          </cell>
        </row>
        <row r="72">
          <cell r="A72" t="str">
            <v>50S</v>
          </cell>
          <cell r="C72" t="str">
            <v>합     계</v>
          </cell>
          <cell r="H72">
            <v>0</v>
          </cell>
          <cell r="J72">
            <v>945273</v>
          </cell>
          <cell r="L72">
            <v>28181</v>
          </cell>
          <cell r="N72">
            <v>973454</v>
          </cell>
        </row>
        <row r="73">
          <cell r="A73">
            <v>51</v>
          </cell>
          <cell r="B73" t="str">
            <v>51. 배전반 신설</v>
          </cell>
          <cell r="C73" t="str">
            <v>51. 배전반 신설</v>
          </cell>
          <cell r="D73" t="str">
            <v>MOF 13.2kV/110V 30/5A</v>
          </cell>
          <cell r="E73" t="str">
            <v>조</v>
          </cell>
          <cell r="F73">
            <v>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</v>
          </cell>
        </row>
        <row r="74">
          <cell r="A74">
            <v>0</v>
          </cell>
          <cell r="B74">
            <v>0</v>
          </cell>
          <cell r="C74" t="str">
            <v>가) 재 료 비</v>
          </cell>
          <cell r="D74">
            <v>0</v>
          </cell>
          <cell r="E74">
            <v>0</v>
          </cell>
          <cell r="F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0</v>
          </cell>
          <cell r="B75">
            <v>1001</v>
          </cell>
          <cell r="C75" t="str">
            <v xml:space="preserve"> 배전반</v>
          </cell>
          <cell r="D75" t="str">
            <v>MOF 13.2kV/110V 30/5A</v>
          </cell>
          <cell r="E75" t="str">
            <v>조</v>
          </cell>
          <cell r="F75">
            <v>1</v>
          </cell>
          <cell r="G75">
            <v>0</v>
          </cell>
          <cell r="H75" t="str">
            <v>관  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N76">
            <v>0</v>
          </cell>
          <cell r="O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N77">
            <v>0</v>
          </cell>
          <cell r="O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N78">
            <v>0</v>
          </cell>
          <cell r="O78">
            <v>0</v>
          </cell>
        </row>
        <row r="79">
          <cell r="A79">
            <v>0</v>
          </cell>
          <cell r="B79">
            <v>58</v>
          </cell>
          <cell r="C79" t="str">
            <v>나) 노 무 비</v>
          </cell>
          <cell r="D79" t="str">
            <v>플랜트전공</v>
          </cell>
          <cell r="E79" t="str">
            <v>인</v>
          </cell>
          <cell r="F79">
            <v>6.3</v>
          </cell>
          <cell r="I79">
            <v>59669</v>
          </cell>
          <cell r="J79">
            <v>375914</v>
          </cell>
          <cell r="K79">
            <v>0</v>
          </cell>
          <cell r="L79">
            <v>0</v>
          </cell>
          <cell r="M79">
            <v>59669</v>
          </cell>
          <cell r="N79">
            <v>375914</v>
          </cell>
          <cell r="O79">
            <v>0</v>
          </cell>
        </row>
        <row r="80">
          <cell r="A80">
            <v>0</v>
          </cell>
          <cell r="B80">
            <v>13</v>
          </cell>
          <cell r="C80">
            <v>0</v>
          </cell>
          <cell r="D80" t="str">
            <v>비  계  공</v>
          </cell>
          <cell r="E80" t="str">
            <v>인</v>
          </cell>
          <cell r="F80">
            <v>4.4000000000000004</v>
          </cell>
          <cell r="I80">
            <v>75140</v>
          </cell>
          <cell r="J80">
            <v>330616</v>
          </cell>
          <cell r="K80">
            <v>0</v>
          </cell>
          <cell r="L80">
            <v>0</v>
          </cell>
          <cell r="M80">
            <v>75140</v>
          </cell>
          <cell r="N80">
            <v>330616</v>
          </cell>
          <cell r="O80">
            <v>0</v>
          </cell>
        </row>
        <row r="81">
          <cell r="A81">
            <v>0</v>
          </cell>
          <cell r="B81">
            <v>74</v>
          </cell>
          <cell r="C81">
            <v>0</v>
          </cell>
          <cell r="D81" t="str">
            <v>보 통 인 부</v>
          </cell>
          <cell r="E81" t="str">
            <v>인</v>
          </cell>
          <cell r="F81">
            <v>4.4000000000000004</v>
          </cell>
          <cell r="I81">
            <v>40922</v>
          </cell>
          <cell r="J81">
            <v>180056</v>
          </cell>
          <cell r="K81">
            <v>0</v>
          </cell>
          <cell r="L81">
            <v>0</v>
          </cell>
          <cell r="M81">
            <v>40922</v>
          </cell>
          <cell r="N81">
            <v>180056</v>
          </cell>
          <cell r="O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N82">
            <v>0</v>
          </cell>
          <cell r="O82">
            <v>0</v>
          </cell>
        </row>
        <row r="83">
          <cell r="A83">
            <v>0</v>
          </cell>
          <cell r="B83">
            <v>58</v>
          </cell>
          <cell r="C83" t="str">
            <v>다) 공 구 손 료</v>
          </cell>
          <cell r="D83" t="str">
            <v>플랜트전공</v>
          </cell>
          <cell r="E83" t="str">
            <v>인</v>
          </cell>
          <cell r="F83">
            <v>0.18</v>
          </cell>
          <cell r="K83">
            <v>59669</v>
          </cell>
          <cell r="L83">
            <v>10740</v>
          </cell>
          <cell r="M83">
            <v>59669</v>
          </cell>
          <cell r="N83">
            <v>10740</v>
          </cell>
          <cell r="O83">
            <v>0</v>
          </cell>
        </row>
        <row r="84">
          <cell r="A84">
            <v>0</v>
          </cell>
          <cell r="B84">
            <v>13</v>
          </cell>
          <cell r="C84">
            <v>0</v>
          </cell>
          <cell r="D84" t="str">
            <v>비  계  공</v>
          </cell>
          <cell r="E84" t="str">
            <v>인</v>
          </cell>
          <cell r="F84">
            <v>0.13</v>
          </cell>
          <cell r="K84">
            <v>75140</v>
          </cell>
          <cell r="L84">
            <v>9768</v>
          </cell>
          <cell r="M84">
            <v>75140</v>
          </cell>
          <cell r="N84">
            <v>9768</v>
          </cell>
          <cell r="O84">
            <v>0</v>
          </cell>
        </row>
        <row r="85">
          <cell r="B85">
            <v>74</v>
          </cell>
          <cell r="C85">
            <v>0</v>
          </cell>
          <cell r="D85" t="str">
            <v>보 통 인 부</v>
          </cell>
          <cell r="E85" t="str">
            <v>인</v>
          </cell>
          <cell r="F85">
            <v>0.13</v>
          </cell>
          <cell r="K85">
            <v>40922</v>
          </cell>
          <cell r="L85">
            <v>5319</v>
          </cell>
          <cell r="M85">
            <v>40922</v>
          </cell>
          <cell r="N85">
            <v>5319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</row>
        <row r="88">
          <cell r="B88">
            <v>0</v>
          </cell>
          <cell r="C88">
            <v>0</v>
          </cell>
          <cell r="E88">
            <v>0</v>
          </cell>
        </row>
        <row r="89">
          <cell r="B89">
            <v>0</v>
          </cell>
          <cell r="E89">
            <v>0</v>
          </cell>
        </row>
        <row r="90">
          <cell r="B90">
            <v>0</v>
          </cell>
          <cell r="E90">
            <v>0</v>
          </cell>
        </row>
        <row r="95">
          <cell r="A95" t="str">
            <v>51S</v>
          </cell>
          <cell r="C95" t="str">
            <v>합     계</v>
          </cell>
          <cell r="H95">
            <v>0</v>
          </cell>
          <cell r="J95">
            <v>886586</v>
          </cell>
          <cell r="L95">
            <v>25827</v>
          </cell>
          <cell r="N95">
            <v>912413</v>
          </cell>
        </row>
        <row r="96">
          <cell r="A96">
            <v>52</v>
          </cell>
          <cell r="B96" t="str">
            <v>52. 배전반 신설</v>
          </cell>
          <cell r="C96" t="str">
            <v>52. 배전반 신설</v>
          </cell>
          <cell r="D96" t="str">
            <v>PT 1302kV/110V</v>
          </cell>
          <cell r="E96" t="str">
            <v>조</v>
          </cell>
          <cell r="F96">
            <v>1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1</v>
          </cell>
        </row>
        <row r="97">
          <cell r="A97">
            <v>0</v>
          </cell>
          <cell r="B97">
            <v>0</v>
          </cell>
          <cell r="C97" t="str">
            <v>가) 재 료 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A98">
            <v>0</v>
          </cell>
          <cell r="B98">
            <v>1002</v>
          </cell>
          <cell r="C98" t="str">
            <v xml:space="preserve"> 배전반</v>
          </cell>
          <cell r="D98" t="str">
            <v>PT 1302kV/110V</v>
          </cell>
          <cell r="E98" t="str">
            <v>조</v>
          </cell>
          <cell r="F98">
            <v>1</v>
          </cell>
          <cell r="G98">
            <v>0</v>
          </cell>
          <cell r="H98" t="str">
            <v>관  급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</row>
        <row r="99">
          <cell r="A99">
            <v>0</v>
          </cell>
          <cell r="B99">
            <v>1001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N99">
            <v>0</v>
          </cell>
          <cell r="O99">
            <v>0</v>
          </cell>
        </row>
        <row r="100">
          <cell r="A100">
            <v>0</v>
          </cell>
          <cell r="B100">
            <v>58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N100">
            <v>0</v>
          </cell>
        </row>
        <row r="101">
          <cell r="A101">
            <v>0</v>
          </cell>
          <cell r="B101">
            <v>13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>
            <v>58</v>
          </cell>
          <cell r="C102" t="str">
            <v>나) 노 무 비</v>
          </cell>
          <cell r="D102" t="str">
            <v>플랜트전공</v>
          </cell>
          <cell r="E102" t="str">
            <v>인</v>
          </cell>
          <cell r="F102">
            <v>6.3</v>
          </cell>
          <cell r="I102">
            <v>59669</v>
          </cell>
          <cell r="J102">
            <v>375914</v>
          </cell>
          <cell r="K102">
            <v>0</v>
          </cell>
          <cell r="L102">
            <v>0</v>
          </cell>
          <cell r="M102">
            <v>59669</v>
          </cell>
          <cell r="N102">
            <v>375914</v>
          </cell>
          <cell r="O102">
            <v>0</v>
          </cell>
        </row>
        <row r="103">
          <cell r="A103">
            <v>0</v>
          </cell>
          <cell r="B103">
            <v>13</v>
          </cell>
          <cell r="C103">
            <v>0</v>
          </cell>
          <cell r="D103" t="str">
            <v>비  계  공</v>
          </cell>
          <cell r="E103" t="str">
            <v>인</v>
          </cell>
          <cell r="F103">
            <v>4.4000000000000004</v>
          </cell>
          <cell r="I103">
            <v>75140</v>
          </cell>
          <cell r="J103">
            <v>330616</v>
          </cell>
          <cell r="K103">
            <v>0</v>
          </cell>
          <cell r="L103">
            <v>0</v>
          </cell>
          <cell r="M103">
            <v>75140</v>
          </cell>
          <cell r="N103">
            <v>330616</v>
          </cell>
          <cell r="O103">
            <v>0</v>
          </cell>
        </row>
        <row r="104">
          <cell r="A104">
            <v>0</v>
          </cell>
          <cell r="B104">
            <v>74</v>
          </cell>
          <cell r="C104">
            <v>0</v>
          </cell>
          <cell r="D104" t="str">
            <v>보 통 인 부</v>
          </cell>
          <cell r="E104" t="str">
            <v>인</v>
          </cell>
          <cell r="F104">
            <v>4.4000000000000004</v>
          </cell>
          <cell r="I104">
            <v>40922</v>
          </cell>
          <cell r="J104">
            <v>180056</v>
          </cell>
          <cell r="K104">
            <v>0</v>
          </cell>
          <cell r="L104">
            <v>0</v>
          </cell>
          <cell r="M104">
            <v>40922</v>
          </cell>
          <cell r="N104">
            <v>180056</v>
          </cell>
          <cell r="O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N105">
            <v>0</v>
          </cell>
          <cell r="O105">
            <v>0</v>
          </cell>
        </row>
        <row r="106">
          <cell r="A106">
            <v>0</v>
          </cell>
          <cell r="B106">
            <v>58</v>
          </cell>
          <cell r="C106" t="str">
            <v>다) 공 구 손 료</v>
          </cell>
          <cell r="D106" t="str">
            <v>플랜트전공</v>
          </cell>
          <cell r="E106" t="str">
            <v>인</v>
          </cell>
          <cell r="F106">
            <v>0.18</v>
          </cell>
          <cell r="K106">
            <v>59669</v>
          </cell>
          <cell r="L106">
            <v>10740</v>
          </cell>
          <cell r="M106">
            <v>59669</v>
          </cell>
          <cell r="N106">
            <v>10740</v>
          </cell>
          <cell r="O106">
            <v>0</v>
          </cell>
        </row>
        <row r="107">
          <cell r="A107">
            <v>0</v>
          </cell>
          <cell r="B107">
            <v>13</v>
          </cell>
          <cell r="C107">
            <v>0</v>
          </cell>
          <cell r="D107" t="str">
            <v>비  계  공</v>
          </cell>
          <cell r="E107" t="str">
            <v>인</v>
          </cell>
          <cell r="F107">
            <v>0.13</v>
          </cell>
          <cell r="K107">
            <v>75140</v>
          </cell>
          <cell r="L107">
            <v>9768</v>
          </cell>
          <cell r="M107">
            <v>75140</v>
          </cell>
          <cell r="N107">
            <v>9768</v>
          </cell>
          <cell r="O107">
            <v>0</v>
          </cell>
        </row>
        <row r="108">
          <cell r="B108">
            <v>74</v>
          </cell>
          <cell r="C108">
            <v>0</v>
          </cell>
          <cell r="D108" t="str">
            <v>보 통 인 부</v>
          </cell>
          <cell r="E108" t="str">
            <v>인</v>
          </cell>
          <cell r="F108">
            <v>0.13</v>
          </cell>
          <cell r="K108">
            <v>40922</v>
          </cell>
          <cell r="L108">
            <v>5319</v>
          </cell>
          <cell r="M108">
            <v>40922</v>
          </cell>
          <cell r="N108">
            <v>5319</v>
          </cell>
        </row>
        <row r="109">
          <cell r="B109">
            <v>0</v>
          </cell>
          <cell r="C109">
            <v>0</v>
          </cell>
          <cell r="D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B111">
            <v>0</v>
          </cell>
          <cell r="C111">
            <v>0</v>
          </cell>
          <cell r="E111">
            <v>0</v>
          </cell>
        </row>
        <row r="112">
          <cell r="B112">
            <v>0</v>
          </cell>
          <cell r="E112">
            <v>0</v>
          </cell>
        </row>
        <row r="113">
          <cell r="B113">
            <v>0</v>
          </cell>
          <cell r="E113">
            <v>0</v>
          </cell>
        </row>
        <row r="118">
          <cell r="A118" t="str">
            <v>52S</v>
          </cell>
          <cell r="C118" t="str">
            <v>합     계</v>
          </cell>
          <cell r="H118">
            <v>0</v>
          </cell>
          <cell r="J118">
            <v>886586</v>
          </cell>
          <cell r="L118">
            <v>25827</v>
          </cell>
          <cell r="N118">
            <v>912413</v>
          </cell>
        </row>
        <row r="119">
          <cell r="A119">
            <v>53</v>
          </cell>
          <cell r="B119" t="str">
            <v>53. 배전반 신설</v>
          </cell>
          <cell r="C119" t="str">
            <v>53. 배전반 신설</v>
          </cell>
          <cell r="D119" t="str">
            <v>VCB 24kV 3P 600A</v>
          </cell>
          <cell r="E119" t="str">
            <v>조</v>
          </cell>
          <cell r="F119">
            <v>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</v>
          </cell>
        </row>
        <row r="120">
          <cell r="A120">
            <v>0</v>
          </cell>
          <cell r="B120">
            <v>0</v>
          </cell>
          <cell r="C120" t="str">
            <v>가) 재 료 비</v>
          </cell>
          <cell r="D120">
            <v>0</v>
          </cell>
          <cell r="E120">
            <v>0</v>
          </cell>
          <cell r="F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</row>
        <row r="121">
          <cell r="B121">
            <v>0</v>
          </cell>
          <cell r="C121" t="str">
            <v xml:space="preserve"> 배전반</v>
          </cell>
          <cell r="D121" t="str">
            <v>VCB 24kV 3P 600A</v>
          </cell>
          <cell r="E121" t="str">
            <v>조</v>
          </cell>
          <cell r="F121">
            <v>1</v>
          </cell>
          <cell r="H121" t="str">
            <v>관  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>
            <v>0</v>
          </cell>
          <cell r="B122">
            <v>0</v>
          </cell>
          <cell r="O122">
            <v>0</v>
          </cell>
        </row>
        <row r="123">
          <cell r="A123">
            <v>0</v>
          </cell>
          <cell r="B123">
            <v>1002</v>
          </cell>
        </row>
        <row r="124">
          <cell r="A124">
            <v>0</v>
          </cell>
          <cell r="B124">
            <v>0</v>
          </cell>
          <cell r="O124">
            <v>0</v>
          </cell>
        </row>
        <row r="125">
          <cell r="A125">
            <v>0</v>
          </cell>
          <cell r="B125">
            <v>58</v>
          </cell>
          <cell r="C125" t="str">
            <v>나) 노 무 비</v>
          </cell>
          <cell r="D125" t="str">
            <v>플랜트전공</v>
          </cell>
          <cell r="E125" t="str">
            <v>인</v>
          </cell>
          <cell r="F125">
            <v>6.3</v>
          </cell>
          <cell r="I125">
            <v>59669</v>
          </cell>
          <cell r="J125">
            <v>375914</v>
          </cell>
          <cell r="K125">
            <v>0</v>
          </cell>
          <cell r="L125">
            <v>0</v>
          </cell>
          <cell r="M125">
            <v>59669</v>
          </cell>
          <cell r="N125">
            <v>375914</v>
          </cell>
          <cell r="O125">
            <v>0</v>
          </cell>
        </row>
        <row r="126">
          <cell r="A126">
            <v>0</v>
          </cell>
          <cell r="B126">
            <v>13</v>
          </cell>
          <cell r="C126">
            <v>0</v>
          </cell>
          <cell r="D126" t="str">
            <v>비  계  공</v>
          </cell>
          <cell r="E126" t="str">
            <v>인</v>
          </cell>
          <cell r="F126">
            <v>4.4000000000000004</v>
          </cell>
          <cell r="I126">
            <v>75140</v>
          </cell>
          <cell r="J126">
            <v>330616</v>
          </cell>
          <cell r="K126">
            <v>0</v>
          </cell>
          <cell r="L126">
            <v>0</v>
          </cell>
          <cell r="M126">
            <v>75140</v>
          </cell>
          <cell r="N126">
            <v>330616</v>
          </cell>
          <cell r="O126">
            <v>0</v>
          </cell>
        </row>
        <row r="127">
          <cell r="A127">
            <v>0</v>
          </cell>
          <cell r="B127">
            <v>74</v>
          </cell>
          <cell r="C127">
            <v>0</v>
          </cell>
          <cell r="D127" t="str">
            <v>보 통 인 부</v>
          </cell>
          <cell r="E127" t="str">
            <v>인</v>
          </cell>
          <cell r="F127">
            <v>4.4000000000000004</v>
          </cell>
          <cell r="I127">
            <v>40922</v>
          </cell>
          <cell r="J127">
            <v>180056</v>
          </cell>
          <cell r="K127">
            <v>0</v>
          </cell>
          <cell r="L127">
            <v>0</v>
          </cell>
          <cell r="M127">
            <v>40922</v>
          </cell>
          <cell r="N127">
            <v>180056</v>
          </cell>
          <cell r="O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N128">
            <v>0</v>
          </cell>
          <cell r="O128">
            <v>0</v>
          </cell>
        </row>
        <row r="129">
          <cell r="A129">
            <v>0</v>
          </cell>
          <cell r="B129">
            <v>58</v>
          </cell>
          <cell r="C129" t="str">
            <v>다) 공 구 손 료</v>
          </cell>
          <cell r="D129" t="str">
            <v>플랜트전공</v>
          </cell>
          <cell r="E129" t="str">
            <v>인</v>
          </cell>
          <cell r="F129">
            <v>0.18</v>
          </cell>
          <cell r="K129">
            <v>59669</v>
          </cell>
          <cell r="L129">
            <v>10740</v>
          </cell>
          <cell r="M129">
            <v>59669</v>
          </cell>
          <cell r="N129">
            <v>10740</v>
          </cell>
          <cell r="O129">
            <v>0</v>
          </cell>
        </row>
        <row r="130">
          <cell r="A130">
            <v>0</v>
          </cell>
          <cell r="B130">
            <v>13</v>
          </cell>
          <cell r="C130">
            <v>0</v>
          </cell>
          <cell r="D130" t="str">
            <v>비  계  공</v>
          </cell>
          <cell r="E130" t="str">
            <v>인</v>
          </cell>
          <cell r="F130">
            <v>0.13</v>
          </cell>
          <cell r="K130">
            <v>75140</v>
          </cell>
          <cell r="L130">
            <v>9768</v>
          </cell>
          <cell r="M130">
            <v>75140</v>
          </cell>
          <cell r="N130">
            <v>9768</v>
          </cell>
          <cell r="O130">
            <v>0</v>
          </cell>
        </row>
        <row r="131">
          <cell r="B131">
            <v>74</v>
          </cell>
          <cell r="C131">
            <v>0</v>
          </cell>
          <cell r="D131" t="str">
            <v>보 통 인 부</v>
          </cell>
          <cell r="E131" t="str">
            <v>인</v>
          </cell>
          <cell r="F131">
            <v>0.13</v>
          </cell>
          <cell r="K131">
            <v>40922</v>
          </cell>
          <cell r="L131">
            <v>5319</v>
          </cell>
          <cell r="M131">
            <v>40922</v>
          </cell>
          <cell r="N131">
            <v>5319</v>
          </cell>
        </row>
        <row r="132">
          <cell r="B132">
            <v>0</v>
          </cell>
          <cell r="C132">
            <v>0</v>
          </cell>
          <cell r="D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E133">
            <v>0</v>
          </cell>
        </row>
        <row r="134">
          <cell r="B134">
            <v>0</v>
          </cell>
          <cell r="C134">
            <v>0</v>
          </cell>
          <cell r="E134">
            <v>0</v>
          </cell>
        </row>
        <row r="135">
          <cell r="B135">
            <v>0</v>
          </cell>
          <cell r="E135">
            <v>0</v>
          </cell>
        </row>
        <row r="136">
          <cell r="B136">
            <v>0</v>
          </cell>
          <cell r="E136">
            <v>0</v>
          </cell>
        </row>
        <row r="141">
          <cell r="A141" t="str">
            <v>53S</v>
          </cell>
          <cell r="C141" t="str">
            <v>합     계</v>
          </cell>
          <cell r="H141">
            <v>0</v>
          </cell>
          <cell r="J141">
            <v>886586</v>
          </cell>
          <cell r="L141">
            <v>25827</v>
          </cell>
          <cell r="N141">
            <v>912413</v>
          </cell>
        </row>
        <row r="142">
          <cell r="A142">
            <v>54</v>
          </cell>
          <cell r="B142">
            <v>0</v>
          </cell>
          <cell r="C142" t="str">
            <v>54. 배전반 신설</v>
          </cell>
          <cell r="D142" t="str">
            <v xml:space="preserve"> VCB 7.2KV 400A</v>
          </cell>
          <cell r="E142" t="str">
            <v>조</v>
          </cell>
          <cell r="F142">
            <v>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4</v>
          </cell>
        </row>
        <row r="143">
          <cell r="A143">
            <v>0</v>
          </cell>
          <cell r="B143">
            <v>0</v>
          </cell>
          <cell r="C143" t="str">
            <v>가) 재 료 비</v>
          </cell>
          <cell r="D143">
            <v>0</v>
          </cell>
          <cell r="E143">
            <v>0</v>
          </cell>
          <cell r="F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C144" t="str">
            <v xml:space="preserve"> 배전반</v>
          </cell>
          <cell r="D144" t="str">
            <v xml:space="preserve"> VCB 7.2KV 400A</v>
          </cell>
          <cell r="E144" t="str">
            <v>조</v>
          </cell>
          <cell r="F144">
            <v>1</v>
          </cell>
          <cell r="H144" t="str">
            <v>관  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>
            <v>0</v>
          </cell>
          <cell r="B145">
            <v>0</v>
          </cell>
          <cell r="O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1002</v>
          </cell>
          <cell r="O147">
            <v>0</v>
          </cell>
        </row>
        <row r="148">
          <cell r="A148">
            <v>0</v>
          </cell>
          <cell r="B148">
            <v>58</v>
          </cell>
          <cell r="C148" t="str">
            <v>나) 노 무 비</v>
          </cell>
          <cell r="D148" t="str">
            <v>플랜트전공</v>
          </cell>
          <cell r="E148" t="str">
            <v>인</v>
          </cell>
          <cell r="F148">
            <v>4.3</v>
          </cell>
          <cell r="I148">
            <v>59669</v>
          </cell>
          <cell r="J148">
            <v>256576</v>
          </cell>
          <cell r="K148">
            <v>0</v>
          </cell>
          <cell r="L148">
            <v>0</v>
          </cell>
          <cell r="M148">
            <v>59669</v>
          </cell>
          <cell r="N148">
            <v>256576</v>
          </cell>
          <cell r="O148">
            <v>0</v>
          </cell>
        </row>
        <row r="149">
          <cell r="A149">
            <v>0</v>
          </cell>
          <cell r="B149">
            <v>13</v>
          </cell>
          <cell r="C149">
            <v>0</v>
          </cell>
          <cell r="D149" t="str">
            <v>비  계  공</v>
          </cell>
          <cell r="E149" t="str">
            <v>인</v>
          </cell>
          <cell r="F149">
            <v>2.9</v>
          </cell>
          <cell r="I149">
            <v>75140</v>
          </cell>
          <cell r="J149">
            <v>217906</v>
          </cell>
          <cell r="K149">
            <v>0</v>
          </cell>
          <cell r="L149">
            <v>0</v>
          </cell>
          <cell r="M149">
            <v>75140</v>
          </cell>
          <cell r="N149">
            <v>217906</v>
          </cell>
          <cell r="O149">
            <v>0</v>
          </cell>
        </row>
        <row r="150">
          <cell r="A150">
            <v>0</v>
          </cell>
          <cell r="B150">
            <v>74</v>
          </cell>
          <cell r="C150">
            <v>0</v>
          </cell>
          <cell r="D150" t="str">
            <v>보 통 인 부</v>
          </cell>
          <cell r="E150" t="str">
            <v>인</v>
          </cell>
          <cell r="F150">
            <v>2.9</v>
          </cell>
          <cell r="I150">
            <v>40922</v>
          </cell>
          <cell r="J150">
            <v>118673</v>
          </cell>
          <cell r="K150">
            <v>0</v>
          </cell>
          <cell r="L150">
            <v>0</v>
          </cell>
          <cell r="M150">
            <v>40922</v>
          </cell>
          <cell r="N150">
            <v>118673</v>
          </cell>
          <cell r="O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N151">
            <v>0</v>
          </cell>
          <cell r="O151">
            <v>0</v>
          </cell>
        </row>
        <row r="152">
          <cell r="A152">
            <v>0</v>
          </cell>
          <cell r="B152">
            <v>58</v>
          </cell>
          <cell r="C152" t="str">
            <v>다) 공 구 손 료</v>
          </cell>
          <cell r="D152" t="str">
            <v>플랜트전공</v>
          </cell>
          <cell r="E152" t="str">
            <v>인</v>
          </cell>
          <cell r="F152">
            <v>0.12</v>
          </cell>
          <cell r="K152">
            <v>59669</v>
          </cell>
          <cell r="L152">
            <v>7160</v>
          </cell>
          <cell r="M152">
            <v>59669</v>
          </cell>
          <cell r="N152">
            <v>7160</v>
          </cell>
          <cell r="O152">
            <v>0</v>
          </cell>
        </row>
        <row r="153">
          <cell r="A153">
            <v>0</v>
          </cell>
          <cell r="B153">
            <v>13</v>
          </cell>
          <cell r="C153">
            <v>0</v>
          </cell>
          <cell r="D153" t="str">
            <v>비  계  공</v>
          </cell>
          <cell r="E153" t="str">
            <v>인</v>
          </cell>
          <cell r="F153">
            <v>0.08</v>
          </cell>
          <cell r="K153">
            <v>75140</v>
          </cell>
          <cell r="L153">
            <v>6011</v>
          </cell>
          <cell r="M153">
            <v>75140</v>
          </cell>
          <cell r="N153">
            <v>6011</v>
          </cell>
          <cell r="O153">
            <v>0</v>
          </cell>
        </row>
        <row r="154">
          <cell r="B154">
            <v>74</v>
          </cell>
          <cell r="C154">
            <v>0</v>
          </cell>
          <cell r="D154" t="str">
            <v>보 통 인 부</v>
          </cell>
          <cell r="E154" t="str">
            <v>인</v>
          </cell>
          <cell r="F154">
            <v>0.08</v>
          </cell>
          <cell r="K154">
            <v>40922</v>
          </cell>
          <cell r="L154">
            <v>3273</v>
          </cell>
          <cell r="M154">
            <v>40922</v>
          </cell>
          <cell r="N154">
            <v>3273</v>
          </cell>
        </row>
        <row r="158">
          <cell r="B158">
            <v>0</v>
          </cell>
          <cell r="E158">
            <v>0</v>
          </cell>
        </row>
        <row r="159">
          <cell r="B159">
            <v>0</v>
          </cell>
          <cell r="E159">
            <v>0</v>
          </cell>
        </row>
        <row r="164">
          <cell r="A164" t="str">
            <v>54S</v>
          </cell>
          <cell r="C164" t="str">
            <v>합     계</v>
          </cell>
          <cell r="H164">
            <v>0</v>
          </cell>
          <cell r="J164">
            <v>593155</v>
          </cell>
          <cell r="L164">
            <v>16444</v>
          </cell>
          <cell r="N164">
            <v>609599</v>
          </cell>
        </row>
        <row r="165">
          <cell r="A165">
            <v>55</v>
          </cell>
          <cell r="B165" t="str">
            <v>55. 배전반 신설</v>
          </cell>
          <cell r="C165" t="str">
            <v>55. 배전반 신설</v>
          </cell>
          <cell r="D165" t="str">
            <v xml:space="preserve"> DS,VCB 7.2KV 400A(2단)</v>
          </cell>
          <cell r="E165" t="str">
            <v>조</v>
          </cell>
          <cell r="F165">
            <v>1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</v>
          </cell>
        </row>
        <row r="166">
          <cell r="A166">
            <v>0</v>
          </cell>
          <cell r="B166">
            <v>0</v>
          </cell>
          <cell r="C166" t="str">
            <v>가) 재 료 비</v>
          </cell>
          <cell r="D166">
            <v>0</v>
          </cell>
          <cell r="E166">
            <v>0</v>
          </cell>
          <cell r="F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B167">
            <v>0</v>
          </cell>
          <cell r="C167" t="str">
            <v xml:space="preserve"> 배전반</v>
          </cell>
          <cell r="D167" t="str">
            <v xml:space="preserve"> DS,VCB 7.2KV 400A(2단)</v>
          </cell>
          <cell r="E167" t="str">
            <v>조</v>
          </cell>
          <cell r="F167">
            <v>1</v>
          </cell>
          <cell r="H167" t="str">
            <v>관  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>
            <v>0</v>
          </cell>
          <cell r="B168">
            <v>0</v>
          </cell>
          <cell r="O168">
            <v>0</v>
          </cell>
        </row>
        <row r="169">
          <cell r="B169" t="str">
            <v>53. 배전반 신설</v>
          </cell>
        </row>
        <row r="170">
          <cell r="A170">
            <v>0</v>
          </cell>
          <cell r="B170">
            <v>0</v>
          </cell>
          <cell r="O170">
            <v>0</v>
          </cell>
        </row>
        <row r="171">
          <cell r="A171">
            <v>0</v>
          </cell>
          <cell r="B171">
            <v>58</v>
          </cell>
          <cell r="C171" t="str">
            <v>나) 노 무 비</v>
          </cell>
          <cell r="D171" t="str">
            <v>플랜트전공</v>
          </cell>
          <cell r="E171" t="str">
            <v>인</v>
          </cell>
          <cell r="F171">
            <v>4.3</v>
          </cell>
          <cell r="I171">
            <v>59669</v>
          </cell>
          <cell r="J171">
            <v>256576</v>
          </cell>
          <cell r="K171">
            <v>0</v>
          </cell>
          <cell r="L171">
            <v>0</v>
          </cell>
          <cell r="M171">
            <v>59669</v>
          </cell>
          <cell r="N171">
            <v>256576</v>
          </cell>
          <cell r="O171">
            <v>0</v>
          </cell>
        </row>
        <row r="172">
          <cell r="A172">
            <v>0</v>
          </cell>
          <cell r="B172">
            <v>13</v>
          </cell>
          <cell r="C172">
            <v>0</v>
          </cell>
          <cell r="D172" t="str">
            <v>비  계  공</v>
          </cell>
          <cell r="E172" t="str">
            <v>인</v>
          </cell>
          <cell r="F172">
            <v>2.9</v>
          </cell>
          <cell r="I172">
            <v>75140</v>
          </cell>
          <cell r="J172">
            <v>217906</v>
          </cell>
          <cell r="K172">
            <v>0</v>
          </cell>
          <cell r="L172">
            <v>0</v>
          </cell>
          <cell r="M172">
            <v>75140</v>
          </cell>
          <cell r="N172">
            <v>217906</v>
          </cell>
          <cell r="O172">
            <v>0</v>
          </cell>
        </row>
        <row r="173">
          <cell r="A173">
            <v>0</v>
          </cell>
          <cell r="B173">
            <v>74</v>
          </cell>
          <cell r="C173">
            <v>0</v>
          </cell>
          <cell r="D173" t="str">
            <v>보 통 인 부</v>
          </cell>
          <cell r="E173" t="str">
            <v>인</v>
          </cell>
          <cell r="F173">
            <v>2.9</v>
          </cell>
          <cell r="I173">
            <v>40922</v>
          </cell>
          <cell r="J173">
            <v>118673</v>
          </cell>
          <cell r="K173">
            <v>0</v>
          </cell>
          <cell r="L173">
            <v>0</v>
          </cell>
          <cell r="M173">
            <v>40922</v>
          </cell>
          <cell r="N173">
            <v>118673</v>
          </cell>
          <cell r="O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N174">
            <v>0</v>
          </cell>
          <cell r="O174">
            <v>0</v>
          </cell>
        </row>
        <row r="175">
          <cell r="A175">
            <v>0</v>
          </cell>
          <cell r="B175">
            <v>58</v>
          </cell>
          <cell r="C175" t="str">
            <v>다) 공 구 손 료</v>
          </cell>
          <cell r="D175" t="str">
            <v>플랜트전공</v>
          </cell>
          <cell r="E175" t="str">
            <v>인</v>
          </cell>
          <cell r="F175">
            <v>0.12</v>
          </cell>
          <cell r="K175">
            <v>59669</v>
          </cell>
          <cell r="L175">
            <v>7160</v>
          </cell>
          <cell r="M175">
            <v>59669</v>
          </cell>
          <cell r="N175">
            <v>7160</v>
          </cell>
          <cell r="O175">
            <v>0</v>
          </cell>
        </row>
        <row r="176">
          <cell r="A176">
            <v>0</v>
          </cell>
          <cell r="B176">
            <v>13</v>
          </cell>
          <cell r="C176">
            <v>0</v>
          </cell>
          <cell r="D176" t="str">
            <v>비  계  공</v>
          </cell>
          <cell r="E176" t="str">
            <v>인</v>
          </cell>
          <cell r="F176">
            <v>0.08</v>
          </cell>
          <cell r="K176">
            <v>75140</v>
          </cell>
          <cell r="L176">
            <v>6011</v>
          </cell>
          <cell r="M176">
            <v>75140</v>
          </cell>
          <cell r="N176">
            <v>6011</v>
          </cell>
          <cell r="O176">
            <v>0</v>
          </cell>
        </row>
        <row r="177">
          <cell r="B177">
            <v>74</v>
          </cell>
          <cell r="C177">
            <v>0</v>
          </cell>
          <cell r="D177" t="str">
            <v>보 통 인 부</v>
          </cell>
          <cell r="E177" t="str">
            <v>인</v>
          </cell>
          <cell r="F177">
            <v>0.08</v>
          </cell>
          <cell r="K177">
            <v>40922</v>
          </cell>
          <cell r="L177">
            <v>3273</v>
          </cell>
          <cell r="M177">
            <v>40922</v>
          </cell>
          <cell r="N177">
            <v>3273</v>
          </cell>
        </row>
        <row r="181">
          <cell r="B181">
            <v>0</v>
          </cell>
          <cell r="E181">
            <v>0</v>
          </cell>
        </row>
        <row r="182">
          <cell r="B182">
            <v>0</v>
          </cell>
          <cell r="E182">
            <v>0</v>
          </cell>
        </row>
        <row r="187">
          <cell r="A187" t="str">
            <v>55S</v>
          </cell>
          <cell r="C187" t="str">
            <v>합     계</v>
          </cell>
          <cell r="H187">
            <v>0</v>
          </cell>
          <cell r="J187">
            <v>593155</v>
          </cell>
          <cell r="L187">
            <v>16444</v>
          </cell>
          <cell r="N187">
            <v>609599</v>
          </cell>
        </row>
        <row r="188">
          <cell r="A188">
            <v>56</v>
          </cell>
          <cell r="B188" t="str">
            <v>56. 배전반 신설</v>
          </cell>
          <cell r="C188" t="str">
            <v>56. 배전반 신설</v>
          </cell>
          <cell r="D188" t="str">
            <v xml:space="preserve"> DS, VCB 7.2kV 400A(디지탈형)</v>
          </cell>
          <cell r="E188" t="str">
            <v>조</v>
          </cell>
          <cell r="F188">
            <v>1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12</v>
          </cell>
        </row>
        <row r="189">
          <cell r="A189">
            <v>0</v>
          </cell>
          <cell r="B189" t="e">
            <v>#N/A</v>
          </cell>
          <cell r="C189" t="str">
            <v>가) 재 료 비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</row>
        <row r="190">
          <cell r="A190">
            <v>0</v>
          </cell>
          <cell r="B190">
            <v>386</v>
          </cell>
          <cell r="C190" t="str">
            <v xml:space="preserve"> 배전반(HV-1)</v>
          </cell>
          <cell r="D190" t="str">
            <v xml:space="preserve"> DS, VCB 7.2kV 400A(디지탈형)</v>
          </cell>
          <cell r="E190" t="str">
            <v>조</v>
          </cell>
          <cell r="F190">
            <v>1</v>
          </cell>
          <cell r="G190">
            <v>0</v>
          </cell>
          <cell r="H190" t="str">
            <v>관  급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O190">
            <v>0</v>
          </cell>
        </row>
        <row r="191">
          <cell r="A191">
            <v>0</v>
          </cell>
          <cell r="B191" t="e">
            <v>#N/A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A192">
            <v>0</v>
          </cell>
          <cell r="B192" t="e">
            <v>#N/A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>
            <v>0</v>
          </cell>
          <cell r="B193">
            <v>58</v>
          </cell>
          <cell r="C193" t="str">
            <v>나) 노 무 비</v>
          </cell>
          <cell r="D193" t="str">
            <v>플랜트전공</v>
          </cell>
          <cell r="E193" t="str">
            <v>인</v>
          </cell>
          <cell r="F193">
            <v>4.3</v>
          </cell>
          <cell r="G193">
            <v>0</v>
          </cell>
          <cell r="H193">
            <v>0</v>
          </cell>
          <cell r="I193">
            <v>59669</v>
          </cell>
          <cell r="J193">
            <v>256576</v>
          </cell>
          <cell r="K193">
            <v>0</v>
          </cell>
          <cell r="L193">
            <v>0</v>
          </cell>
          <cell r="M193">
            <v>59669</v>
          </cell>
          <cell r="N193">
            <v>256576</v>
          </cell>
          <cell r="O193">
            <v>0</v>
          </cell>
        </row>
        <row r="194">
          <cell r="A194">
            <v>0</v>
          </cell>
          <cell r="B194">
            <v>13</v>
          </cell>
          <cell r="C194">
            <v>0</v>
          </cell>
          <cell r="D194" t="str">
            <v>비  계  공</v>
          </cell>
          <cell r="E194" t="str">
            <v>인</v>
          </cell>
          <cell r="F194">
            <v>2.9</v>
          </cell>
          <cell r="G194">
            <v>0</v>
          </cell>
          <cell r="H194">
            <v>0</v>
          </cell>
          <cell r="I194">
            <v>75140</v>
          </cell>
          <cell r="J194">
            <v>217906</v>
          </cell>
          <cell r="K194">
            <v>0</v>
          </cell>
          <cell r="L194">
            <v>0</v>
          </cell>
          <cell r="M194">
            <v>75140</v>
          </cell>
          <cell r="N194">
            <v>217906</v>
          </cell>
          <cell r="O194">
            <v>0</v>
          </cell>
        </row>
        <row r="195">
          <cell r="A195">
            <v>0</v>
          </cell>
          <cell r="B195">
            <v>74</v>
          </cell>
          <cell r="C195">
            <v>0</v>
          </cell>
          <cell r="D195" t="str">
            <v>보 통 인 부</v>
          </cell>
          <cell r="E195" t="str">
            <v>인</v>
          </cell>
          <cell r="F195">
            <v>2.9</v>
          </cell>
          <cell r="G195">
            <v>0</v>
          </cell>
          <cell r="H195">
            <v>0</v>
          </cell>
          <cell r="I195">
            <v>40922</v>
          </cell>
          <cell r="J195">
            <v>118673</v>
          </cell>
          <cell r="K195">
            <v>0</v>
          </cell>
          <cell r="L195">
            <v>0</v>
          </cell>
          <cell r="M195">
            <v>40922</v>
          </cell>
          <cell r="N195">
            <v>118673</v>
          </cell>
          <cell r="O195">
            <v>0</v>
          </cell>
        </row>
        <row r="196">
          <cell r="A196">
            <v>0</v>
          </cell>
          <cell r="B196" t="e">
            <v>#N/A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A197">
            <v>0</v>
          </cell>
          <cell r="B197">
            <v>58</v>
          </cell>
          <cell r="C197" t="str">
            <v>다) 공 구 손 료</v>
          </cell>
          <cell r="D197" t="str">
            <v>플랜트전공</v>
          </cell>
          <cell r="E197" t="str">
            <v>인</v>
          </cell>
          <cell r="F197">
            <v>0.12</v>
          </cell>
          <cell r="G197">
            <v>0</v>
          </cell>
          <cell r="H197">
            <v>0</v>
          </cell>
          <cell r="J197">
            <v>0</v>
          </cell>
          <cell r="K197">
            <v>59669</v>
          </cell>
          <cell r="L197">
            <v>7160</v>
          </cell>
          <cell r="M197">
            <v>59669</v>
          </cell>
          <cell r="N197">
            <v>7160</v>
          </cell>
          <cell r="O197">
            <v>0</v>
          </cell>
        </row>
        <row r="198">
          <cell r="A198">
            <v>0</v>
          </cell>
          <cell r="B198">
            <v>13</v>
          </cell>
          <cell r="C198">
            <v>0</v>
          </cell>
          <cell r="D198" t="str">
            <v>비  계  공</v>
          </cell>
          <cell r="E198" t="str">
            <v>인</v>
          </cell>
          <cell r="F198">
            <v>0.08</v>
          </cell>
          <cell r="G198">
            <v>0</v>
          </cell>
          <cell r="H198">
            <v>0</v>
          </cell>
          <cell r="J198">
            <v>0</v>
          </cell>
          <cell r="K198">
            <v>75140</v>
          </cell>
          <cell r="L198">
            <v>6011</v>
          </cell>
          <cell r="M198">
            <v>75140</v>
          </cell>
          <cell r="N198">
            <v>6011</v>
          </cell>
          <cell r="O198">
            <v>0</v>
          </cell>
        </row>
        <row r="199">
          <cell r="A199">
            <v>0</v>
          </cell>
          <cell r="B199">
            <v>74</v>
          </cell>
          <cell r="C199">
            <v>0</v>
          </cell>
          <cell r="D199" t="str">
            <v>보 통 인 부</v>
          </cell>
          <cell r="E199" t="str">
            <v>인</v>
          </cell>
          <cell r="F199">
            <v>0.08</v>
          </cell>
          <cell r="G199">
            <v>0</v>
          </cell>
          <cell r="H199">
            <v>0</v>
          </cell>
          <cell r="J199">
            <v>0</v>
          </cell>
          <cell r="K199">
            <v>40922</v>
          </cell>
          <cell r="L199">
            <v>3273</v>
          </cell>
          <cell r="M199">
            <v>40922</v>
          </cell>
          <cell r="N199">
            <v>3273</v>
          </cell>
          <cell r="O199">
            <v>0</v>
          </cell>
        </row>
        <row r="210">
          <cell r="A210" t="str">
            <v>56S</v>
          </cell>
          <cell r="C210" t="str">
            <v>합     계</v>
          </cell>
          <cell r="H210">
            <v>0</v>
          </cell>
          <cell r="J210">
            <v>593155</v>
          </cell>
          <cell r="L210">
            <v>16444</v>
          </cell>
          <cell r="N210">
            <v>609599</v>
          </cell>
        </row>
        <row r="211">
          <cell r="A211">
            <v>57</v>
          </cell>
          <cell r="B211" t="str">
            <v>57. 배전반 신설</v>
          </cell>
          <cell r="C211" t="str">
            <v>57. 배전반 신설</v>
          </cell>
          <cell r="D211" t="str">
            <v xml:space="preserve"> VCB 7.2kV 400A(디지탈형)</v>
          </cell>
          <cell r="E211" t="str">
            <v>조</v>
          </cell>
          <cell r="F211">
            <v>1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6</v>
          </cell>
        </row>
        <row r="212">
          <cell r="A212">
            <v>0</v>
          </cell>
          <cell r="B212" t="e">
            <v>#N/A</v>
          </cell>
          <cell r="C212" t="str">
            <v>가) 재 료 비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>
            <v>0</v>
          </cell>
          <cell r="B213">
            <v>544</v>
          </cell>
          <cell r="C213" t="str">
            <v xml:space="preserve"> 배전반(HV-3)</v>
          </cell>
          <cell r="D213" t="str">
            <v xml:space="preserve"> VCB 7.2kV 400A(디지탈형)</v>
          </cell>
          <cell r="E213" t="str">
            <v>조</v>
          </cell>
          <cell r="F213">
            <v>1</v>
          </cell>
          <cell r="G213">
            <v>0</v>
          </cell>
          <cell r="H213" t="str">
            <v>관  급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O213">
            <v>0</v>
          </cell>
        </row>
        <row r="214">
          <cell r="A214">
            <v>0</v>
          </cell>
          <cell r="B214" t="e">
            <v>#N/A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>
            <v>0</v>
          </cell>
          <cell r="B215" t="e">
            <v>#N/A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>
            <v>0</v>
          </cell>
          <cell r="B216">
            <v>58</v>
          </cell>
          <cell r="C216" t="str">
            <v>나) 노 무 비</v>
          </cell>
          <cell r="D216" t="str">
            <v>플랜트전공</v>
          </cell>
          <cell r="E216" t="str">
            <v>인</v>
          </cell>
          <cell r="F216">
            <v>3.7</v>
          </cell>
          <cell r="G216">
            <v>0</v>
          </cell>
          <cell r="H216">
            <v>0</v>
          </cell>
          <cell r="I216">
            <v>59669</v>
          </cell>
          <cell r="J216">
            <v>220775</v>
          </cell>
          <cell r="K216">
            <v>0</v>
          </cell>
          <cell r="L216">
            <v>0</v>
          </cell>
          <cell r="M216">
            <v>59669</v>
          </cell>
          <cell r="N216">
            <v>220775</v>
          </cell>
          <cell r="O216">
            <v>0</v>
          </cell>
        </row>
        <row r="217">
          <cell r="A217">
            <v>0</v>
          </cell>
          <cell r="B217">
            <v>13</v>
          </cell>
          <cell r="C217">
            <v>0</v>
          </cell>
          <cell r="D217" t="str">
            <v>비  계  공</v>
          </cell>
          <cell r="E217" t="str">
            <v>인</v>
          </cell>
          <cell r="F217">
            <v>2.5</v>
          </cell>
          <cell r="G217">
            <v>0</v>
          </cell>
          <cell r="H217">
            <v>0</v>
          </cell>
          <cell r="I217">
            <v>75140</v>
          </cell>
          <cell r="J217">
            <v>187850</v>
          </cell>
          <cell r="K217">
            <v>0</v>
          </cell>
          <cell r="L217">
            <v>0</v>
          </cell>
          <cell r="M217">
            <v>75140</v>
          </cell>
          <cell r="N217">
            <v>187850</v>
          </cell>
          <cell r="O217">
            <v>0</v>
          </cell>
        </row>
        <row r="218">
          <cell r="A218">
            <v>0</v>
          </cell>
          <cell r="B218">
            <v>74</v>
          </cell>
          <cell r="C218">
            <v>0</v>
          </cell>
          <cell r="D218" t="str">
            <v>보 통 인 부</v>
          </cell>
          <cell r="E218" t="str">
            <v>인</v>
          </cell>
          <cell r="F218">
            <v>2.5</v>
          </cell>
          <cell r="G218">
            <v>0</v>
          </cell>
          <cell r="H218">
            <v>0</v>
          </cell>
          <cell r="I218">
            <v>40922</v>
          </cell>
          <cell r="J218">
            <v>102305</v>
          </cell>
          <cell r="K218">
            <v>0</v>
          </cell>
          <cell r="L218">
            <v>0</v>
          </cell>
          <cell r="M218">
            <v>40922</v>
          </cell>
          <cell r="N218">
            <v>102305</v>
          </cell>
          <cell r="O218">
            <v>0</v>
          </cell>
        </row>
        <row r="219">
          <cell r="A219">
            <v>0</v>
          </cell>
          <cell r="B219" t="e">
            <v>#N/A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>
            <v>0</v>
          </cell>
          <cell r="B220">
            <v>58</v>
          </cell>
          <cell r="C220" t="str">
            <v>다) 공 구 손 료</v>
          </cell>
          <cell r="D220" t="str">
            <v>플랜트전공</v>
          </cell>
          <cell r="E220" t="str">
            <v>인</v>
          </cell>
          <cell r="F220">
            <v>0.11</v>
          </cell>
          <cell r="G220">
            <v>0</v>
          </cell>
          <cell r="H220">
            <v>0</v>
          </cell>
          <cell r="J220">
            <v>0</v>
          </cell>
          <cell r="K220">
            <v>59669</v>
          </cell>
          <cell r="L220">
            <v>6563</v>
          </cell>
          <cell r="M220">
            <v>59669</v>
          </cell>
          <cell r="N220">
            <v>6563</v>
          </cell>
          <cell r="O220">
            <v>0</v>
          </cell>
        </row>
        <row r="221">
          <cell r="A221">
            <v>0</v>
          </cell>
          <cell r="B221">
            <v>13</v>
          </cell>
          <cell r="C221">
            <v>0</v>
          </cell>
          <cell r="D221" t="str">
            <v>비  계  공</v>
          </cell>
          <cell r="E221" t="str">
            <v>인</v>
          </cell>
          <cell r="F221">
            <v>7.0000000000000007E-2</v>
          </cell>
          <cell r="G221">
            <v>0</v>
          </cell>
          <cell r="H221">
            <v>0</v>
          </cell>
          <cell r="J221">
            <v>0</v>
          </cell>
          <cell r="K221">
            <v>75140</v>
          </cell>
          <cell r="L221">
            <v>5259</v>
          </cell>
          <cell r="M221">
            <v>75140</v>
          </cell>
          <cell r="N221">
            <v>5259</v>
          </cell>
          <cell r="O221">
            <v>0</v>
          </cell>
        </row>
        <row r="222">
          <cell r="A222">
            <v>0</v>
          </cell>
          <cell r="B222">
            <v>74</v>
          </cell>
          <cell r="C222">
            <v>0</v>
          </cell>
          <cell r="D222" t="str">
            <v>보 통 인 부</v>
          </cell>
          <cell r="E222" t="str">
            <v>인</v>
          </cell>
          <cell r="F222">
            <v>7.0000000000000007E-2</v>
          </cell>
          <cell r="G222">
            <v>0</v>
          </cell>
          <cell r="H222">
            <v>0</v>
          </cell>
          <cell r="J222">
            <v>0</v>
          </cell>
          <cell r="K222">
            <v>40922</v>
          </cell>
          <cell r="L222">
            <v>2864</v>
          </cell>
          <cell r="M222">
            <v>40922</v>
          </cell>
          <cell r="N222">
            <v>2864</v>
          </cell>
          <cell r="O222">
            <v>0</v>
          </cell>
        </row>
        <row r="233">
          <cell r="A233" t="str">
            <v>57S</v>
          </cell>
          <cell r="C233" t="str">
            <v>합     계</v>
          </cell>
          <cell r="H233">
            <v>0</v>
          </cell>
          <cell r="J233">
            <v>510930</v>
          </cell>
          <cell r="L233">
            <v>14686</v>
          </cell>
          <cell r="N233">
            <v>525616</v>
          </cell>
        </row>
        <row r="234">
          <cell r="A234">
            <v>58</v>
          </cell>
          <cell r="B234" t="str">
            <v>58. 배전반 신설</v>
          </cell>
          <cell r="C234" t="str">
            <v>58. 배전반 신설</v>
          </cell>
          <cell r="D234" t="str">
            <v xml:space="preserve"> 6.6kV GTR 3상 100kVAx1</v>
          </cell>
          <cell r="E234" t="str">
            <v>조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1</v>
          </cell>
        </row>
        <row r="235">
          <cell r="A235">
            <v>0</v>
          </cell>
          <cell r="B235" t="e">
            <v>#N/A</v>
          </cell>
          <cell r="C235" t="str">
            <v>가) 재 료 비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</row>
        <row r="236">
          <cell r="A236">
            <v>0</v>
          </cell>
          <cell r="B236">
            <v>559</v>
          </cell>
          <cell r="C236" t="str">
            <v xml:space="preserve"> 배전반</v>
          </cell>
          <cell r="D236" t="str">
            <v xml:space="preserve"> 6.6kV GTR 3상 100kVAx1</v>
          </cell>
          <cell r="E236" t="str">
            <v>조</v>
          </cell>
          <cell r="F236">
            <v>1</v>
          </cell>
          <cell r="G236">
            <v>0</v>
          </cell>
          <cell r="H236" t="str">
            <v>관  급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O236">
            <v>0</v>
          </cell>
        </row>
        <row r="237">
          <cell r="A237">
            <v>0</v>
          </cell>
          <cell r="B237" t="e">
            <v>#N/A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A238">
            <v>0</v>
          </cell>
          <cell r="B238" t="e">
            <v>#N/A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>
            <v>0</v>
          </cell>
          <cell r="B239">
            <v>58</v>
          </cell>
          <cell r="C239" t="str">
            <v>나) 노 무 비</v>
          </cell>
          <cell r="D239" t="str">
            <v>플랜트전공</v>
          </cell>
          <cell r="E239" t="str">
            <v>인</v>
          </cell>
          <cell r="F239">
            <v>5.4</v>
          </cell>
          <cell r="G239">
            <v>0</v>
          </cell>
          <cell r="H239">
            <v>0</v>
          </cell>
          <cell r="I239">
            <v>59669</v>
          </cell>
          <cell r="J239">
            <v>322212</v>
          </cell>
          <cell r="K239">
            <v>0</v>
          </cell>
          <cell r="L239">
            <v>0</v>
          </cell>
          <cell r="M239">
            <v>59669</v>
          </cell>
          <cell r="N239">
            <v>322212</v>
          </cell>
          <cell r="O239">
            <v>0</v>
          </cell>
        </row>
        <row r="240">
          <cell r="A240">
            <v>0</v>
          </cell>
          <cell r="B240">
            <v>13</v>
          </cell>
          <cell r="C240">
            <v>0</v>
          </cell>
          <cell r="D240" t="str">
            <v>비  계  공</v>
          </cell>
          <cell r="E240" t="str">
            <v>인</v>
          </cell>
          <cell r="F240">
            <v>3.6</v>
          </cell>
          <cell r="G240">
            <v>0</v>
          </cell>
          <cell r="H240">
            <v>0</v>
          </cell>
          <cell r="I240">
            <v>75140</v>
          </cell>
          <cell r="J240">
            <v>270504</v>
          </cell>
          <cell r="K240">
            <v>0</v>
          </cell>
          <cell r="L240">
            <v>0</v>
          </cell>
          <cell r="M240">
            <v>75140</v>
          </cell>
          <cell r="N240">
            <v>270504</v>
          </cell>
          <cell r="O240">
            <v>0</v>
          </cell>
        </row>
        <row r="241">
          <cell r="A241">
            <v>0</v>
          </cell>
          <cell r="B241">
            <v>74</v>
          </cell>
          <cell r="C241">
            <v>0</v>
          </cell>
          <cell r="D241" t="str">
            <v>보 통 인 부</v>
          </cell>
          <cell r="E241" t="str">
            <v>인</v>
          </cell>
          <cell r="F241">
            <v>3.6</v>
          </cell>
          <cell r="G241">
            <v>0</v>
          </cell>
          <cell r="H241">
            <v>0</v>
          </cell>
          <cell r="I241">
            <v>40922</v>
          </cell>
          <cell r="J241">
            <v>147319</v>
          </cell>
          <cell r="K241">
            <v>0</v>
          </cell>
          <cell r="L241">
            <v>0</v>
          </cell>
          <cell r="M241">
            <v>40922</v>
          </cell>
          <cell r="N241">
            <v>147319</v>
          </cell>
          <cell r="O241">
            <v>0</v>
          </cell>
        </row>
        <row r="242">
          <cell r="A242">
            <v>0</v>
          </cell>
          <cell r="B242" t="e">
            <v>#N/A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>
            <v>0</v>
          </cell>
          <cell r="B243">
            <v>58</v>
          </cell>
          <cell r="C243" t="str">
            <v>다) 공 구 손 료</v>
          </cell>
          <cell r="D243" t="str">
            <v>플랜트전공</v>
          </cell>
          <cell r="E243" t="str">
            <v>인</v>
          </cell>
          <cell r="F243">
            <v>0.16</v>
          </cell>
          <cell r="G243">
            <v>0</v>
          </cell>
          <cell r="H243">
            <v>0</v>
          </cell>
          <cell r="J243">
            <v>0</v>
          </cell>
          <cell r="K243">
            <v>59669</v>
          </cell>
          <cell r="L243">
            <v>9547</v>
          </cell>
          <cell r="M243">
            <v>59669</v>
          </cell>
          <cell r="N243">
            <v>9547</v>
          </cell>
          <cell r="O243">
            <v>0</v>
          </cell>
        </row>
        <row r="244">
          <cell r="A244">
            <v>0</v>
          </cell>
          <cell r="B244">
            <v>13</v>
          </cell>
          <cell r="C244">
            <v>0</v>
          </cell>
          <cell r="D244" t="str">
            <v>비  계  공</v>
          </cell>
          <cell r="E244" t="str">
            <v>인</v>
          </cell>
          <cell r="F244">
            <v>0.1</v>
          </cell>
          <cell r="G244">
            <v>0</v>
          </cell>
          <cell r="H244">
            <v>0</v>
          </cell>
          <cell r="J244">
            <v>0</v>
          </cell>
          <cell r="K244">
            <v>75140</v>
          </cell>
          <cell r="L244">
            <v>7514</v>
          </cell>
          <cell r="M244">
            <v>75140</v>
          </cell>
          <cell r="N244">
            <v>7514</v>
          </cell>
          <cell r="O244">
            <v>0</v>
          </cell>
        </row>
        <row r="245">
          <cell r="A245">
            <v>0</v>
          </cell>
          <cell r="B245">
            <v>74</v>
          </cell>
          <cell r="C245">
            <v>0</v>
          </cell>
          <cell r="D245" t="str">
            <v>보 통 인 부</v>
          </cell>
          <cell r="E245" t="str">
            <v>인</v>
          </cell>
          <cell r="F245">
            <v>0.1</v>
          </cell>
          <cell r="G245">
            <v>0</v>
          </cell>
          <cell r="H245">
            <v>0</v>
          </cell>
          <cell r="J245">
            <v>0</v>
          </cell>
          <cell r="K245">
            <v>40922</v>
          </cell>
          <cell r="L245">
            <v>4092</v>
          </cell>
          <cell r="M245">
            <v>40922</v>
          </cell>
          <cell r="N245">
            <v>4092</v>
          </cell>
          <cell r="O245">
            <v>0</v>
          </cell>
        </row>
        <row r="256">
          <cell r="A256" t="str">
            <v>58S</v>
          </cell>
          <cell r="C256" t="str">
            <v>합     계</v>
          </cell>
          <cell r="H256">
            <v>0</v>
          </cell>
          <cell r="J256">
            <v>740035</v>
          </cell>
          <cell r="L256">
            <v>21153</v>
          </cell>
          <cell r="N256">
            <v>761188</v>
          </cell>
        </row>
        <row r="257">
          <cell r="A257">
            <v>59</v>
          </cell>
          <cell r="B257" t="str">
            <v>59. 배전반 신설</v>
          </cell>
          <cell r="C257" t="str">
            <v>59. 배전반 신설</v>
          </cell>
          <cell r="D257" t="str">
            <v xml:space="preserve"> NGR 19[Ω] 30SEC</v>
          </cell>
          <cell r="E257" t="str">
            <v>조</v>
          </cell>
          <cell r="F257">
            <v>1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1</v>
          </cell>
        </row>
        <row r="258">
          <cell r="A258">
            <v>0</v>
          </cell>
          <cell r="B258" t="e">
            <v>#N/A</v>
          </cell>
          <cell r="C258" t="str">
            <v>가) 재 료 비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</row>
        <row r="259">
          <cell r="A259">
            <v>0</v>
          </cell>
          <cell r="B259">
            <v>560</v>
          </cell>
          <cell r="C259" t="str">
            <v xml:space="preserve"> 배전반</v>
          </cell>
          <cell r="D259" t="str">
            <v xml:space="preserve"> NGR 19[Ω] 30SEC</v>
          </cell>
          <cell r="E259" t="str">
            <v>조</v>
          </cell>
          <cell r="F259">
            <v>1</v>
          </cell>
          <cell r="G259">
            <v>0</v>
          </cell>
          <cell r="H259" t="str">
            <v>관  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O259">
            <v>0</v>
          </cell>
        </row>
        <row r="260">
          <cell r="A260">
            <v>0</v>
          </cell>
          <cell r="B260" t="e">
            <v>#N/A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A261">
            <v>0</v>
          </cell>
          <cell r="B261" t="e">
            <v>#N/A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</row>
        <row r="262">
          <cell r="A262">
            <v>0</v>
          </cell>
          <cell r="B262">
            <v>58</v>
          </cell>
          <cell r="C262" t="str">
            <v>나) 노 무 비</v>
          </cell>
          <cell r="D262" t="str">
            <v>플랜트전공</v>
          </cell>
          <cell r="E262" t="str">
            <v>인</v>
          </cell>
          <cell r="F262">
            <v>3.9</v>
          </cell>
          <cell r="G262">
            <v>0</v>
          </cell>
          <cell r="H262">
            <v>0</v>
          </cell>
          <cell r="I262">
            <v>59669</v>
          </cell>
          <cell r="J262">
            <v>232709</v>
          </cell>
          <cell r="K262">
            <v>0</v>
          </cell>
          <cell r="L262">
            <v>0</v>
          </cell>
          <cell r="M262">
            <v>59669</v>
          </cell>
          <cell r="N262">
            <v>232709</v>
          </cell>
          <cell r="O262">
            <v>0</v>
          </cell>
        </row>
        <row r="263">
          <cell r="A263">
            <v>0</v>
          </cell>
          <cell r="B263">
            <v>13</v>
          </cell>
          <cell r="C263">
            <v>0</v>
          </cell>
          <cell r="D263" t="str">
            <v>비  계  공</v>
          </cell>
          <cell r="E263" t="str">
            <v>인</v>
          </cell>
          <cell r="F263">
            <v>2.6</v>
          </cell>
          <cell r="G263">
            <v>0</v>
          </cell>
          <cell r="H263">
            <v>0</v>
          </cell>
          <cell r="I263">
            <v>75140</v>
          </cell>
          <cell r="J263">
            <v>195364</v>
          </cell>
          <cell r="K263">
            <v>0</v>
          </cell>
          <cell r="L263">
            <v>0</v>
          </cell>
          <cell r="M263">
            <v>75140</v>
          </cell>
          <cell r="N263">
            <v>195364</v>
          </cell>
          <cell r="O263">
            <v>0</v>
          </cell>
        </row>
        <row r="264">
          <cell r="A264">
            <v>0</v>
          </cell>
          <cell r="B264">
            <v>74</v>
          </cell>
          <cell r="C264">
            <v>0</v>
          </cell>
          <cell r="D264" t="str">
            <v>보 통 인 부</v>
          </cell>
          <cell r="E264" t="str">
            <v>인</v>
          </cell>
          <cell r="F264">
            <v>2.6</v>
          </cell>
          <cell r="G264">
            <v>0</v>
          </cell>
          <cell r="H264">
            <v>0</v>
          </cell>
          <cell r="I264">
            <v>40922</v>
          </cell>
          <cell r="J264">
            <v>106397</v>
          </cell>
          <cell r="K264">
            <v>0</v>
          </cell>
          <cell r="L264">
            <v>0</v>
          </cell>
          <cell r="M264">
            <v>40922</v>
          </cell>
          <cell r="N264">
            <v>106397</v>
          </cell>
          <cell r="O264">
            <v>0</v>
          </cell>
        </row>
        <row r="265">
          <cell r="A265">
            <v>0</v>
          </cell>
          <cell r="B265" t="e">
            <v>#N/A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A266">
            <v>0</v>
          </cell>
          <cell r="B266">
            <v>58</v>
          </cell>
          <cell r="C266" t="str">
            <v>다) 공 구 손 료</v>
          </cell>
          <cell r="D266" t="str">
            <v>플랜트전공</v>
          </cell>
          <cell r="E266" t="str">
            <v>인</v>
          </cell>
          <cell r="F266">
            <v>0.11</v>
          </cell>
          <cell r="G266">
            <v>0</v>
          </cell>
          <cell r="H266">
            <v>0</v>
          </cell>
          <cell r="J266">
            <v>0</v>
          </cell>
          <cell r="K266">
            <v>59669</v>
          </cell>
          <cell r="L266">
            <v>6563</v>
          </cell>
          <cell r="M266">
            <v>59669</v>
          </cell>
          <cell r="N266">
            <v>6563</v>
          </cell>
          <cell r="O266">
            <v>0</v>
          </cell>
        </row>
        <row r="267">
          <cell r="A267">
            <v>0</v>
          </cell>
          <cell r="B267">
            <v>13</v>
          </cell>
          <cell r="C267">
            <v>0</v>
          </cell>
          <cell r="D267" t="str">
            <v>비  계  공</v>
          </cell>
          <cell r="E267" t="str">
            <v>인</v>
          </cell>
          <cell r="F267">
            <v>7.0000000000000007E-2</v>
          </cell>
          <cell r="G267">
            <v>0</v>
          </cell>
          <cell r="H267">
            <v>0</v>
          </cell>
          <cell r="J267">
            <v>0</v>
          </cell>
          <cell r="K267">
            <v>75140</v>
          </cell>
          <cell r="L267">
            <v>5259</v>
          </cell>
          <cell r="M267">
            <v>75140</v>
          </cell>
          <cell r="N267">
            <v>5259</v>
          </cell>
          <cell r="O267">
            <v>0</v>
          </cell>
        </row>
        <row r="268">
          <cell r="A268">
            <v>0</v>
          </cell>
          <cell r="B268">
            <v>74</v>
          </cell>
          <cell r="C268">
            <v>0</v>
          </cell>
          <cell r="D268" t="str">
            <v>보 통 인 부</v>
          </cell>
          <cell r="E268" t="str">
            <v>인</v>
          </cell>
          <cell r="F268">
            <v>7.0000000000000007E-2</v>
          </cell>
          <cell r="G268">
            <v>0</v>
          </cell>
          <cell r="H268">
            <v>0</v>
          </cell>
          <cell r="J268">
            <v>0</v>
          </cell>
          <cell r="K268">
            <v>40922</v>
          </cell>
          <cell r="L268">
            <v>2864</v>
          </cell>
          <cell r="M268">
            <v>40922</v>
          </cell>
          <cell r="N268">
            <v>2864</v>
          </cell>
          <cell r="O268">
            <v>0</v>
          </cell>
        </row>
        <row r="279">
          <cell r="A279" t="str">
            <v>59S</v>
          </cell>
          <cell r="C279" t="str">
            <v>합     계</v>
          </cell>
          <cell r="H279">
            <v>0</v>
          </cell>
          <cell r="J279">
            <v>534470</v>
          </cell>
          <cell r="L279">
            <v>14686</v>
          </cell>
          <cell r="N279">
            <v>549156</v>
          </cell>
        </row>
        <row r="280">
          <cell r="A280">
            <v>60</v>
          </cell>
          <cell r="B280" t="e">
            <v>#REF!</v>
          </cell>
          <cell r="C280" t="str">
            <v>60. 배전반 신설</v>
          </cell>
          <cell r="D280" t="str">
            <v>6.6kV3상 30kVA</v>
          </cell>
          <cell r="E280" t="str">
            <v>조</v>
          </cell>
          <cell r="F280">
            <v>1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1</v>
          </cell>
        </row>
        <row r="281">
          <cell r="A281" t="e">
            <v>#REF!</v>
          </cell>
          <cell r="B281" t="e">
            <v>#REF!</v>
          </cell>
          <cell r="C281" t="str">
            <v>가) 재 료 비</v>
          </cell>
          <cell r="D281">
            <v>0</v>
          </cell>
          <cell r="E281">
            <v>0</v>
          </cell>
          <cell r="F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A282" t="e">
            <v>#REF!</v>
          </cell>
          <cell r="B282" t="e">
            <v>#REF!</v>
          </cell>
          <cell r="C282" t="str">
            <v xml:space="preserve"> 배전반</v>
          </cell>
          <cell r="D282" t="str">
            <v>6.6kV3상 30kVA</v>
          </cell>
          <cell r="E282" t="str">
            <v>조</v>
          </cell>
          <cell r="F282">
            <v>1</v>
          </cell>
          <cell r="H282" t="str">
            <v>관  급</v>
          </cell>
        </row>
        <row r="283">
          <cell r="A283" t="e">
            <v>#REF!</v>
          </cell>
          <cell r="B283" t="e">
            <v>#REF!</v>
          </cell>
        </row>
        <row r="284">
          <cell r="A284" t="e">
            <v>#REF!</v>
          </cell>
          <cell r="B284" t="e">
            <v>#REF!</v>
          </cell>
        </row>
        <row r="285">
          <cell r="A285">
            <v>0</v>
          </cell>
          <cell r="B285">
            <v>58</v>
          </cell>
          <cell r="C285" t="str">
            <v>나) 노 무 비</v>
          </cell>
          <cell r="D285" t="str">
            <v>플랜트전공</v>
          </cell>
          <cell r="E285" t="str">
            <v>인</v>
          </cell>
          <cell r="F285">
            <v>3.9</v>
          </cell>
          <cell r="I285">
            <v>59669</v>
          </cell>
          <cell r="J285">
            <v>232709</v>
          </cell>
          <cell r="K285">
            <v>0</v>
          </cell>
          <cell r="L285">
            <v>0</v>
          </cell>
          <cell r="M285">
            <v>59669</v>
          </cell>
          <cell r="N285">
            <v>232709</v>
          </cell>
        </row>
        <row r="286">
          <cell r="A286">
            <v>0</v>
          </cell>
          <cell r="B286">
            <v>13</v>
          </cell>
          <cell r="C286">
            <v>0</v>
          </cell>
          <cell r="D286" t="str">
            <v>비  계  공</v>
          </cell>
          <cell r="E286" t="str">
            <v>인</v>
          </cell>
          <cell r="F286">
            <v>2.6</v>
          </cell>
          <cell r="G286">
            <v>0</v>
          </cell>
          <cell r="H286">
            <v>0</v>
          </cell>
          <cell r="I286">
            <v>75140</v>
          </cell>
          <cell r="J286">
            <v>195364</v>
          </cell>
          <cell r="K286">
            <v>0</v>
          </cell>
          <cell r="L286">
            <v>0</v>
          </cell>
          <cell r="M286">
            <v>75140</v>
          </cell>
          <cell r="N286">
            <v>195364</v>
          </cell>
          <cell r="O286">
            <v>0</v>
          </cell>
        </row>
        <row r="287">
          <cell r="A287">
            <v>0</v>
          </cell>
          <cell r="B287">
            <v>74</v>
          </cell>
          <cell r="C287">
            <v>0</v>
          </cell>
          <cell r="D287" t="str">
            <v>보 통 인 부</v>
          </cell>
          <cell r="E287" t="str">
            <v>인</v>
          </cell>
          <cell r="F287">
            <v>2.6</v>
          </cell>
          <cell r="G287">
            <v>0</v>
          </cell>
          <cell r="H287">
            <v>0</v>
          </cell>
          <cell r="I287">
            <v>40922</v>
          </cell>
          <cell r="J287">
            <v>106397</v>
          </cell>
          <cell r="K287">
            <v>0</v>
          </cell>
          <cell r="L287">
            <v>0</v>
          </cell>
          <cell r="M287">
            <v>40922</v>
          </cell>
          <cell r="N287">
            <v>106397</v>
          </cell>
          <cell r="O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</row>
        <row r="289">
          <cell r="A289">
            <v>0</v>
          </cell>
          <cell r="B289">
            <v>58</v>
          </cell>
          <cell r="C289" t="str">
            <v>다) 공 구 손 료</v>
          </cell>
          <cell r="D289" t="str">
            <v>플랜트전공</v>
          </cell>
          <cell r="E289" t="str">
            <v>인</v>
          </cell>
          <cell r="F289">
            <v>0.11</v>
          </cell>
          <cell r="G289">
            <v>0</v>
          </cell>
          <cell r="H289">
            <v>0</v>
          </cell>
          <cell r="J289">
            <v>0</v>
          </cell>
          <cell r="K289">
            <v>59669</v>
          </cell>
          <cell r="L289">
            <v>6563</v>
          </cell>
          <cell r="M289">
            <v>59669</v>
          </cell>
          <cell r="N289">
            <v>6563</v>
          </cell>
          <cell r="O289">
            <v>0</v>
          </cell>
        </row>
        <row r="290">
          <cell r="A290">
            <v>0</v>
          </cell>
          <cell r="B290">
            <v>13</v>
          </cell>
          <cell r="C290">
            <v>0</v>
          </cell>
          <cell r="D290" t="str">
            <v>비  계  공</v>
          </cell>
          <cell r="E290" t="str">
            <v>인</v>
          </cell>
          <cell r="F290">
            <v>7.0000000000000007E-2</v>
          </cell>
          <cell r="G290">
            <v>0</v>
          </cell>
          <cell r="H290">
            <v>0</v>
          </cell>
          <cell r="J290">
            <v>0</v>
          </cell>
          <cell r="K290">
            <v>75140</v>
          </cell>
          <cell r="L290">
            <v>5259</v>
          </cell>
          <cell r="M290">
            <v>75140</v>
          </cell>
          <cell r="N290">
            <v>5259</v>
          </cell>
          <cell r="O290">
            <v>0</v>
          </cell>
        </row>
        <row r="291">
          <cell r="A291">
            <v>0</v>
          </cell>
          <cell r="B291">
            <v>74</v>
          </cell>
          <cell r="C291">
            <v>0</v>
          </cell>
          <cell r="D291" t="str">
            <v>보 통 인 부</v>
          </cell>
          <cell r="E291" t="str">
            <v>인</v>
          </cell>
          <cell r="F291">
            <v>7.0000000000000007E-2</v>
          </cell>
          <cell r="G291">
            <v>0</v>
          </cell>
          <cell r="H291">
            <v>0</v>
          </cell>
          <cell r="J291">
            <v>0</v>
          </cell>
          <cell r="K291">
            <v>40922</v>
          </cell>
          <cell r="L291">
            <v>2864</v>
          </cell>
          <cell r="M291">
            <v>40922</v>
          </cell>
          <cell r="N291">
            <v>2864</v>
          </cell>
          <cell r="O291">
            <v>0</v>
          </cell>
        </row>
        <row r="302">
          <cell r="A302" t="str">
            <v>60S</v>
          </cell>
          <cell r="C302" t="str">
            <v>합     계</v>
          </cell>
          <cell r="H302">
            <v>0</v>
          </cell>
          <cell r="J302">
            <v>534470</v>
          </cell>
          <cell r="L302">
            <v>14686</v>
          </cell>
          <cell r="N302">
            <v>549156</v>
          </cell>
        </row>
        <row r="303">
          <cell r="A303">
            <v>61</v>
          </cell>
          <cell r="B303" t="str">
            <v>62. 변압기반몰드 신설</v>
          </cell>
          <cell r="C303" t="str">
            <v>61. 변압기반몰드 신설</v>
          </cell>
          <cell r="D303" t="str">
            <v>22.9kV/6.6kV 3상 1000kVA</v>
          </cell>
          <cell r="E303" t="str">
            <v>조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2</v>
          </cell>
        </row>
        <row r="304">
          <cell r="A304">
            <v>0</v>
          </cell>
          <cell r="B304" t="e">
            <v>#N/A</v>
          </cell>
          <cell r="C304" t="str">
            <v>가) 재 료 비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</row>
        <row r="305">
          <cell r="A305">
            <v>0</v>
          </cell>
          <cell r="B305">
            <v>1011</v>
          </cell>
          <cell r="C305" t="str">
            <v xml:space="preserve"> 변압기반</v>
          </cell>
          <cell r="D305" t="str">
            <v>22.9kV/6.6kV 3상 1000kVA</v>
          </cell>
          <cell r="E305" t="str">
            <v>조</v>
          </cell>
          <cell r="F305">
            <v>1</v>
          </cell>
          <cell r="G305">
            <v>0</v>
          </cell>
          <cell r="H305" t="str">
            <v>관  급</v>
          </cell>
        </row>
        <row r="306">
          <cell r="A306">
            <v>0</v>
          </cell>
          <cell r="B306" t="e">
            <v>#N/A</v>
          </cell>
          <cell r="C306">
            <v>0</v>
          </cell>
        </row>
        <row r="307">
          <cell r="A307">
            <v>0</v>
          </cell>
          <cell r="B307" t="e">
            <v>#N/A</v>
          </cell>
          <cell r="C307">
            <v>0</v>
          </cell>
        </row>
        <row r="308">
          <cell r="A308">
            <v>0</v>
          </cell>
          <cell r="B308">
            <v>58</v>
          </cell>
          <cell r="C308" t="str">
            <v>나) 노 무 비</v>
          </cell>
          <cell r="D308" t="str">
            <v>플랜트전공</v>
          </cell>
          <cell r="E308" t="str">
            <v>인</v>
          </cell>
          <cell r="F308">
            <v>7.8</v>
          </cell>
          <cell r="I308">
            <v>59669</v>
          </cell>
          <cell r="J308">
            <v>465418</v>
          </cell>
          <cell r="K308">
            <v>0</v>
          </cell>
          <cell r="L308">
            <v>0</v>
          </cell>
          <cell r="M308">
            <v>59669</v>
          </cell>
          <cell r="N308">
            <v>465418</v>
          </cell>
        </row>
        <row r="309">
          <cell r="A309">
            <v>0</v>
          </cell>
          <cell r="B309">
            <v>13</v>
          </cell>
          <cell r="C309">
            <v>0</v>
          </cell>
          <cell r="D309" t="str">
            <v>비  계  공</v>
          </cell>
          <cell r="E309" t="str">
            <v>인</v>
          </cell>
          <cell r="F309">
            <v>5.5</v>
          </cell>
          <cell r="G309">
            <v>0</v>
          </cell>
          <cell r="H309">
            <v>0</v>
          </cell>
          <cell r="I309">
            <v>75140</v>
          </cell>
          <cell r="J309">
            <v>413270</v>
          </cell>
          <cell r="K309">
            <v>0</v>
          </cell>
          <cell r="L309">
            <v>0</v>
          </cell>
          <cell r="M309">
            <v>75140</v>
          </cell>
          <cell r="N309">
            <v>413270</v>
          </cell>
          <cell r="O309">
            <v>0</v>
          </cell>
        </row>
        <row r="310">
          <cell r="A310">
            <v>0</v>
          </cell>
          <cell r="B310">
            <v>74</v>
          </cell>
          <cell r="C310">
            <v>0</v>
          </cell>
          <cell r="D310" t="str">
            <v>보 통 인 부</v>
          </cell>
          <cell r="E310" t="str">
            <v>인</v>
          </cell>
          <cell r="F310">
            <v>5.5</v>
          </cell>
          <cell r="G310">
            <v>0</v>
          </cell>
          <cell r="H310">
            <v>0</v>
          </cell>
          <cell r="I310">
            <v>40922</v>
          </cell>
          <cell r="J310">
            <v>225071</v>
          </cell>
          <cell r="K310">
            <v>0</v>
          </cell>
          <cell r="L310">
            <v>0</v>
          </cell>
          <cell r="M310">
            <v>40922</v>
          </cell>
          <cell r="N310">
            <v>225071</v>
          </cell>
          <cell r="O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</row>
        <row r="312">
          <cell r="A312">
            <v>0</v>
          </cell>
          <cell r="B312">
            <v>58</v>
          </cell>
          <cell r="C312" t="str">
            <v>다) 공 구 손 료</v>
          </cell>
          <cell r="D312" t="str">
            <v>플랜트전공</v>
          </cell>
          <cell r="E312" t="str">
            <v>인</v>
          </cell>
          <cell r="F312">
            <v>0.23</v>
          </cell>
          <cell r="G312">
            <v>0</v>
          </cell>
          <cell r="H312">
            <v>0</v>
          </cell>
          <cell r="J312">
            <v>0</v>
          </cell>
          <cell r="K312">
            <v>59669</v>
          </cell>
          <cell r="L312">
            <v>13723</v>
          </cell>
          <cell r="M312">
            <v>59669</v>
          </cell>
          <cell r="N312">
            <v>13723</v>
          </cell>
          <cell r="O312">
            <v>0</v>
          </cell>
        </row>
        <row r="313">
          <cell r="A313">
            <v>0</v>
          </cell>
          <cell r="B313">
            <v>13</v>
          </cell>
          <cell r="C313">
            <v>0</v>
          </cell>
          <cell r="D313" t="str">
            <v>비  계  공</v>
          </cell>
          <cell r="E313" t="str">
            <v>인</v>
          </cell>
          <cell r="F313">
            <v>0.16</v>
          </cell>
          <cell r="G313">
            <v>0</v>
          </cell>
          <cell r="H313">
            <v>0</v>
          </cell>
          <cell r="J313">
            <v>0</v>
          </cell>
          <cell r="K313">
            <v>75140</v>
          </cell>
          <cell r="L313">
            <v>12022</v>
          </cell>
          <cell r="M313">
            <v>75140</v>
          </cell>
          <cell r="N313">
            <v>12022</v>
          </cell>
          <cell r="O313">
            <v>0</v>
          </cell>
        </row>
        <row r="314">
          <cell r="A314">
            <v>0</v>
          </cell>
          <cell r="B314">
            <v>74</v>
          </cell>
          <cell r="C314">
            <v>0</v>
          </cell>
          <cell r="D314" t="str">
            <v>보 통 인 부</v>
          </cell>
          <cell r="E314" t="str">
            <v>인</v>
          </cell>
          <cell r="F314">
            <v>0.16</v>
          </cell>
          <cell r="G314">
            <v>0</v>
          </cell>
          <cell r="H314">
            <v>0</v>
          </cell>
          <cell r="J314">
            <v>0</v>
          </cell>
          <cell r="K314">
            <v>40922</v>
          </cell>
          <cell r="L314">
            <v>6547</v>
          </cell>
          <cell r="M314">
            <v>40922</v>
          </cell>
          <cell r="N314">
            <v>6547</v>
          </cell>
          <cell r="O314">
            <v>0</v>
          </cell>
        </row>
        <row r="325">
          <cell r="A325" t="str">
            <v>61S</v>
          </cell>
          <cell r="C325" t="str">
            <v>합     계</v>
          </cell>
          <cell r="H325">
            <v>0</v>
          </cell>
          <cell r="J325">
            <v>1103759</v>
          </cell>
          <cell r="L325">
            <v>32292</v>
          </cell>
          <cell r="N325">
            <v>1136051</v>
          </cell>
        </row>
        <row r="326">
          <cell r="A326">
            <v>62</v>
          </cell>
          <cell r="B326" t="str">
            <v>62. 변압기반몰드 신설</v>
          </cell>
          <cell r="C326" t="str">
            <v>62. 변압기반몰드 신설</v>
          </cell>
          <cell r="D326" t="str">
            <v>6.6kV/380-220V 3상 400kVA</v>
          </cell>
          <cell r="E326" t="str">
            <v>조</v>
          </cell>
          <cell r="F326">
            <v>1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2</v>
          </cell>
        </row>
        <row r="327">
          <cell r="A327">
            <v>0</v>
          </cell>
          <cell r="B327" t="e">
            <v>#N/A</v>
          </cell>
          <cell r="C327" t="str">
            <v>가) 재 료 비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</row>
        <row r="328">
          <cell r="A328">
            <v>0</v>
          </cell>
          <cell r="B328">
            <v>1011</v>
          </cell>
          <cell r="C328" t="str">
            <v xml:space="preserve"> 변압기반</v>
          </cell>
          <cell r="D328" t="str">
            <v>6.6kV/380-220V 3상 400kVA</v>
          </cell>
          <cell r="E328" t="str">
            <v>조</v>
          </cell>
          <cell r="F328">
            <v>1</v>
          </cell>
          <cell r="G328">
            <v>0</v>
          </cell>
          <cell r="H328" t="str">
            <v>관  급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O328">
            <v>0</v>
          </cell>
        </row>
        <row r="329">
          <cell r="A329">
            <v>0</v>
          </cell>
          <cell r="B329" t="e">
            <v>#N/A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0">
          <cell r="A330">
            <v>0</v>
          </cell>
          <cell r="B330" t="e">
            <v>#N/A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</row>
        <row r="331">
          <cell r="A331">
            <v>0</v>
          </cell>
          <cell r="B331">
            <v>58</v>
          </cell>
          <cell r="C331" t="str">
            <v>나) 노 무 비</v>
          </cell>
          <cell r="D331" t="str">
            <v>플랜트전공</v>
          </cell>
          <cell r="E331" t="str">
            <v>인</v>
          </cell>
          <cell r="F331">
            <v>5.0999999999999996</v>
          </cell>
          <cell r="G331">
            <v>0</v>
          </cell>
          <cell r="H331">
            <v>0</v>
          </cell>
          <cell r="I331">
            <v>59669</v>
          </cell>
          <cell r="J331">
            <v>304311</v>
          </cell>
          <cell r="K331">
            <v>0</v>
          </cell>
          <cell r="L331">
            <v>0</v>
          </cell>
          <cell r="M331">
            <v>59669</v>
          </cell>
          <cell r="N331">
            <v>304311</v>
          </cell>
          <cell r="O331">
            <v>0</v>
          </cell>
        </row>
        <row r="332">
          <cell r="A332">
            <v>0</v>
          </cell>
          <cell r="B332">
            <v>13</v>
          </cell>
          <cell r="C332">
            <v>0</v>
          </cell>
          <cell r="D332" t="str">
            <v>비  계  공</v>
          </cell>
          <cell r="E332" t="str">
            <v>인</v>
          </cell>
          <cell r="F332">
            <v>3.4</v>
          </cell>
          <cell r="G332">
            <v>0</v>
          </cell>
          <cell r="H332">
            <v>0</v>
          </cell>
          <cell r="I332">
            <v>75140</v>
          </cell>
          <cell r="J332">
            <v>255476</v>
          </cell>
          <cell r="K332">
            <v>0</v>
          </cell>
          <cell r="L332">
            <v>0</v>
          </cell>
          <cell r="M332">
            <v>75140</v>
          </cell>
          <cell r="N332">
            <v>255476</v>
          </cell>
          <cell r="O332">
            <v>0</v>
          </cell>
        </row>
        <row r="333">
          <cell r="A333">
            <v>0</v>
          </cell>
          <cell r="B333">
            <v>74</v>
          </cell>
          <cell r="C333">
            <v>0</v>
          </cell>
          <cell r="D333" t="str">
            <v>보 통 인 부</v>
          </cell>
          <cell r="E333" t="str">
            <v>인</v>
          </cell>
          <cell r="F333">
            <v>3.4</v>
          </cell>
          <cell r="G333">
            <v>0</v>
          </cell>
          <cell r="H333">
            <v>0</v>
          </cell>
          <cell r="I333">
            <v>40922</v>
          </cell>
          <cell r="J333">
            <v>139134</v>
          </cell>
          <cell r="K333">
            <v>0</v>
          </cell>
          <cell r="L333">
            <v>0</v>
          </cell>
          <cell r="M333">
            <v>40922</v>
          </cell>
          <cell r="N333">
            <v>139134</v>
          </cell>
          <cell r="O333">
            <v>0</v>
          </cell>
        </row>
        <row r="334">
          <cell r="A334">
            <v>0</v>
          </cell>
          <cell r="B334" t="e">
            <v>#N/A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A335">
            <v>0</v>
          </cell>
          <cell r="B335">
            <v>58</v>
          </cell>
          <cell r="C335" t="str">
            <v>다) 공 구 손 료</v>
          </cell>
          <cell r="D335" t="str">
            <v>플랜트전공</v>
          </cell>
          <cell r="E335" t="str">
            <v>인</v>
          </cell>
          <cell r="F335">
            <v>0.15</v>
          </cell>
          <cell r="G335">
            <v>0</v>
          </cell>
          <cell r="H335">
            <v>0</v>
          </cell>
          <cell r="J335">
            <v>0</v>
          </cell>
          <cell r="K335">
            <v>59669</v>
          </cell>
          <cell r="L335">
            <v>8950</v>
          </cell>
          <cell r="M335">
            <v>59669</v>
          </cell>
          <cell r="N335">
            <v>8950</v>
          </cell>
          <cell r="O335">
            <v>0</v>
          </cell>
        </row>
        <row r="336">
          <cell r="A336">
            <v>0</v>
          </cell>
          <cell r="B336">
            <v>13</v>
          </cell>
          <cell r="C336">
            <v>0</v>
          </cell>
          <cell r="D336" t="str">
            <v>비  계  공</v>
          </cell>
          <cell r="E336" t="str">
            <v>인</v>
          </cell>
          <cell r="F336">
            <v>0.1</v>
          </cell>
          <cell r="G336">
            <v>0</v>
          </cell>
          <cell r="H336">
            <v>0</v>
          </cell>
          <cell r="J336">
            <v>0</v>
          </cell>
          <cell r="K336">
            <v>75140</v>
          </cell>
          <cell r="L336">
            <v>7514</v>
          </cell>
          <cell r="M336">
            <v>75140</v>
          </cell>
          <cell r="N336">
            <v>7514</v>
          </cell>
          <cell r="O336">
            <v>0</v>
          </cell>
        </row>
        <row r="337">
          <cell r="A337">
            <v>0</v>
          </cell>
          <cell r="B337">
            <v>74</v>
          </cell>
          <cell r="C337">
            <v>0</v>
          </cell>
          <cell r="D337" t="str">
            <v>보 통 인 부</v>
          </cell>
          <cell r="E337" t="str">
            <v>인</v>
          </cell>
          <cell r="F337">
            <v>0.1</v>
          </cell>
          <cell r="G337">
            <v>0</v>
          </cell>
          <cell r="H337">
            <v>0</v>
          </cell>
          <cell r="J337">
            <v>0</v>
          </cell>
          <cell r="K337">
            <v>40922</v>
          </cell>
          <cell r="L337">
            <v>4092</v>
          </cell>
          <cell r="M337">
            <v>40922</v>
          </cell>
          <cell r="N337">
            <v>4092</v>
          </cell>
          <cell r="O337">
            <v>0</v>
          </cell>
        </row>
        <row r="348">
          <cell r="A348" t="str">
            <v>62S</v>
          </cell>
          <cell r="C348" t="str">
            <v>합     계</v>
          </cell>
          <cell r="H348">
            <v>0</v>
          </cell>
          <cell r="J348">
            <v>698921</v>
          </cell>
          <cell r="L348">
            <v>20556</v>
          </cell>
          <cell r="N348">
            <v>719477</v>
          </cell>
        </row>
        <row r="349">
          <cell r="A349">
            <v>63</v>
          </cell>
          <cell r="B349" t="str">
            <v>63. 변압기반몰드 신설</v>
          </cell>
          <cell r="C349" t="str">
            <v>63. 변압기반몰드 신설</v>
          </cell>
          <cell r="D349" t="str">
            <v>6.6kV/380-220V 3상 200kVA</v>
          </cell>
          <cell r="E349" t="str">
            <v>조</v>
          </cell>
          <cell r="F349">
            <v>1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2</v>
          </cell>
        </row>
        <row r="350">
          <cell r="A350">
            <v>0</v>
          </cell>
          <cell r="B350" t="e">
            <v>#N/A</v>
          </cell>
          <cell r="C350" t="str">
            <v>가) 재 료 비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A351">
            <v>0</v>
          </cell>
          <cell r="B351">
            <v>1008</v>
          </cell>
          <cell r="C351" t="str">
            <v xml:space="preserve"> 변압기반</v>
          </cell>
          <cell r="D351" t="str">
            <v>6.6kV/380-220V 3상 200kVA</v>
          </cell>
          <cell r="E351" t="str">
            <v>조</v>
          </cell>
          <cell r="F351">
            <v>1</v>
          </cell>
          <cell r="G351">
            <v>0</v>
          </cell>
          <cell r="H351" t="str">
            <v>관  급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O351">
            <v>0</v>
          </cell>
        </row>
        <row r="352">
          <cell r="A352">
            <v>0</v>
          </cell>
          <cell r="B352" t="e">
            <v>#N/A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A353">
            <v>0</v>
          </cell>
          <cell r="B353" t="e">
            <v>#N/A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A354">
            <v>0</v>
          </cell>
          <cell r="B354">
            <v>58</v>
          </cell>
          <cell r="C354" t="str">
            <v>나) 노 무 비</v>
          </cell>
          <cell r="D354" t="str">
            <v>플랜트전공</v>
          </cell>
          <cell r="E354" t="str">
            <v>인</v>
          </cell>
          <cell r="F354">
            <v>5.7</v>
          </cell>
          <cell r="G354">
            <v>0</v>
          </cell>
          <cell r="H354">
            <v>0</v>
          </cell>
          <cell r="I354">
            <v>59669</v>
          </cell>
          <cell r="J354">
            <v>340113</v>
          </cell>
          <cell r="K354">
            <v>0</v>
          </cell>
          <cell r="L354">
            <v>0</v>
          </cell>
          <cell r="M354">
            <v>59669</v>
          </cell>
          <cell r="N354">
            <v>340113</v>
          </cell>
          <cell r="O354">
            <v>0</v>
          </cell>
        </row>
        <row r="355">
          <cell r="A355">
            <v>0</v>
          </cell>
          <cell r="B355">
            <v>13</v>
          </cell>
          <cell r="C355">
            <v>0</v>
          </cell>
          <cell r="D355" t="str">
            <v>비  계  공</v>
          </cell>
          <cell r="E355" t="str">
            <v>인</v>
          </cell>
          <cell r="F355">
            <v>3.8</v>
          </cell>
          <cell r="G355">
            <v>0</v>
          </cell>
          <cell r="H355">
            <v>0</v>
          </cell>
          <cell r="I355">
            <v>75140</v>
          </cell>
          <cell r="J355">
            <v>285532</v>
          </cell>
          <cell r="K355">
            <v>0</v>
          </cell>
          <cell r="L355">
            <v>0</v>
          </cell>
          <cell r="M355">
            <v>75140</v>
          </cell>
          <cell r="N355">
            <v>285532</v>
          </cell>
          <cell r="O355">
            <v>0</v>
          </cell>
        </row>
        <row r="356">
          <cell r="A356">
            <v>0</v>
          </cell>
          <cell r="B356">
            <v>74</v>
          </cell>
          <cell r="C356">
            <v>0</v>
          </cell>
          <cell r="D356" t="str">
            <v>보 통 인 부</v>
          </cell>
          <cell r="E356" t="str">
            <v>인</v>
          </cell>
          <cell r="F356">
            <v>3.8</v>
          </cell>
          <cell r="G356">
            <v>0</v>
          </cell>
          <cell r="H356">
            <v>0</v>
          </cell>
          <cell r="I356">
            <v>40922</v>
          </cell>
          <cell r="J356">
            <v>155503</v>
          </cell>
          <cell r="K356">
            <v>0</v>
          </cell>
          <cell r="L356">
            <v>0</v>
          </cell>
          <cell r="M356">
            <v>40922</v>
          </cell>
          <cell r="N356">
            <v>155503</v>
          </cell>
          <cell r="O356">
            <v>0</v>
          </cell>
        </row>
        <row r="357">
          <cell r="A357">
            <v>0</v>
          </cell>
          <cell r="B357" t="e">
            <v>#N/A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</row>
        <row r="358">
          <cell r="A358">
            <v>0</v>
          </cell>
          <cell r="B358">
            <v>58</v>
          </cell>
          <cell r="C358" t="str">
            <v>다) 공 구 손 료</v>
          </cell>
          <cell r="D358" t="str">
            <v>플랜트전공</v>
          </cell>
          <cell r="E358" t="str">
            <v>인</v>
          </cell>
          <cell r="F358">
            <v>0.17</v>
          </cell>
          <cell r="G358">
            <v>0</v>
          </cell>
          <cell r="H358">
            <v>0</v>
          </cell>
          <cell r="K358">
            <v>59669</v>
          </cell>
          <cell r="L358">
            <v>10143</v>
          </cell>
          <cell r="M358">
            <v>59669</v>
          </cell>
          <cell r="N358">
            <v>10143</v>
          </cell>
          <cell r="O358">
            <v>0</v>
          </cell>
        </row>
        <row r="359">
          <cell r="A359">
            <v>0</v>
          </cell>
          <cell r="B359">
            <v>13</v>
          </cell>
          <cell r="C359">
            <v>0</v>
          </cell>
          <cell r="D359" t="str">
            <v>비  계  공</v>
          </cell>
          <cell r="E359" t="str">
            <v>인</v>
          </cell>
          <cell r="F359">
            <v>0.11</v>
          </cell>
          <cell r="G359">
            <v>0</v>
          </cell>
          <cell r="H359">
            <v>0</v>
          </cell>
          <cell r="K359">
            <v>75140</v>
          </cell>
          <cell r="L359">
            <v>8265</v>
          </cell>
          <cell r="M359">
            <v>75140</v>
          </cell>
          <cell r="N359">
            <v>8265</v>
          </cell>
          <cell r="O359">
            <v>0</v>
          </cell>
        </row>
        <row r="360">
          <cell r="A360">
            <v>0</v>
          </cell>
          <cell r="B360">
            <v>74</v>
          </cell>
          <cell r="C360">
            <v>0</v>
          </cell>
          <cell r="D360" t="str">
            <v>보 통 인 부</v>
          </cell>
          <cell r="E360" t="str">
            <v>인</v>
          </cell>
          <cell r="F360">
            <v>0.11</v>
          </cell>
          <cell r="G360">
            <v>0</v>
          </cell>
          <cell r="H360">
            <v>0</v>
          </cell>
          <cell r="K360">
            <v>40922</v>
          </cell>
          <cell r="L360">
            <v>4501</v>
          </cell>
          <cell r="M360">
            <v>40922</v>
          </cell>
          <cell r="N360">
            <v>4501</v>
          </cell>
          <cell r="O360">
            <v>0</v>
          </cell>
        </row>
        <row r="361">
          <cell r="I361">
            <v>0</v>
          </cell>
          <cell r="J361">
            <v>0</v>
          </cell>
          <cell r="M361">
            <v>0</v>
          </cell>
          <cell r="N361">
            <v>0</v>
          </cell>
        </row>
        <row r="362">
          <cell r="I362">
            <v>0</v>
          </cell>
          <cell r="J362">
            <v>0</v>
          </cell>
          <cell r="N362">
            <v>0</v>
          </cell>
        </row>
        <row r="363">
          <cell r="N363">
            <v>0</v>
          </cell>
        </row>
        <row r="371">
          <cell r="A371" t="str">
            <v>63S</v>
          </cell>
          <cell r="C371" t="str">
            <v>합     계</v>
          </cell>
          <cell r="H371">
            <v>0</v>
          </cell>
          <cell r="J371">
            <v>781148</v>
          </cell>
          <cell r="L371">
            <v>22909</v>
          </cell>
          <cell r="N371">
            <v>804057</v>
          </cell>
        </row>
        <row r="372">
          <cell r="A372">
            <v>64</v>
          </cell>
          <cell r="B372" t="str">
            <v>64. 변압기반몰드 신설</v>
          </cell>
          <cell r="C372" t="str">
            <v>64. 변압기반몰드 신설</v>
          </cell>
          <cell r="D372" t="str">
            <v>6.6kV/380-220V 3상 100kVA</v>
          </cell>
          <cell r="E372" t="str">
            <v>조</v>
          </cell>
          <cell r="F372">
            <v>1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2</v>
          </cell>
        </row>
        <row r="373">
          <cell r="C373" t="str">
            <v>가) 재 료 비</v>
          </cell>
          <cell r="D373">
            <v>0</v>
          </cell>
          <cell r="E373">
            <v>0</v>
          </cell>
          <cell r="F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 t="str">
            <v xml:space="preserve"> 변압기반</v>
          </cell>
          <cell r="D374" t="str">
            <v>6.6kV/380-220V 3상 100kVA</v>
          </cell>
          <cell r="E374" t="str">
            <v>조</v>
          </cell>
          <cell r="F374">
            <v>1</v>
          </cell>
          <cell r="H374" t="str">
            <v>관  급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7">
          <cell r="A377">
            <v>0</v>
          </cell>
          <cell r="B377">
            <v>58</v>
          </cell>
          <cell r="C377" t="str">
            <v>나) 노 무 비</v>
          </cell>
          <cell r="D377" t="str">
            <v>플랜트전공</v>
          </cell>
          <cell r="E377" t="str">
            <v>인</v>
          </cell>
          <cell r="F377">
            <v>5.7</v>
          </cell>
          <cell r="G377">
            <v>0</v>
          </cell>
          <cell r="H377">
            <v>0</v>
          </cell>
          <cell r="I377">
            <v>59669</v>
          </cell>
          <cell r="J377">
            <v>340113</v>
          </cell>
          <cell r="K377">
            <v>0</v>
          </cell>
          <cell r="L377">
            <v>0</v>
          </cell>
          <cell r="M377">
            <v>59669</v>
          </cell>
          <cell r="N377">
            <v>340113</v>
          </cell>
          <cell r="O377">
            <v>0</v>
          </cell>
        </row>
        <row r="378">
          <cell r="A378">
            <v>0</v>
          </cell>
          <cell r="B378">
            <v>13</v>
          </cell>
          <cell r="C378">
            <v>0</v>
          </cell>
          <cell r="D378" t="str">
            <v>비  계  공</v>
          </cell>
          <cell r="E378" t="str">
            <v>인</v>
          </cell>
          <cell r="F378">
            <v>3.8</v>
          </cell>
          <cell r="G378">
            <v>0</v>
          </cell>
          <cell r="H378">
            <v>0</v>
          </cell>
          <cell r="I378">
            <v>75140</v>
          </cell>
          <cell r="J378">
            <v>285532</v>
          </cell>
          <cell r="K378">
            <v>0</v>
          </cell>
          <cell r="L378">
            <v>0</v>
          </cell>
          <cell r="M378">
            <v>75140</v>
          </cell>
          <cell r="N378">
            <v>285532</v>
          </cell>
          <cell r="O378">
            <v>0</v>
          </cell>
        </row>
        <row r="379">
          <cell r="A379">
            <v>0</v>
          </cell>
          <cell r="B379">
            <v>74</v>
          </cell>
          <cell r="C379">
            <v>0</v>
          </cell>
          <cell r="D379" t="str">
            <v>보 통 인 부</v>
          </cell>
          <cell r="E379" t="str">
            <v>인</v>
          </cell>
          <cell r="F379">
            <v>3.8</v>
          </cell>
          <cell r="G379">
            <v>0</v>
          </cell>
          <cell r="H379">
            <v>0</v>
          </cell>
          <cell r="I379">
            <v>40922</v>
          </cell>
          <cell r="J379">
            <v>155503</v>
          </cell>
          <cell r="K379">
            <v>0</v>
          </cell>
          <cell r="L379">
            <v>0</v>
          </cell>
          <cell r="M379">
            <v>40922</v>
          </cell>
          <cell r="N379">
            <v>155503</v>
          </cell>
          <cell r="O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>
            <v>0</v>
          </cell>
          <cell r="B381">
            <v>58</v>
          </cell>
          <cell r="C381" t="str">
            <v>다) 공 구 손 료</v>
          </cell>
          <cell r="D381" t="str">
            <v>플랜트전공</v>
          </cell>
          <cell r="E381" t="str">
            <v>인</v>
          </cell>
          <cell r="F381">
            <v>0.17</v>
          </cell>
          <cell r="G381">
            <v>0</v>
          </cell>
          <cell r="H381">
            <v>0</v>
          </cell>
          <cell r="J381">
            <v>0</v>
          </cell>
          <cell r="K381">
            <v>59669</v>
          </cell>
          <cell r="L381">
            <v>10143</v>
          </cell>
          <cell r="M381">
            <v>59669</v>
          </cell>
          <cell r="N381">
            <v>10143</v>
          </cell>
          <cell r="O381">
            <v>0</v>
          </cell>
        </row>
        <row r="382">
          <cell r="A382">
            <v>0</v>
          </cell>
          <cell r="B382">
            <v>13</v>
          </cell>
          <cell r="C382">
            <v>0</v>
          </cell>
          <cell r="D382" t="str">
            <v>비  계  공</v>
          </cell>
          <cell r="E382" t="str">
            <v>인</v>
          </cell>
          <cell r="F382">
            <v>0.11</v>
          </cell>
          <cell r="G382">
            <v>0</v>
          </cell>
          <cell r="H382">
            <v>0</v>
          </cell>
          <cell r="J382">
            <v>0</v>
          </cell>
          <cell r="K382">
            <v>75140</v>
          </cell>
          <cell r="L382">
            <v>8265</v>
          </cell>
          <cell r="M382">
            <v>75140</v>
          </cell>
          <cell r="N382">
            <v>8265</v>
          </cell>
          <cell r="O382">
            <v>0</v>
          </cell>
        </row>
        <row r="383">
          <cell r="A383">
            <v>0</v>
          </cell>
          <cell r="B383">
            <v>74</v>
          </cell>
          <cell r="C383">
            <v>0</v>
          </cell>
          <cell r="D383" t="str">
            <v>보 통 인 부</v>
          </cell>
          <cell r="E383" t="str">
            <v>인</v>
          </cell>
          <cell r="F383">
            <v>0.11</v>
          </cell>
          <cell r="G383">
            <v>0</v>
          </cell>
          <cell r="H383">
            <v>0</v>
          </cell>
          <cell r="J383">
            <v>0</v>
          </cell>
          <cell r="K383">
            <v>40922</v>
          </cell>
          <cell r="L383">
            <v>4501</v>
          </cell>
          <cell r="M383">
            <v>40922</v>
          </cell>
          <cell r="N383">
            <v>4501</v>
          </cell>
          <cell r="O383">
            <v>0</v>
          </cell>
        </row>
        <row r="394">
          <cell r="A394" t="str">
            <v>64S</v>
          </cell>
          <cell r="C394" t="str">
            <v>합     계</v>
          </cell>
          <cell r="H394">
            <v>0</v>
          </cell>
          <cell r="J394">
            <v>781148</v>
          </cell>
          <cell r="L394">
            <v>22909</v>
          </cell>
          <cell r="N394">
            <v>804057</v>
          </cell>
        </row>
        <row r="395">
          <cell r="A395">
            <v>65</v>
          </cell>
          <cell r="B395" t="str">
            <v>65. 변압기반몰드 신설</v>
          </cell>
          <cell r="C395" t="str">
            <v>65. 변압기반몰드 신설</v>
          </cell>
          <cell r="D395" t="str">
            <v>6.6kV/380-220V 3상 50kVAx2</v>
          </cell>
          <cell r="E395" t="str">
            <v>조</v>
          </cell>
          <cell r="F395">
            <v>1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1</v>
          </cell>
        </row>
        <row r="396">
          <cell r="A396" t="e">
            <v>#REF!</v>
          </cell>
          <cell r="B396" t="e">
            <v>#REF!</v>
          </cell>
          <cell r="C396" t="str">
            <v>가) 재 료 비</v>
          </cell>
          <cell r="D396">
            <v>0</v>
          </cell>
          <cell r="E396">
            <v>0</v>
          </cell>
          <cell r="F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e">
            <v>#REF!</v>
          </cell>
          <cell r="B397" t="e">
            <v>#REF!</v>
          </cell>
          <cell r="C397" t="str">
            <v xml:space="preserve"> 변압기반</v>
          </cell>
          <cell r="D397" t="str">
            <v>6.6kV/380-220V 3상 50kVAx2</v>
          </cell>
          <cell r="E397" t="str">
            <v>조</v>
          </cell>
          <cell r="F397">
            <v>1</v>
          </cell>
          <cell r="H397" t="str">
            <v>관  급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 t="e">
            <v>#REF!</v>
          </cell>
          <cell r="B398" t="e">
            <v>#REF!</v>
          </cell>
        </row>
        <row r="399">
          <cell r="A399" t="e">
            <v>#REF!</v>
          </cell>
          <cell r="B399" t="e">
            <v>#REF!</v>
          </cell>
        </row>
        <row r="400">
          <cell r="A400">
            <v>0</v>
          </cell>
          <cell r="B400">
            <v>58</v>
          </cell>
          <cell r="C400" t="str">
            <v>나) 노 무 비</v>
          </cell>
          <cell r="D400" t="str">
            <v>플랜트전공</v>
          </cell>
          <cell r="E400" t="str">
            <v>인</v>
          </cell>
          <cell r="F400">
            <v>5.4</v>
          </cell>
          <cell r="G400">
            <v>0</v>
          </cell>
          <cell r="H400">
            <v>0</v>
          </cell>
          <cell r="I400">
            <v>59669</v>
          </cell>
          <cell r="J400">
            <v>322212</v>
          </cell>
          <cell r="K400">
            <v>0</v>
          </cell>
          <cell r="L400">
            <v>0</v>
          </cell>
          <cell r="M400">
            <v>59669</v>
          </cell>
          <cell r="N400">
            <v>322212</v>
          </cell>
          <cell r="O400">
            <v>0</v>
          </cell>
        </row>
        <row r="401">
          <cell r="A401">
            <v>0</v>
          </cell>
          <cell r="B401">
            <v>13</v>
          </cell>
          <cell r="C401">
            <v>0</v>
          </cell>
          <cell r="D401" t="str">
            <v>비  계  공</v>
          </cell>
          <cell r="E401" t="str">
            <v>인</v>
          </cell>
          <cell r="F401">
            <v>3.6</v>
          </cell>
          <cell r="G401">
            <v>0</v>
          </cell>
          <cell r="H401">
            <v>0</v>
          </cell>
          <cell r="I401">
            <v>75140</v>
          </cell>
          <cell r="J401">
            <v>270504</v>
          </cell>
          <cell r="K401">
            <v>0</v>
          </cell>
          <cell r="L401">
            <v>0</v>
          </cell>
          <cell r="M401">
            <v>75140</v>
          </cell>
          <cell r="N401">
            <v>270504</v>
          </cell>
          <cell r="O401">
            <v>0</v>
          </cell>
        </row>
        <row r="402">
          <cell r="A402">
            <v>0</v>
          </cell>
          <cell r="B402">
            <v>74</v>
          </cell>
          <cell r="C402">
            <v>0</v>
          </cell>
          <cell r="D402" t="str">
            <v>보 통 인 부</v>
          </cell>
          <cell r="E402" t="str">
            <v>인</v>
          </cell>
          <cell r="F402">
            <v>3.6</v>
          </cell>
          <cell r="G402">
            <v>0</v>
          </cell>
          <cell r="H402">
            <v>0</v>
          </cell>
          <cell r="I402">
            <v>40922</v>
          </cell>
          <cell r="J402">
            <v>147319</v>
          </cell>
          <cell r="K402">
            <v>0</v>
          </cell>
          <cell r="L402">
            <v>0</v>
          </cell>
          <cell r="M402">
            <v>40922</v>
          </cell>
          <cell r="N402">
            <v>147319</v>
          </cell>
          <cell r="O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A404">
            <v>0</v>
          </cell>
          <cell r="B404">
            <v>58</v>
          </cell>
          <cell r="C404" t="str">
            <v>다) 공 구 손 료</v>
          </cell>
          <cell r="D404" t="str">
            <v>플랜트전공</v>
          </cell>
          <cell r="E404" t="str">
            <v>인</v>
          </cell>
          <cell r="F404">
            <v>0.16</v>
          </cell>
          <cell r="G404">
            <v>0</v>
          </cell>
          <cell r="H404">
            <v>0</v>
          </cell>
          <cell r="J404">
            <v>0</v>
          </cell>
          <cell r="K404">
            <v>59669</v>
          </cell>
          <cell r="L404">
            <v>9547</v>
          </cell>
          <cell r="M404">
            <v>59669</v>
          </cell>
          <cell r="N404">
            <v>9547</v>
          </cell>
          <cell r="O404">
            <v>0</v>
          </cell>
        </row>
        <row r="405">
          <cell r="A405">
            <v>0</v>
          </cell>
          <cell r="B405">
            <v>13</v>
          </cell>
          <cell r="C405">
            <v>0</v>
          </cell>
          <cell r="D405" t="str">
            <v>비  계  공</v>
          </cell>
          <cell r="E405" t="str">
            <v>인</v>
          </cell>
          <cell r="F405">
            <v>0.1</v>
          </cell>
          <cell r="G405">
            <v>0</v>
          </cell>
          <cell r="H405">
            <v>0</v>
          </cell>
          <cell r="J405">
            <v>0</v>
          </cell>
          <cell r="K405">
            <v>75140</v>
          </cell>
          <cell r="L405">
            <v>7514</v>
          </cell>
          <cell r="M405">
            <v>75140</v>
          </cell>
          <cell r="N405">
            <v>7514</v>
          </cell>
          <cell r="O405">
            <v>0</v>
          </cell>
        </row>
        <row r="406">
          <cell r="A406">
            <v>0</v>
          </cell>
          <cell r="B406">
            <v>74</v>
          </cell>
          <cell r="C406">
            <v>0</v>
          </cell>
          <cell r="D406" t="str">
            <v>보 통 인 부</v>
          </cell>
          <cell r="E406" t="str">
            <v>인</v>
          </cell>
          <cell r="F406">
            <v>0.1</v>
          </cell>
          <cell r="G406">
            <v>0</v>
          </cell>
          <cell r="H406">
            <v>0</v>
          </cell>
          <cell r="J406">
            <v>0</v>
          </cell>
          <cell r="K406">
            <v>40922</v>
          </cell>
          <cell r="L406">
            <v>4092</v>
          </cell>
          <cell r="M406">
            <v>40922</v>
          </cell>
          <cell r="N406">
            <v>4092</v>
          </cell>
          <cell r="O406">
            <v>0</v>
          </cell>
        </row>
        <row r="407">
          <cell r="B407">
            <v>0</v>
          </cell>
          <cell r="C407">
            <v>0</v>
          </cell>
          <cell r="D407">
            <v>0</v>
          </cell>
        </row>
        <row r="417">
          <cell r="A417" t="str">
            <v>65S</v>
          </cell>
          <cell r="C417" t="str">
            <v>합     계</v>
          </cell>
          <cell r="H417">
            <v>0</v>
          </cell>
          <cell r="J417">
            <v>740035</v>
          </cell>
          <cell r="L417">
            <v>21153</v>
          </cell>
          <cell r="N417">
            <v>761188</v>
          </cell>
        </row>
        <row r="418">
          <cell r="A418">
            <v>66</v>
          </cell>
          <cell r="B418" t="str">
            <v>66. 변압기반몰드 신설</v>
          </cell>
          <cell r="C418" t="str">
            <v>66. 변압기반몰드 신설</v>
          </cell>
          <cell r="D418" t="str">
            <v>6.6kV/380-220V 3상50kVA1상75kVA</v>
          </cell>
          <cell r="E418" t="str">
            <v>조</v>
          </cell>
          <cell r="F418">
            <v>1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4</v>
          </cell>
        </row>
        <row r="419">
          <cell r="A419">
            <v>0</v>
          </cell>
          <cell r="B419" t="e">
            <v>#N/A</v>
          </cell>
          <cell r="C419" t="str">
            <v>가) 재 료 비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</row>
        <row r="420">
          <cell r="A420">
            <v>0</v>
          </cell>
          <cell r="B420">
            <v>1010</v>
          </cell>
          <cell r="C420" t="str">
            <v xml:space="preserve"> 변압기반</v>
          </cell>
          <cell r="D420" t="str">
            <v>6.6kV/380-220V 3상50kVA1상75kVA</v>
          </cell>
          <cell r="E420" t="str">
            <v>조</v>
          </cell>
          <cell r="F420">
            <v>1</v>
          </cell>
          <cell r="G420">
            <v>0</v>
          </cell>
          <cell r="H420" t="str">
            <v>관  급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O420">
            <v>0</v>
          </cell>
        </row>
        <row r="421">
          <cell r="A421">
            <v>0</v>
          </cell>
          <cell r="B421" t="e">
            <v>#N/A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</row>
        <row r="422">
          <cell r="A422">
            <v>0</v>
          </cell>
          <cell r="B422" t="e">
            <v>#N/A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</row>
        <row r="423">
          <cell r="A423">
            <v>0</v>
          </cell>
          <cell r="B423">
            <v>58</v>
          </cell>
          <cell r="C423" t="str">
            <v>나) 노 무 비</v>
          </cell>
          <cell r="D423" t="str">
            <v>플랜트전공</v>
          </cell>
          <cell r="E423" t="str">
            <v>인</v>
          </cell>
          <cell r="F423">
            <v>7.1</v>
          </cell>
          <cell r="G423">
            <v>0</v>
          </cell>
          <cell r="H423">
            <v>0</v>
          </cell>
          <cell r="I423">
            <v>59669</v>
          </cell>
          <cell r="J423">
            <v>423649</v>
          </cell>
          <cell r="K423">
            <v>0</v>
          </cell>
          <cell r="L423">
            <v>0</v>
          </cell>
          <cell r="M423">
            <v>59669</v>
          </cell>
          <cell r="N423">
            <v>423649</v>
          </cell>
          <cell r="O423">
            <v>0</v>
          </cell>
        </row>
        <row r="424">
          <cell r="A424">
            <v>0</v>
          </cell>
          <cell r="B424">
            <v>13</v>
          </cell>
          <cell r="C424">
            <v>0</v>
          </cell>
          <cell r="D424" t="str">
            <v>비  계  공</v>
          </cell>
          <cell r="E424" t="str">
            <v>인</v>
          </cell>
          <cell r="F424">
            <v>4.7</v>
          </cell>
          <cell r="G424">
            <v>0</v>
          </cell>
          <cell r="H424">
            <v>0</v>
          </cell>
          <cell r="I424">
            <v>75140</v>
          </cell>
          <cell r="J424">
            <v>353158</v>
          </cell>
          <cell r="K424">
            <v>0</v>
          </cell>
          <cell r="L424">
            <v>0</v>
          </cell>
          <cell r="M424">
            <v>75140</v>
          </cell>
          <cell r="N424">
            <v>353158</v>
          </cell>
          <cell r="O424">
            <v>0</v>
          </cell>
        </row>
        <row r="425">
          <cell r="A425">
            <v>0</v>
          </cell>
          <cell r="B425">
            <v>74</v>
          </cell>
          <cell r="C425">
            <v>0</v>
          </cell>
          <cell r="D425" t="str">
            <v>보 통 인 부</v>
          </cell>
          <cell r="E425" t="str">
            <v>인</v>
          </cell>
          <cell r="F425">
            <v>4.7</v>
          </cell>
          <cell r="G425">
            <v>0</v>
          </cell>
          <cell r="H425">
            <v>0</v>
          </cell>
          <cell r="I425">
            <v>40922</v>
          </cell>
          <cell r="J425">
            <v>192333</v>
          </cell>
          <cell r="K425">
            <v>0</v>
          </cell>
          <cell r="L425">
            <v>0</v>
          </cell>
          <cell r="M425">
            <v>40922</v>
          </cell>
          <cell r="N425">
            <v>192333</v>
          </cell>
          <cell r="O425">
            <v>0</v>
          </cell>
        </row>
        <row r="426">
          <cell r="A426">
            <v>0</v>
          </cell>
          <cell r="B426" t="e">
            <v>#N/A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</row>
        <row r="427">
          <cell r="A427">
            <v>0</v>
          </cell>
          <cell r="B427">
            <v>58</v>
          </cell>
          <cell r="C427" t="str">
            <v>다) 공 구 손 료</v>
          </cell>
          <cell r="D427" t="str">
            <v>플랜트전공</v>
          </cell>
          <cell r="E427" t="str">
            <v>인</v>
          </cell>
          <cell r="F427">
            <v>0.21</v>
          </cell>
          <cell r="G427">
            <v>0</v>
          </cell>
          <cell r="H427">
            <v>0</v>
          </cell>
          <cell r="J427">
            <v>0</v>
          </cell>
          <cell r="K427">
            <v>59669</v>
          </cell>
          <cell r="L427">
            <v>12530</v>
          </cell>
          <cell r="M427">
            <v>59669</v>
          </cell>
          <cell r="N427">
            <v>12530</v>
          </cell>
          <cell r="O427">
            <v>0</v>
          </cell>
        </row>
        <row r="428">
          <cell r="A428">
            <v>0</v>
          </cell>
          <cell r="B428">
            <v>13</v>
          </cell>
          <cell r="C428">
            <v>0</v>
          </cell>
          <cell r="D428" t="str">
            <v>비  계  공</v>
          </cell>
          <cell r="E428" t="str">
            <v>인</v>
          </cell>
          <cell r="F428">
            <v>0.14000000000000001</v>
          </cell>
          <cell r="G428">
            <v>0</v>
          </cell>
          <cell r="H428">
            <v>0</v>
          </cell>
          <cell r="J428">
            <v>0</v>
          </cell>
          <cell r="K428">
            <v>75140</v>
          </cell>
          <cell r="L428">
            <v>10519</v>
          </cell>
          <cell r="M428">
            <v>75140</v>
          </cell>
          <cell r="N428">
            <v>10519</v>
          </cell>
          <cell r="O428">
            <v>0</v>
          </cell>
        </row>
        <row r="429">
          <cell r="A429">
            <v>0</v>
          </cell>
          <cell r="B429">
            <v>74</v>
          </cell>
          <cell r="C429">
            <v>0</v>
          </cell>
          <cell r="D429" t="str">
            <v>보 통 인 부</v>
          </cell>
          <cell r="E429" t="str">
            <v>인</v>
          </cell>
          <cell r="F429">
            <v>0.14000000000000001</v>
          </cell>
          <cell r="G429">
            <v>0</v>
          </cell>
          <cell r="H429">
            <v>0</v>
          </cell>
          <cell r="J429">
            <v>0</v>
          </cell>
          <cell r="K429">
            <v>40922</v>
          </cell>
          <cell r="L429">
            <v>5729</v>
          </cell>
          <cell r="M429">
            <v>40922</v>
          </cell>
          <cell r="N429">
            <v>5729</v>
          </cell>
          <cell r="O429">
            <v>0</v>
          </cell>
        </row>
        <row r="440">
          <cell r="A440" t="str">
            <v>66S</v>
          </cell>
          <cell r="C440" t="str">
            <v>합     계</v>
          </cell>
          <cell r="H440">
            <v>0</v>
          </cell>
          <cell r="J440">
            <v>969140</v>
          </cell>
          <cell r="L440">
            <v>28778</v>
          </cell>
          <cell r="N440">
            <v>997918</v>
          </cell>
        </row>
        <row r="441">
          <cell r="A441">
            <v>67</v>
          </cell>
          <cell r="B441" t="str">
            <v>67. 변압기반몰드 신설</v>
          </cell>
          <cell r="C441" t="str">
            <v>67. 변압기반몰드 신설</v>
          </cell>
          <cell r="D441" t="str">
            <v xml:space="preserve"> 6.6kV 3상 50kVA</v>
          </cell>
          <cell r="E441" t="str">
            <v>대</v>
          </cell>
          <cell r="F441">
            <v>1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6</v>
          </cell>
        </row>
        <row r="442">
          <cell r="A442">
            <v>0</v>
          </cell>
          <cell r="B442" t="e">
            <v>#N/A</v>
          </cell>
          <cell r="C442" t="str">
            <v>가) 재 료 비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</row>
        <row r="443">
          <cell r="A443">
            <v>0</v>
          </cell>
          <cell r="B443">
            <v>404</v>
          </cell>
          <cell r="C443" t="str">
            <v xml:space="preserve"> 변압기몰드</v>
          </cell>
          <cell r="D443" t="str">
            <v xml:space="preserve"> 6.6kV 3상 50kVA</v>
          </cell>
          <cell r="E443" t="str">
            <v>대</v>
          </cell>
          <cell r="F443">
            <v>1</v>
          </cell>
          <cell r="G443">
            <v>0</v>
          </cell>
          <cell r="H443" t="str">
            <v>관  급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O443">
            <v>0</v>
          </cell>
        </row>
        <row r="444">
          <cell r="A444">
            <v>0</v>
          </cell>
          <cell r="B444" t="e">
            <v>#N/A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>
            <v>0</v>
          </cell>
          <cell r="B445" t="e">
            <v>#N/A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</row>
        <row r="446">
          <cell r="A446">
            <v>0</v>
          </cell>
          <cell r="B446">
            <v>58</v>
          </cell>
          <cell r="C446" t="str">
            <v>나) 노 무 비</v>
          </cell>
          <cell r="D446" t="str">
            <v>플랜트전공</v>
          </cell>
          <cell r="E446" t="str">
            <v>인</v>
          </cell>
          <cell r="F446">
            <v>5.4</v>
          </cell>
          <cell r="G446">
            <v>0</v>
          </cell>
          <cell r="H446">
            <v>0</v>
          </cell>
          <cell r="I446">
            <v>59669</v>
          </cell>
          <cell r="J446">
            <v>322212</v>
          </cell>
          <cell r="K446">
            <v>0</v>
          </cell>
          <cell r="L446">
            <v>0</v>
          </cell>
          <cell r="M446">
            <v>59669</v>
          </cell>
          <cell r="N446">
            <v>322212</v>
          </cell>
          <cell r="O446">
            <v>0</v>
          </cell>
        </row>
        <row r="447">
          <cell r="A447">
            <v>0</v>
          </cell>
          <cell r="B447">
            <v>13</v>
          </cell>
          <cell r="C447">
            <v>0</v>
          </cell>
          <cell r="D447" t="str">
            <v>비  계  공</v>
          </cell>
          <cell r="E447" t="str">
            <v>인</v>
          </cell>
          <cell r="F447">
            <v>3.6</v>
          </cell>
          <cell r="G447">
            <v>0</v>
          </cell>
          <cell r="H447">
            <v>0</v>
          </cell>
          <cell r="I447">
            <v>75140</v>
          </cell>
          <cell r="J447">
            <v>270504</v>
          </cell>
          <cell r="K447">
            <v>0</v>
          </cell>
          <cell r="L447">
            <v>0</v>
          </cell>
          <cell r="M447">
            <v>75140</v>
          </cell>
          <cell r="N447">
            <v>270504</v>
          </cell>
          <cell r="O447">
            <v>0</v>
          </cell>
        </row>
        <row r="448">
          <cell r="A448">
            <v>0</v>
          </cell>
          <cell r="B448">
            <v>74</v>
          </cell>
          <cell r="C448">
            <v>0</v>
          </cell>
          <cell r="D448" t="str">
            <v>보 통 인 부</v>
          </cell>
          <cell r="E448" t="str">
            <v>인</v>
          </cell>
          <cell r="F448">
            <v>3.6</v>
          </cell>
          <cell r="G448">
            <v>0</v>
          </cell>
          <cell r="H448">
            <v>0</v>
          </cell>
          <cell r="I448">
            <v>40922</v>
          </cell>
          <cell r="J448">
            <v>147319</v>
          </cell>
          <cell r="K448">
            <v>0</v>
          </cell>
          <cell r="L448">
            <v>0</v>
          </cell>
          <cell r="M448">
            <v>40922</v>
          </cell>
          <cell r="N448">
            <v>147319</v>
          </cell>
          <cell r="O448">
            <v>0</v>
          </cell>
        </row>
        <row r="449">
          <cell r="A449">
            <v>0</v>
          </cell>
          <cell r="B449" t="e">
            <v>#N/A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0</v>
          </cell>
          <cell r="B450">
            <v>58</v>
          </cell>
          <cell r="C450" t="str">
            <v>다) 공 구 손 료</v>
          </cell>
          <cell r="D450" t="str">
            <v>플랜트전공</v>
          </cell>
          <cell r="E450" t="str">
            <v>인</v>
          </cell>
          <cell r="F450">
            <v>0.16</v>
          </cell>
          <cell r="G450">
            <v>0</v>
          </cell>
          <cell r="H450">
            <v>0</v>
          </cell>
          <cell r="J450">
            <v>0</v>
          </cell>
          <cell r="K450">
            <v>59669</v>
          </cell>
          <cell r="L450">
            <v>9547</v>
          </cell>
          <cell r="M450">
            <v>59669</v>
          </cell>
          <cell r="N450">
            <v>9547</v>
          </cell>
          <cell r="O450">
            <v>0</v>
          </cell>
        </row>
        <row r="451">
          <cell r="A451">
            <v>0</v>
          </cell>
          <cell r="B451">
            <v>13</v>
          </cell>
          <cell r="C451">
            <v>0</v>
          </cell>
          <cell r="D451" t="str">
            <v>비  계  공</v>
          </cell>
          <cell r="E451" t="str">
            <v>인</v>
          </cell>
          <cell r="F451">
            <v>0.1</v>
          </cell>
          <cell r="G451">
            <v>0</v>
          </cell>
          <cell r="H451">
            <v>0</v>
          </cell>
          <cell r="J451">
            <v>0</v>
          </cell>
          <cell r="K451">
            <v>75140</v>
          </cell>
          <cell r="L451">
            <v>7514</v>
          </cell>
          <cell r="M451">
            <v>75140</v>
          </cell>
          <cell r="N451">
            <v>7514</v>
          </cell>
          <cell r="O451">
            <v>0</v>
          </cell>
        </row>
        <row r="452">
          <cell r="A452">
            <v>0</v>
          </cell>
          <cell r="B452">
            <v>74</v>
          </cell>
          <cell r="C452">
            <v>0</v>
          </cell>
          <cell r="D452" t="str">
            <v>보 통 인 부</v>
          </cell>
          <cell r="E452" t="str">
            <v>인</v>
          </cell>
          <cell r="F452">
            <v>0.1</v>
          </cell>
          <cell r="G452">
            <v>0</v>
          </cell>
          <cell r="H452">
            <v>0</v>
          </cell>
          <cell r="J452">
            <v>0</v>
          </cell>
          <cell r="K452">
            <v>40922</v>
          </cell>
          <cell r="L452">
            <v>4092</v>
          </cell>
          <cell r="M452">
            <v>40922</v>
          </cell>
          <cell r="N452">
            <v>4092</v>
          </cell>
          <cell r="O452">
            <v>0</v>
          </cell>
        </row>
        <row r="463">
          <cell r="A463" t="str">
            <v>67S</v>
          </cell>
          <cell r="C463" t="str">
            <v>합     계</v>
          </cell>
          <cell r="H463">
            <v>0</v>
          </cell>
          <cell r="J463">
            <v>740035</v>
          </cell>
          <cell r="L463">
            <v>21153</v>
          </cell>
          <cell r="N463">
            <v>761188</v>
          </cell>
        </row>
        <row r="464">
          <cell r="A464">
            <v>68</v>
          </cell>
          <cell r="B464" t="str">
            <v>68. 변압기반몰드 신설</v>
          </cell>
          <cell r="C464" t="str">
            <v>68. 변압기반몰드 신설</v>
          </cell>
          <cell r="D464" t="str">
            <v>6.6kV/380-220V 3상 75kVAx2</v>
          </cell>
          <cell r="E464" t="str">
            <v>조</v>
          </cell>
          <cell r="F464">
            <v>1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1</v>
          </cell>
        </row>
        <row r="465">
          <cell r="A465">
            <v>0</v>
          </cell>
          <cell r="B465" t="e">
            <v>#N/A</v>
          </cell>
          <cell r="C465" t="str">
            <v>가) 재 료 비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</row>
        <row r="466">
          <cell r="A466">
            <v>0</v>
          </cell>
          <cell r="B466">
            <v>1009</v>
          </cell>
          <cell r="C466" t="str">
            <v xml:space="preserve"> 변압기반</v>
          </cell>
          <cell r="D466" t="str">
            <v>6.6kV/380-220V 3상 75kVAx2</v>
          </cell>
          <cell r="E466" t="str">
            <v>조</v>
          </cell>
          <cell r="F466">
            <v>1</v>
          </cell>
          <cell r="G466">
            <v>0</v>
          </cell>
          <cell r="H466" t="str">
            <v>관  급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O466">
            <v>0</v>
          </cell>
        </row>
        <row r="467">
          <cell r="A467">
            <v>0</v>
          </cell>
          <cell r="B467" t="e">
            <v>#N/A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</row>
        <row r="468">
          <cell r="A468">
            <v>0</v>
          </cell>
          <cell r="B468" t="e">
            <v>#N/A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</row>
        <row r="469">
          <cell r="A469">
            <v>0</v>
          </cell>
          <cell r="B469">
            <v>58</v>
          </cell>
          <cell r="C469" t="str">
            <v>나) 노 무 비</v>
          </cell>
          <cell r="D469" t="str">
            <v>플랜트전공</v>
          </cell>
          <cell r="E469" t="str">
            <v>인</v>
          </cell>
          <cell r="F469">
            <v>7.1</v>
          </cell>
          <cell r="G469">
            <v>0</v>
          </cell>
          <cell r="H469">
            <v>0</v>
          </cell>
          <cell r="I469">
            <v>59669</v>
          </cell>
          <cell r="J469">
            <v>423649</v>
          </cell>
          <cell r="K469">
            <v>0</v>
          </cell>
          <cell r="L469">
            <v>0</v>
          </cell>
          <cell r="M469">
            <v>59669</v>
          </cell>
          <cell r="N469">
            <v>423649</v>
          </cell>
          <cell r="O469">
            <v>0</v>
          </cell>
        </row>
        <row r="470">
          <cell r="A470">
            <v>0</v>
          </cell>
          <cell r="B470">
            <v>13</v>
          </cell>
          <cell r="C470">
            <v>0</v>
          </cell>
          <cell r="D470" t="str">
            <v>비  계  공</v>
          </cell>
          <cell r="E470" t="str">
            <v>인</v>
          </cell>
          <cell r="F470">
            <v>4.7</v>
          </cell>
          <cell r="G470">
            <v>0</v>
          </cell>
          <cell r="H470">
            <v>0</v>
          </cell>
          <cell r="I470">
            <v>75140</v>
          </cell>
          <cell r="J470">
            <v>353158</v>
          </cell>
          <cell r="K470">
            <v>0</v>
          </cell>
          <cell r="L470">
            <v>0</v>
          </cell>
          <cell r="M470">
            <v>75140</v>
          </cell>
          <cell r="N470">
            <v>353158</v>
          </cell>
          <cell r="O470">
            <v>0</v>
          </cell>
        </row>
        <row r="471">
          <cell r="A471">
            <v>0</v>
          </cell>
          <cell r="B471">
            <v>74</v>
          </cell>
          <cell r="C471">
            <v>0</v>
          </cell>
          <cell r="D471" t="str">
            <v>보 통 인 부</v>
          </cell>
          <cell r="E471" t="str">
            <v>인</v>
          </cell>
          <cell r="F471">
            <v>4.7</v>
          </cell>
          <cell r="G471">
            <v>0</v>
          </cell>
          <cell r="H471">
            <v>0</v>
          </cell>
          <cell r="I471">
            <v>40922</v>
          </cell>
          <cell r="J471">
            <v>192333</v>
          </cell>
          <cell r="K471">
            <v>0</v>
          </cell>
          <cell r="L471">
            <v>0</v>
          </cell>
          <cell r="M471">
            <v>40922</v>
          </cell>
          <cell r="N471">
            <v>192333</v>
          </cell>
          <cell r="O471">
            <v>0</v>
          </cell>
        </row>
        <row r="472">
          <cell r="A472">
            <v>0</v>
          </cell>
          <cell r="B472" t="e">
            <v>#N/A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</row>
        <row r="473">
          <cell r="A473">
            <v>0</v>
          </cell>
          <cell r="B473">
            <v>58</v>
          </cell>
          <cell r="C473" t="str">
            <v>다) 공 구 손 료</v>
          </cell>
          <cell r="D473" t="str">
            <v>플랜트전공</v>
          </cell>
          <cell r="E473" t="str">
            <v>인</v>
          </cell>
          <cell r="F473">
            <v>0.21</v>
          </cell>
          <cell r="G473">
            <v>0</v>
          </cell>
          <cell r="H473">
            <v>0</v>
          </cell>
          <cell r="J473">
            <v>0</v>
          </cell>
          <cell r="K473">
            <v>59669</v>
          </cell>
          <cell r="L473">
            <v>12530</v>
          </cell>
          <cell r="M473">
            <v>59669</v>
          </cell>
          <cell r="N473">
            <v>12530</v>
          </cell>
          <cell r="O473">
            <v>0</v>
          </cell>
        </row>
        <row r="474">
          <cell r="A474">
            <v>0</v>
          </cell>
          <cell r="B474">
            <v>13</v>
          </cell>
          <cell r="C474">
            <v>0</v>
          </cell>
          <cell r="D474" t="str">
            <v>비  계  공</v>
          </cell>
          <cell r="E474" t="str">
            <v>인</v>
          </cell>
          <cell r="F474">
            <v>0.14000000000000001</v>
          </cell>
          <cell r="G474">
            <v>0</v>
          </cell>
          <cell r="H474">
            <v>0</v>
          </cell>
          <cell r="J474">
            <v>0</v>
          </cell>
          <cell r="K474">
            <v>75140</v>
          </cell>
          <cell r="L474">
            <v>10519</v>
          </cell>
          <cell r="M474">
            <v>75140</v>
          </cell>
          <cell r="N474">
            <v>10519</v>
          </cell>
          <cell r="O474">
            <v>0</v>
          </cell>
        </row>
        <row r="475">
          <cell r="A475">
            <v>0</v>
          </cell>
          <cell r="B475">
            <v>74</v>
          </cell>
          <cell r="C475">
            <v>0</v>
          </cell>
          <cell r="D475" t="str">
            <v>보 통 인 부</v>
          </cell>
          <cell r="E475" t="str">
            <v>인</v>
          </cell>
          <cell r="F475">
            <v>0.14000000000000001</v>
          </cell>
          <cell r="G475">
            <v>0</v>
          </cell>
          <cell r="H475">
            <v>0</v>
          </cell>
          <cell r="J475">
            <v>0</v>
          </cell>
          <cell r="K475">
            <v>40922</v>
          </cell>
          <cell r="L475">
            <v>5729</v>
          </cell>
          <cell r="M475">
            <v>40922</v>
          </cell>
          <cell r="N475">
            <v>5729</v>
          </cell>
          <cell r="O475">
            <v>0</v>
          </cell>
        </row>
        <row r="486">
          <cell r="A486" t="str">
            <v>68S</v>
          </cell>
          <cell r="C486" t="str">
            <v>합     계</v>
          </cell>
          <cell r="H486">
            <v>0</v>
          </cell>
          <cell r="J486">
            <v>969140</v>
          </cell>
          <cell r="L486">
            <v>28778</v>
          </cell>
          <cell r="N486">
            <v>997918</v>
          </cell>
        </row>
        <row r="487">
          <cell r="A487">
            <v>69</v>
          </cell>
          <cell r="B487" t="str">
            <v>69. 변압기반몰드 신설</v>
          </cell>
          <cell r="C487" t="str">
            <v>69. 변압기반몰드 신설</v>
          </cell>
          <cell r="D487" t="str">
            <v>6.6kV/380-220V 3상 50kVAx2</v>
          </cell>
          <cell r="E487" t="str">
            <v>조</v>
          </cell>
          <cell r="F487">
            <v>1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2</v>
          </cell>
        </row>
        <row r="488">
          <cell r="A488">
            <v>0</v>
          </cell>
          <cell r="B488" t="e">
            <v>#N/A</v>
          </cell>
          <cell r="C488" t="str">
            <v>가) 재 료 비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0</v>
          </cell>
          <cell r="B489" t="e">
            <v>#N/A</v>
          </cell>
          <cell r="C489" t="str">
            <v xml:space="preserve"> 변압기반</v>
          </cell>
          <cell r="D489" t="str">
            <v>6.6kV/380-220V 3상 50kVAx2</v>
          </cell>
          <cell r="E489" t="str">
            <v>조</v>
          </cell>
          <cell r="F489">
            <v>1</v>
          </cell>
          <cell r="G489">
            <v>0</v>
          </cell>
          <cell r="H489" t="str">
            <v>관  급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O489">
            <v>0</v>
          </cell>
        </row>
        <row r="490">
          <cell r="A490">
            <v>0</v>
          </cell>
          <cell r="B490">
            <v>1009</v>
          </cell>
        </row>
        <row r="491">
          <cell r="A491">
            <v>0</v>
          </cell>
          <cell r="B491">
            <v>58</v>
          </cell>
        </row>
        <row r="492">
          <cell r="A492">
            <v>0</v>
          </cell>
          <cell r="B492">
            <v>58</v>
          </cell>
          <cell r="C492" t="str">
            <v>나) 노 무 비</v>
          </cell>
          <cell r="D492" t="str">
            <v>플랜트전공</v>
          </cell>
          <cell r="E492" t="str">
            <v>인</v>
          </cell>
          <cell r="F492">
            <v>9.1</v>
          </cell>
          <cell r="G492">
            <v>0</v>
          </cell>
          <cell r="H492">
            <v>0</v>
          </cell>
          <cell r="I492">
            <v>59669</v>
          </cell>
          <cell r="J492">
            <v>542987</v>
          </cell>
          <cell r="K492">
            <v>0</v>
          </cell>
          <cell r="L492">
            <v>0</v>
          </cell>
          <cell r="M492">
            <v>59669</v>
          </cell>
          <cell r="N492">
            <v>542987</v>
          </cell>
          <cell r="O492">
            <v>0</v>
          </cell>
        </row>
        <row r="493">
          <cell r="A493">
            <v>0</v>
          </cell>
          <cell r="B493">
            <v>13</v>
          </cell>
          <cell r="C493">
            <v>0</v>
          </cell>
          <cell r="D493" t="str">
            <v>비  계  공</v>
          </cell>
          <cell r="E493" t="str">
            <v>인</v>
          </cell>
          <cell r="F493">
            <v>6.4</v>
          </cell>
          <cell r="G493">
            <v>0</v>
          </cell>
          <cell r="H493">
            <v>0</v>
          </cell>
          <cell r="I493">
            <v>75140</v>
          </cell>
          <cell r="J493">
            <v>480896</v>
          </cell>
          <cell r="K493">
            <v>0</v>
          </cell>
          <cell r="L493">
            <v>0</v>
          </cell>
          <cell r="M493">
            <v>75140</v>
          </cell>
          <cell r="N493">
            <v>480896</v>
          </cell>
          <cell r="O493">
            <v>0</v>
          </cell>
        </row>
        <row r="494">
          <cell r="A494">
            <v>0</v>
          </cell>
          <cell r="B494">
            <v>74</v>
          </cell>
          <cell r="C494">
            <v>0</v>
          </cell>
          <cell r="D494" t="str">
            <v>보 통 인 부</v>
          </cell>
          <cell r="E494" t="str">
            <v>인</v>
          </cell>
          <cell r="F494">
            <v>6.4</v>
          </cell>
          <cell r="G494">
            <v>0</v>
          </cell>
          <cell r="H494">
            <v>0</v>
          </cell>
          <cell r="I494">
            <v>40922</v>
          </cell>
          <cell r="J494">
            <v>261900</v>
          </cell>
          <cell r="K494">
            <v>0</v>
          </cell>
          <cell r="L494">
            <v>0</v>
          </cell>
          <cell r="M494">
            <v>40922</v>
          </cell>
          <cell r="N494">
            <v>261900</v>
          </cell>
          <cell r="O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</row>
        <row r="496">
          <cell r="A496">
            <v>0</v>
          </cell>
          <cell r="B496">
            <v>58</v>
          </cell>
          <cell r="C496" t="str">
            <v>다) 공 구 손 료</v>
          </cell>
          <cell r="D496" t="str">
            <v>플랜트전공</v>
          </cell>
          <cell r="E496" t="str">
            <v>인</v>
          </cell>
          <cell r="F496">
            <v>0.27</v>
          </cell>
          <cell r="G496">
            <v>0</v>
          </cell>
          <cell r="H496">
            <v>0</v>
          </cell>
          <cell r="J496">
            <v>0</v>
          </cell>
          <cell r="K496">
            <v>59669</v>
          </cell>
          <cell r="L496">
            <v>16110</v>
          </cell>
          <cell r="M496">
            <v>59669</v>
          </cell>
          <cell r="N496">
            <v>16110</v>
          </cell>
          <cell r="O496">
            <v>0</v>
          </cell>
        </row>
        <row r="497">
          <cell r="A497">
            <v>0</v>
          </cell>
          <cell r="B497">
            <v>13</v>
          </cell>
          <cell r="C497">
            <v>0</v>
          </cell>
          <cell r="D497" t="str">
            <v>비  계  공</v>
          </cell>
          <cell r="E497" t="str">
            <v>인</v>
          </cell>
          <cell r="F497">
            <v>0.19</v>
          </cell>
          <cell r="G497">
            <v>0</v>
          </cell>
          <cell r="H497">
            <v>0</v>
          </cell>
          <cell r="J497">
            <v>0</v>
          </cell>
          <cell r="K497">
            <v>75140</v>
          </cell>
          <cell r="L497">
            <v>14276</v>
          </cell>
          <cell r="M497">
            <v>75140</v>
          </cell>
          <cell r="N497">
            <v>14276</v>
          </cell>
          <cell r="O497">
            <v>0</v>
          </cell>
        </row>
        <row r="498">
          <cell r="A498">
            <v>0</v>
          </cell>
          <cell r="B498">
            <v>74</v>
          </cell>
          <cell r="C498">
            <v>0</v>
          </cell>
          <cell r="D498" t="str">
            <v>보 통 인 부</v>
          </cell>
          <cell r="E498" t="str">
            <v>인</v>
          </cell>
          <cell r="F498">
            <v>0.19</v>
          </cell>
          <cell r="G498">
            <v>0</v>
          </cell>
          <cell r="H498">
            <v>0</v>
          </cell>
          <cell r="J498">
            <v>0</v>
          </cell>
          <cell r="K498">
            <v>40922</v>
          </cell>
          <cell r="L498">
            <v>7775</v>
          </cell>
          <cell r="M498">
            <v>40922</v>
          </cell>
          <cell r="N498">
            <v>7775</v>
          </cell>
          <cell r="O498">
            <v>0</v>
          </cell>
        </row>
        <row r="509">
          <cell r="A509" t="str">
            <v>69S</v>
          </cell>
          <cell r="C509" t="str">
            <v>합     계</v>
          </cell>
          <cell r="H509">
            <v>0</v>
          </cell>
          <cell r="J509">
            <v>1285783</v>
          </cell>
          <cell r="L509">
            <v>38161</v>
          </cell>
          <cell r="N509">
            <v>1323944</v>
          </cell>
        </row>
        <row r="510">
          <cell r="A510">
            <v>70</v>
          </cell>
          <cell r="B510" t="str">
            <v>70. 배전반 신설</v>
          </cell>
          <cell r="C510" t="str">
            <v>70. 배전반 신설</v>
          </cell>
          <cell r="D510" t="str">
            <v xml:space="preserve"> LV-1</v>
          </cell>
          <cell r="E510" t="str">
            <v>조</v>
          </cell>
          <cell r="F510">
            <v>1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7</v>
          </cell>
        </row>
        <row r="511">
          <cell r="A511">
            <v>0</v>
          </cell>
          <cell r="B511" t="e">
            <v>#N/A</v>
          </cell>
          <cell r="C511" t="str">
            <v>가) 재 료 비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</row>
        <row r="512">
          <cell r="A512">
            <v>0</v>
          </cell>
          <cell r="B512">
            <v>395</v>
          </cell>
          <cell r="C512" t="str">
            <v xml:space="preserve"> 배전반</v>
          </cell>
          <cell r="D512" t="str">
            <v xml:space="preserve"> LV-1</v>
          </cell>
          <cell r="E512" t="str">
            <v>조</v>
          </cell>
          <cell r="F512">
            <v>1</v>
          </cell>
          <cell r="G512">
            <v>0</v>
          </cell>
          <cell r="H512" t="str">
            <v>관  급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O512">
            <v>0</v>
          </cell>
        </row>
        <row r="513">
          <cell r="A513">
            <v>0</v>
          </cell>
          <cell r="B513" t="e">
            <v>#N/A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</row>
        <row r="514">
          <cell r="A514">
            <v>0</v>
          </cell>
          <cell r="B514" t="e">
            <v>#N/A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</row>
        <row r="515">
          <cell r="A515">
            <v>0</v>
          </cell>
          <cell r="B515">
            <v>58</v>
          </cell>
          <cell r="C515" t="str">
            <v>나) 노 무 비</v>
          </cell>
          <cell r="D515" t="str">
            <v>플랜트전공</v>
          </cell>
          <cell r="E515" t="str">
            <v>인</v>
          </cell>
          <cell r="F515">
            <v>3.9</v>
          </cell>
          <cell r="G515">
            <v>0</v>
          </cell>
          <cell r="H515">
            <v>0</v>
          </cell>
          <cell r="I515">
            <v>59669</v>
          </cell>
          <cell r="J515">
            <v>232709</v>
          </cell>
          <cell r="K515">
            <v>0</v>
          </cell>
          <cell r="L515">
            <v>0</v>
          </cell>
          <cell r="M515">
            <v>59669</v>
          </cell>
          <cell r="N515">
            <v>232709</v>
          </cell>
          <cell r="O515">
            <v>0</v>
          </cell>
        </row>
        <row r="516">
          <cell r="A516">
            <v>0</v>
          </cell>
          <cell r="B516">
            <v>13</v>
          </cell>
          <cell r="C516">
            <v>0</v>
          </cell>
          <cell r="D516" t="str">
            <v>비  계  공</v>
          </cell>
          <cell r="E516" t="str">
            <v>인</v>
          </cell>
          <cell r="F516">
            <v>1.4</v>
          </cell>
          <cell r="G516">
            <v>0</v>
          </cell>
          <cell r="H516">
            <v>0</v>
          </cell>
          <cell r="I516">
            <v>75140</v>
          </cell>
          <cell r="J516">
            <v>105196</v>
          </cell>
          <cell r="K516">
            <v>0</v>
          </cell>
          <cell r="L516">
            <v>0</v>
          </cell>
          <cell r="M516">
            <v>75140</v>
          </cell>
          <cell r="N516">
            <v>105196</v>
          </cell>
          <cell r="O516">
            <v>0</v>
          </cell>
        </row>
        <row r="517">
          <cell r="A517">
            <v>0</v>
          </cell>
          <cell r="B517">
            <v>74</v>
          </cell>
          <cell r="C517">
            <v>0</v>
          </cell>
          <cell r="D517" t="str">
            <v>보 통 인 부</v>
          </cell>
          <cell r="E517" t="str">
            <v>인</v>
          </cell>
          <cell r="F517">
            <v>2.5</v>
          </cell>
          <cell r="G517">
            <v>0</v>
          </cell>
          <cell r="H517">
            <v>0</v>
          </cell>
          <cell r="I517">
            <v>40922</v>
          </cell>
          <cell r="J517">
            <v>102305</v>
          </cell>
          <cell r="K517">
            <v>0</v>
          </cell>
          <cell r="L517">
            <v>0</v>
          </cell>
          <cell r="M517">
            <v>40922</v>
          </cell>
          <cell r="N517">
            <v>102305</v>
          </cell>
          <cell r="O517">
            <v>0</v>
          </cell>
        </row>
        <row r="518">
          <cell r="A518">
            <v>0</v>
          </cell>
          <cell r="B518" t="e">
            <v>#N/A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</row>
        <row r="519">
          <cell r="A519">
            <v>0</v>
          </cell>
          <cell r="B519">
            <v>58</v>
          </cell>
          <cell r="C519" t="str">
            <v>다) 공 구 손 료</v>
          </cell>
          <cell r="D519" t="str">
            <v>플랜트전공</v>
          </cell>
          <cell r="E519" t="str">
            <v>인</v>
          </cell>
          <cell r="F519">
            <v>0.11</v>
          </cell>
          <cell r="G519">
            <v>0</v>
          </cell>
          <cell r="H519">
            <v>0</v>
          </cell>
          <cell r="J519">
            <v>0</v>
          </cell>
          <cell r="K519">
            <v>59669</v>
          </cell>
          <cell r="L519">
            <v>6563</v>
          </cell>
          <cell r="M519">
            <v>59669</v>
          </cell>
          <cell r="N519">
            <v>6563</v>
          </cell>
          <cell r="O519">
            <v>0</v>
          </cell>
        </row>
        <row r="520">
          <cell r="A520">
            <v>0</v>
          </cell>
          <cell r="B520">
            <v>13</v>
          </cell>
          <cell r="C520">
            <v>0</v>
          </cell>
          <cell r="D520" t="str">
            <v>비  계  공</v>
          </cell>
          <cell r="E520" t="str">
            <v>인</v>
          </cell>
          <cell r="F520">
            <v>0.04</v>
          </cell>
          <cell r="G520">
            <v>0</v>
          </cell>
          <cell r="H520">
            <v>0</v>
          </cell>
          <cell r="J520">
            <v>0</v>
          </cell>
          <cell r="K520">
            <v>75140</v>
          </cell>
          <cell r="L520">
            <v>3005</v>
          </cell>
          <cell r="M520">
            <v>75140</v>
          </cell>
          <cell r="N520">
            <v>3005</v>
          </cell>
          <cell r="O520">
            <v>0</v>
          </cell>
        </row>
        <row r="521">
          <cell r="A521">
            <v>0</v>
          </cell>
          <cell r="B521">
            <v>74</v>
          </cell>
          <cell r="C521">
            <v>0</v>
          </cell>
          <cell r="D521" t="str">
            <v>보 통 인 부</v>
          </cell>
          <cell r="E521" t="str">
            <v>인</v>
          </cell>
          <cell r="F521">
            <v>7.0000000000000007E-2</v>
          </cell>
          <cell r="G521">
            <v>0</v>
          </cell>
          <cell r="H521">
            <v>0</v>
          </cell>
          <cell r="J521">
            <v>0</v>
          </cell>
          <cell r="K521">
            <v>40922</v>
          </cell>
          <cell r="L521">
            <v>2864</v>
          </cell>
          <cell r="M521">
            <v>40922</v>
          </cell>
          <cell r="N521">
            <v>2864</v>
          </cell>
          <cell r="O521">
            <v>0</v>
          </cell>
        </row>
        <row r="532">
          <cell r="A532" t="str">
            <v>70S</v>
          </cell>
          <cell r="C532" t="str">
            <v>합     계</v>
          </cell>
          <cell r="H532">
            <v>0</v>
          </cell>
          <cell r="J532">
            <v>440210</v>
          </cell>
          <cell r="L532">
            <v>12432</v>
          </cell>
          <cell r="N532">
            <v>452642</v>
          </cell>
        </row>
        <row r="533">
          <cell r="A533">
            <v>71</v>
          </cell>
          <cell r="B533" t="e">
            <v>#N/A</v>
          </cell>
          <cell r="C533" t="str">
            <v>71. 배전반 신설</v>
          </cell>
          <cell r="D533" t="str">
            <v xml:space="preserve"> LV-2</v>
          </cell>
          <cell r="E533" t="str">
            <v>조</v>
          </cell>
          <cell r="F533">
            <v>1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1</v>
          </cell>
        </row>
        <row r="534">
          <cell r="A534">
            <v>0</v>
          </cell>
          <cell r="B534" t="e">
            <v>#N/A</v>
          </cell>
          <cell r="C534" t="str">
            <v>가) 재 료 비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</row>
        <row r="535">
          <cell r="A535">
            <v>0</v>
          </cell>
          <cell r="B535" t="e">
            <v>#N/A</v>
          </cell>
          <cell r="C535" t="str">
            <v xml:space="preserve"> 배전반</v>
          </cell>
          <cell r="D535" t="str">
            <v xml:space="preserve"> LV-2</v>
          </cell>
          <cell r="E535" t="str">
            <v>조</v>
          </cell>
          <cell r="F535">
            <v>1</v>
          </cell>
          <cell r="G535">
            <v>0</v>
          </cell>
          <cell r="H535" t="str">
            <v>관  급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O535">
            <v>0</v>
          </cell>
        </row>
        <row r="536">
          <cell r="A536">
            <v>0</v>
          </cell>
          <cell r="B536">
            <v>395</v>
          </cell>
        </row>
        <row r="537">
          <cell r="A537">
            <v>0</v>
          </cell>
          <cell r="B537">
            <v>58</v>
          </cell>
        </row>
        <row r="538">
          <cell r="A538">
            <v>0</v>
          </cell>
          <cell r="B538">
            <v>58</v>
          </cell>
          <cell r="C538" t="str">
            <v>나) 노 무 비</v>
          </cell>
          <cell r="D538" t="str">
            <v>플랜트전공</v>
          </cell>
          <cell r="E538" t="str">
            <v>인</v>
          </cell>
          <cell r="F538">
            <v>3.9</v>
          </cell>
          <cell r="G538">
            <v>0</v>
          </cell>
          <cell r="H538">
            <v>0</v>
          </cell>
          <cell r="I538">
            <v>59669</v>
          </cell>
          <cell r="J538">
            <v>232709</v>
          </cell>
          <cell r="K538">
            <v>0</v>
          </cell>
          <cell r="L538">
            <v>0</v>
          </cell>
          <cell r="M538">
            <v>59669</v>
          </cell>
          <cell r="N538">
            <v>232709</v>
          </cell>
          <cell r="O538">
            <v>0</v>
          </cell>
        </row>
        <row r="539">
          <cell r="A539">
            <v>0</v>
          </cell>
          <cell r="B539">
            <v>13</v>
          </cell>
          <cell r="C539">
            <v>0</v>
          </cell>
          <cell r="D539" t="str">
            <v>비  계  공</v>
          </cell>
          <cell r="E539" t="str">
            <v>인</v>
          </cell>
          <cell r="F539">
            <v>1.4</v>
          </cell>
          <cell r="G539">
            <v>0</v>
          </cell>
          <cell r="H539">
            <v>0</v>
          </cell>
          <cell r="I539">
            <v>75140</v>
          </cell>
          <cell r="J539">
            <v>105196</v>
          </cell>
          <cell r="K539">
            <v>0</v>
          </cell>
          <cell r="L539">
            <v>0</v>
          </cell>
          <cell r="M539">
            <v>75140</v>
          </cell>
          <cell r="N539">
            <v>105196</v>
          </cell>
          <cell r="O539">
            <v>0</v>
          </cell>
        </row>
        <row r="540">
          <cell r="A540">
            <v>0</v>
          </cell>
          <cell r="B540">
            <v>74</v>
          </cell>
          <cell r="C540">
            <v>0</v>
          </cell>
          <cell r="D540" t="str">
            <v>보 통 인 부</v>
          </cell>
          <cell r="E540" t="str">
            <v>인</v>
          </cell>
          <cell r="F540">
            <v>2.5</v>
          </cell>
          <cell r="G540">
            <v>0</v>
          </cell>
          <cell r="H540">
            <v>0</v>
          </cell>
          <cell r="I540">
            <v>40922</v>
          </cell>
          <cell r="J540">
            <v>102305</v>
          </cell>
          <cell r="K540">
            <v>0</v>
          </cell>
          <cell r="L540">
            <v>0</v>
          </cell>
          <cell r="M540">
            <v>40922</v>
          </cell>
          <cell r="N540">
            <v>102305</v>
          </cell>
          <cell r="O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</row>
        <row r="542">
          <cell r="A542">
            <v>0</v>
          </cell>
          <cell r="B542">
            <v>58</v>
          </cell>
          <cell r="C542" t="str">
            <v>다) 공 구 손 료</v>
          </cell>
          <cell r="D542" t="str">
            <v>플랜트전공</v>
          </cell>
          <cell r="E542" t="str">
            <v>인</v>
          </cell>
          <cell r="F542">
            <v>0.11</v>
          </cell>
          <cell r="G542">
            <v>0</v>
          </cell>
          <cell r="H542">
            <v>0</v>
          </cell>
          <cell r="J542">
            <v>0</v>
          </cell>
          <cell r="K542">
            <v>59669</v>
          </cell>
          <cell r="L542">
            <v>6563</v>
          </cell>
          <cell r="M542">
            <v>59669</v>
          </cell>
          <cell r="N542">
            <v>6563</v>
          </cell>
          <cell r="O542">
            <v>0</v>
          </cell>
        </row>
        <row r="543">
          <cell r="A543">
            <v>0</v>
          </cell>
          <cell r="B543">
            <v>13</v>
          </cell>
          <cell r="C543">
            <v>0</v>
          </cell>
          <cell r="D543" t="str">
            <v>비  계  공</v>
          </cell>
          <cell r="E543" t="str">
            <v>인</v>
          </cell>
          <cell r="F543">
            <v>0.04</v>
          </cell>
          <cell r="G543">
            <v>0</v>
          </cell>
          <cell r="H543">
            <v>0</v>
          </cell>
          <cell r="J543">
            <v>0</v>
          </cell>
          <cell r="K543">
            <v>75140</v>
          </cell>
          <cell r="L543">
            <v>3005</v>
          </cell>
          <cell r="M543">
            <v>75140</v>
          </cell>
          <cell r="N543">
            <v>3005</v>
          </cell>
          <cell r="O543">
            <v>0</v>
          </cell>
        </row>
        <row r="544">
          <cell r="A544">
            <v>0</v>
          </cell>
          <cell r="B544">
            <v>74</v>
          </cell>
          <cell r="C544">
            <v>0</v>
          </cell>
          <cell r="D544" t="str">
            <v>보 통 인 부</v>
          </cell>
          <cell r="E544" t="str">
            <v>인</v>
          </cell>
          <cell r="F544">
            <v>7.0000000000000007E-2</v>
          </cell>
          <cell r="G544">
            <v>0</v>
          </cell>
          <cell r="H544">
            <v>0</v>
          </cell>
          <cell r="J544">
            <v>0</v>
          </cell>
          <cell r="K544">
            <v>40922</v>
          </cell>
          <cell r="L544">
            <v>2864</v>
          </cell>
          <cell r="M544">
            <v>40922</v>
          </cell>
          <cell r="N544">
            <v>2864</v>
          </cell>
          <cell r="O544">
            <v>0</v>
          </cell>
        </row>
        <row r="555">
          <cell r="A555" t="str">
            <v>71S</v>
          </cell>
          <cell r="C555" t="str">
            <v>합     계</v>
          </cell>
          <cell r="H555">
            <v>0</v>
          </cell>
          <cell r="J555">
            <v>440210</v>
          </cell>
          <cell r="L555">
            <v>12432</v>
          </cell>
          <cell r="N555">
            <v>452642</v>
          </cell>
        </row>
        <row r="556">
          <cell r="A556">
            <v>72</v>
          </cell>
          <cell r="B556" t="str">
            <v>72.배전반 신설</v>
          </cell>
          <cell r="C556" t="str">
            <v>72.배전반 신설</v>
          </cell>
          <cell r="D556" t="str">
            <v>REC-1</v>
          </cell>
          <cell r="E556" t="str">
            <v>조</v>
          </cell>
          <cell r="F556">
            <v>1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7</v>
          </cell>
        </row>
        <row r="557">
          <cell r="A557">
            <v>0</v>
          </cell>
          <cell r="B557" t="e">
            <v>#N/A</v>
          </cell>
          <cell r="C557" t="str">
            <v>가) 재 료 비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</row>
        <row r="558">
          <cell r="A558">
            <v>0</v>
          </cell>
          <cell r="B558">
            <v>398</v>
          </cell>
          <cell r="C558" t="str">
            <v xml:space="preserve"> 정류기반</v>
          </cell>
          <cell r="D558" t="str">
            <v>REC-1</v>
          </cell>
          <cell r="E558" t="str">
            <v>조</v>
          </cell>
          <cell r="F558">
            <v>1</v>
          </cell>
          <cell r="G558">
            <v>0</v>
          </cell>
          <cell r="H558" t="str">
            <v>관  급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O558">
            <v>0</v>
          </cell>
        </row>
        <row r="559">
          <cell r="A559">
            <v>0</v>
          </cell>
          <cell r="B559" t="e">
            <v>#N/A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</row>
        <row r="560">
          <cell r="A560">
            <v>0</v>
          </cell>
          <cell r="B560" t="e">
            <v>#N/A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</row>
        <row r="561">
          <cell r="A561">
            <v>0</v>
          </cell>
          <cell r="B561">
            <v>58</v>
          </cell>
          <cell r="C561" t="str">
            <v>나) 노 무 비</v>
          </cell>
          <cell r="D561" t="str">
            <v>플랜트전공</v>
          </cell>
          <cell r="E561" t="str">
            <v>인</v>
          </cell>
          <cell r="F561">
            <v>3.9</v>
          </cell>
          <cell r="G561">
            <v>0</v>
          </cell>
          <cell r="H561">
            <v>0</v>
          </cell>
          <cell r="I561">
            <v>59669</v>
          </cell>
          <cell r="J561">
            <v>232709</v>
          </cell>
          <cell r="K561">
            <v>0</v>
          </cell>
          <cell r="L561">
            <v>0</v>
          </cell>
          <cell r="M561">
            <v>59669</v>
          </cell>
          <cell r="N561">
            <v>232709</v>
          </cell>
          <cell r="O561">
            <v>0</v>
          </cell>
        </row>
        <row r="562">
          <cell r="A562">
            <v>0</v>
          </cell>
          <cell r="B562">
            <v>13</v>
          </cell>
          <cell r="C562">
            <v>0</v>
          </cell>
          <cell r="D562" t="str">
            <v>비  계  공</v>
          </cell>
          <cell r="E562" t="str">
            <v>인</v>
          </cell>
          <cell r="F562">
            <v>1.4</v>
          </cell>
          <cell r="G562">
            <v>0</v>
          </cell>
          <cell r="H562">
            <v>0</v>
          </cell>
          <cell r="I562">
            <v>75140</v>
          </cell>
          <cell r="J562">
            <v>105196</v>
          </cell>
          <cell r="K562">
            <v>0</v>
          </cell>
          <cell r="L562">
            <v>0</v>
          </cell>
          <cell r="M562">
            <v>75140</v>
          </cell>
          <cell r="N562">
            <v>105196</v>
          </cell>
          <cell r="O562">
            <v>0</v>
          </cell>
        </row>
        <row r="563">
          <cell r="A563">
            <v>0</v>
          </cell>
          <cell r="B563">
            <v>74</v>
          </cell>
          <cell r="C563">
            <v>0</v>
          </cell>
          <cell r="D563" t="str">
            <v>보 통 인 부</v>
          </cell>
          <cell r="E563" t="str">
            <v>인</v>
          </cell>
          <cell r="F563">
            <v>2.5</v>
          </cell>
          <cell r="G563">
            <v>0</v>
          </cell>
          <cell r="H563">
            <v>0</v>
          </cell>
          <cell r="I563">
            <v>40922</v>
          </cell>
          <cell r="J563">
            <v>102305</v>
          </cell>
          <cell r="K563">
            <v>0</v>
          </cell>
          <cell r="L563">
            <v>0</v>
          </cell>
          <cell r="M563">
            <v>40922</v>
          </cell>
          <cell r="N563">
            <v>102305</v>
          </cell>
          <cell r="O563">
            <v>0</v>
          </cell>
        </row>
        <row r="564">
          <cell r="A564">
            <v>0</v>
          </cell>
          <cell r="B564" t="e">
            <v>#N/A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</row>
        <row r="565">
          <cell r="A565">
            <v>0</v>
          </cell>
          <cell r="B565">
            <v>61</v>
          </cell>
          <cell r="C565" t="str">
            <v>다) 공 구 손 료</v>
          </cell>
          <cell r="D565" t="str">
            <v>고압케이블전공</v>
          </cell>
          <cell r="E565" t="str">
            <v>인</v>
          </cell>
          <cell r="F565">
            <v>0</v>
          </cell>
          <cell r="G565">
            <v>0</v>
          </cell>
          <cell r="H565">
            <v>0</v>
          </cell>
          <cell r="J565">
            <v>0</v>
          </cell>
          <cell r="K565">
            <v>89217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</row>
        <row r="566">
          <cell r="A566">
            <v>0</v>
          </cell>
          <cell r="B566">
            <v>56</v>
          </cell>
          <cell r="C566">
            <v>0</v>
          </cell>
          <cell r="D566" t="str">
            <v>배 전 전 공</v>
          </cell>
          <cell r="E566" t="str">
            <v>인</v>
          </cell>
          <cell r="F566">
            <v>0</v>
          </cell>
          <cell r="G566">
            <v>0</v>
          </cell>
          <cell r="H566">
            <v>0</v>
          </cell>
          <cell r="J566">
            <v>0</v>
          </cell>
          <cell r="K566">
            <v>156907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</row>
        <row r="567">
          <cell r="A567">
            <v>0</v>
          </cell>
          <cell r="B567">
            <v>74</v>
          </cell>
          <cell r="C567">
            <v>0</v>
          </cell>
          <cell r="D567" t="str">
            <v>보 통 인 부</v>
          </cell>
          <cell r="E567" t="str">
            <v>인</v>
          </cell>
          <cell r="F567">
            <v>7.0000000000000007E-2</v>
          </cell>
          <cell r="G567">
            <v>0</v>
          </cell>
          <cell r="H567">
            <v>0</v>
          </cell>
          <cell r="J567">
            <v>0</v>
          </cell>
          <cell r="K567">
            <v>40922</v>
          </cell>
          <cell r="L567">
            <v>2864</v>
          </cell>
          <cell r="M567">
            <v>40922</v>
          </cell>
          <cell r="N567">
            <v>2864</v>
          </cell>
          <cell r="O567">
            <v>0</v>
          </cell>
        </row>
        <row r="578">
          <cell r="A578" t="str">
            <v>72S</v>
          </cell>
          <cell r="C578" t="str">
            <v>합     계</v>
          </cell>
          <cell r="H578">
            <v>0</v>
          </cell>
          <cell r="J578">
            <v>440210</v>
          </cell>
          <cell r="L578">
            <v>2864</v>
          </cell>
          <cell r="N578">
            <v>443074</v>
          </cell>
        </row>
        <row r="579">
          <cell r="A579">
            <v>73</v>
          </cell>
          <cell r="B579" t="str">
            <v>73.배전반 신설</v>
          </cell>
          <cell r="C579" t="str">
            <v>73.배전반 신설</v>
          </cell>
          <cell r="D579" t="str">
            <v>BAT-1</v>
          </cell>
          <cell r="E579" t="str">
            <v>조</v>
          </cell>
          <cell r="F579">
            <v>1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7</v>
          </cell>
        </row>
        <row r="580">
          <cell r="A580">
            <v>0</v>
          </cell>
          <cell r="B580" t="e">
            <v>#N/A</v>
          </cell>
          <cell r="C580" t="str">
            <v>가) 재 료 비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</row>
        <row r="581">
          <cell r="A581">
            <v>0</v>
          </cell>
          <cell r="B581">
            <v>397</v>
          </cell>
          <cell r="C581" t="str">
            <v xml:space="preserve"> 밧데리반</v>
          </cell>
          <cell r="D581" t="str">
            <v>BAT-1</v>
          </cell>
          <cell r="E581" t="str">
            <v>조</v>
          </cell>
          <cell r="F581">
            <v>1</v>
          </cell>
          <cell r="G581">
            <v>0</v>
          </cell>
          <cell r="H581" t="str">
            <v>관  급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O581">
            <v>0</v>
          </cell>
        </row>
        <row r="582">
          <cell r="A582">
            <v>0</v>
          </cell>
          <cell r="B582" t="e">
            <v>#N/A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</row>
        <row r="583">
          <cell r="A583">
            <v>0</v>
          </cell>
          <cell r="B583" t="e">
            <v>#N/A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>
            <v>0</v>
          </cell>
          <cell r="B584">
            <v>58</v>
          </cell>
          <cell r="C584" t="str">
            <v>나) 노 무 비</v>
          </cell>
          <cell r="D584" t="str">
            <v>플랜트전공</v>
          </cell>
          <cell r="E584" t="str">
            <v>인</v>
          </cell>
          <cell r="F584">
            <v>3.9</v>
          </cell>
          <cell r="G584">
            <v>0</v>
          </cell>
          <cell r="H584">
            <v>0</v>
          </cell>
          <cell r="I584">
            <v>59669</v>
          </cell>
          <cell r="J584">
            <v>232709</v>
          </cell>
          <cell r="K584">
            <v>0</v>
          </cell>
          <cell r="L584">
            <v>0</v>
          </cell>
          <cell r="M584">
            <v>59669</v>
          </cell>
          <cell r="N584">
            <v>232709</v>
          </cell>
          <cell r="O584">
            <v>0</v>
          </cell>
        </row>
        <row r="585">
          <cell r="A585">
            <v>0</v>
          </cell>
          <cell r="B585">
            <v>13</v>
          </cell>
          <cell r="C585">
            <v>0</v>
          </cell>
          <cell r="D585" t="str">
            <v>비  계  공</v>
          </cell>
          <cell r="E585" t="str">
            <v>인</v>
          </cell>
          <cell r="F585">
            <v>1.4</v>
          </cell>
          <cell r="G585">
            <v>0</v>
          </cell>
          <cell r="H585">
            <v>0</v>
          </cell>
          <cell r="I585">
            <v>75140</v>
          </cell>
          <cell r="J585">
            <v>105196</v>
          </cell>
          <cell r="K585">
            <v>0</v>
          </cell>
          <cell r="L585">
            <v>0</v>
          </cell>
          <cell r="M585">
            <v>75140</v>
          </cell>
          <cell r="N585">
            <v>105196</v>
          </cell>
          <cell r="O585">
            <v>0</v>
          </cell>
        </row>
        <row r="586">
          <cell r="A586">
            <v>0</v>
          </cell>
          <cell r="B586">
            <v>74</v>
          </cell>
          <cell r="C586">
            <v>0</v>
          </cell>
          <cell r="D586" t="str">
            <v>보 통 인 부</v>
          </cell>
          <cell r="E586" t="str">
            <v>인</v>
          </cell>
          <cell r="F586">
            <v>2.5</v>
          </cell>
          <cell r="G586">
            <v>0</v>
          </cell>
          <cell r="H586">
            <v>0</v>
          </cell>
          <cell r="I586">
            <v>40922</v>
          </cell>
          <cell r="J586">
            <v>102305</v>
          </cell>
          <cell r="K586">
            <v>0</v>
          </cell>
          <cell r="L586">
            <v>0</v>
          </cell>
          <cell r="M586">
            <v>40922</v>
          </cell>
          <cell r="N586">
            <v>102305</v>
          </cell>
          <cell r="O586">
            <v>0</v>
          </cell>
        </row>
        <row r="587">
          <cell r="A587">
            <v>0</v>
          </cell>
          <cell r="B587" t="e">
            <v>#N/A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>
            <v>0</v>
          </cell>
          <cell r="B588">
            <v>61</v>
          </cell>
          <cell r="C588" t="str">
            <v>다) 공 구 손 료</v>
          </cell>
          <cell r="D588" t="str">
            <v>고압케이블전공</v>
          </cell>
          <cell r="E588" t="str">
            <v>인</v>
          </cell>
          <cell r="F588">
            <v>0</v>
          </cell>
          <cell r="G588">
            <v>0</v>
          </cell>
          <cell r="H588">
            <v>0</v>
          </cell>
          <cell r="J588">
            <v>0</v>
          </cell>
          <cell r="K588">
            <v>89217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>
            <v>0</v>
          </cell>
          <cell r="B589">
            <v>56</v>
          </cell>
          <cell r="C589">
            <v>0</v>
          </cell>
          <cell r="D589" t="str">
            <v>배 전 전 공</v>
          </cell>
          <cell r="E589" t="str">
            <v>인</v>
          </cell>
          <cell r="F589">
            <v>0</v>
          </cell>
          <cell r="G589">
            <v>0</v>
          </cell>
          <cell r="H589">
            <v>0</v>
          </cell>
          <cell r="J589">
            <v>0</v>
          </cell>
          <cell r="K589">
            <v>156907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>
            <v>0</v>
          </cell>
          <cell r="B590">
            <v>74</v>
          </cell>
          <cell r="C590">
            <v>0</v>
          </cell>
          <cell r="D590" t="str">
            <v>보 통 인 부</v>
          </cell>
          <cell r="E590" t="str">
            <v>인</v>
          </cell>
          <cell r="F590">
            <v>7.0000000000000007E-2</v>
          </cell>
          <cell r="G590">
            <v>0</v>
          </cell>
          <cell r="H590">
            <v>0</v>
          </cell>
          <cell r="J590">
            <v>0</v>
          </cell>
          <cell r="K590">
            <v>40922</v>
          </cell>
          <cell r="L590">
            <v>2864</v>
          </cell>
          <cell r="M590">
            <v>40922</v>
          </cell>
          <cell r="N590">
            <v>2864</v>
          </cell>
          <cell r="O590">
            <v>0</v>
          </cell>
        </row>
        <row r="601">
          <cell r="A601" t="str">
            <v>73S</v>
          </cell>
          <cell r="C601" t="str">
            <v>합     계</v>
          </cell>
          <cell r="H601">
            <v>0</v>
          </cell>
          <cell r="J601">
            <v>440210</v>
          </cell>
          <cell r="L601">
            <v>2864</v>
          </cell>
          <cell r="N601">
            <v>443074</v>
          </cell>
        </row>
        <row r="602">
          <cell r="A602">
            <v>74</v>
          </cell>
          <cell r="B602" t="str">
            <v>74.배전반 철거</v>
          </cell>
          <cell r="C602" t="str">
            <v>74.배전반 철거</v>
          </cell>
          <cell r="D602" t="str">
            <v xml:space="preserve"> VCB 7.2KV 400Ax1</v>
          </cell>
          <cell r="E602" t="str">
            <v>조</v>
          </cell>
          <cell r="F602">
            <v>1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8</v>
          </cell>
        </row>
        <row r="603">
          <cell r="A603">
            <v>0</v>
          </cell>
          <cell r="B603" t="e">
            <v>#N/A</v>
          </cell>
          <cell r="C603" t="str">
            <v>가) 재 료 비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>
            <v>0</v>
          </cell>
          <cell r="B604">
            <v>800</v>
          </cell>
          <cell r="C604" t="str">
            <v xml:space="preserve"> 배전반</v>
          </cell>
          <cell r="D604" t="str">
            <v xml:space="preserve"> VCB 7.2KV 400A</v>
          </cell>
          <cell r="E604" t="str">
            <v>조</v>
          </cell>
          <cell r="F604">
            <v>1</v>
          </cell>
          <cell r="G604">
            <v>0</v>
          </cell>
          <cell r="H604" t="str">
            <v>병  종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O604">
            <v>0</v>
          </cell>
        </row>
        <row r="605">
          <cell r="A605">
            <v>0</v>
          </cell>
          <cell r="B605" t="e">
            <v>#N/A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</row>
        <row r="606">
          <cell r="A606">
            <v>0</v>
          </cell>
          <cell r="B606" t="e">
            <v>#N/A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7">
          <cell r="A607">
            <v>0</v>
          </cell>
          <cell r="B607">
            <v>58</v>
          </cell>
          <cell r="C607" t="str">
            <v>나) 노 무 비</v>
          </cell>
          <cell r="D607" t="str">
            <v>플랜트전공</v>
          </cell>
          <cell r="E607" t="str">
            <v>인</v>
          </cell>
          <cell r="F607">
            <v>1.1399999999999999</v>
          </cell>
          <cell r="G607">
            <v>0</v>
          </cell>
          <cell r="H607">
            <v>0</v>
          </cell>
          <cell r="I607">
            <v>59669</v>
          </cell>
          <cell r="J607">
            <v>68022</v>
          </cell>
          <cell r="K607">
            <v>0</v>
          </cell>
          <cell r="L607">
            <v>0</v>
          </cell>
          <cell r="M607">
            <v>59669</v>
          </cell>
          <cell r="N607">
            <v>68022</v>
          </cell>
          <cell r="O607">
            <v>0</v>
          </cell>
        </row>
        <row r="608">
          <cell r="A608">
            <v>0</v>
          </cell>
          <cell r="B608">
            <v>13</v>
          </cell>
          <cell r="C608">
            <v>0</v>
          </cell>
          <cell r="D608" t="str">
            <v>비  계  공</v>
          </cell>
          <cell r="E608" t="str">
            <v>인</v>
          </cell>
          <cell r="F608">
            <v>0.75</v>
          </cell>
          <cell r="G608">
            <v>0</v>
          </cell>
          <cell r="H608">
            <v>0</v>
          </cell>
          <cell r="I608">
            <v>75140</v>
          </cell>
          <cell r="J608">
            <v>56355</v>
          </cell>
          <cell r="K608">
            <v>0</v>
          </cell>
          <cell r="L608">
            <v>0</v>
          </cell>
          <cell r="M608">
            <v>75140</v>
          </cell>
          <cell r="N608">
            <v>56355</v>
          </cell>
          <cell r="O608">
            <v>0</v>
          </cell>
        </row>
        <row r="609">
          <cell r="A609">
            <v>0</v>
          </cell>
          <cell r="B609">
            <v>74</v>
          </cell>
          <cell r="C609">
            <v>0</v>
          </cell>
          <cell r="D609" t="str">
            <v>보 통 인 부</v>
          </cell>
          <cell r="E609" t="str">
            <v>인</v>
          </cell>
          <cell r="F609">
            <v>0.75</v>
          </cell>
          <cell r="G609">
            <v>0</v>
          </cell>
          <cell r="H609">
            <v>0</v>
          </cell>
          <cell r="I609">
            <v>40922</v>
          </cell>
          <cell r="J609">
            <v>30691</v>
          </cell>
          <cell r="K609">
            <v>0</v>
          </cell>
          <cell r="L609">
            <v>0</v>
          </cell>
          <cell r="M609">
            <v>40922</v>
          </cell>
          <cell r="N609">
            <v>30691</v>
          </cell>
          <cell r="O609">
            <v>0</v>
          </cell>
        </row>
        <row r="610">
          <cell r="A610">
            <v>0</v>
          </cell>
          <cell r="B610" t="e">
            <v>#N/A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>
            <v>0</v>
          </cell>
          <cell r="B611">
            <v>58</v>
          </cell>
          <cell r="C611" t="str">
            <v>다) 공 구 손 료</v>
          </cell>
          <cell r="D611" t="str">
            <v>플랜트전공</v>
          </cell>
          <cell r="E611" t="str">
            <v>인</v>
          </cell>
          <cell r="F611">
            <v>0.03</v>
          </cell>
          <cell r="G611">
            <v>0</v>
          </cell>
          <cell r="H611">
            <v>0</v>
          </cell>
          <cell r="J611">
            <v>0</v>
          </cell>
          <cell r="K611">
            <v>59669</v>
          </cell>
          <cell r="L611">
            <v>1790</v>
          </cell>
          <cell r="M611">
            <v>59669</v>
          </cell>
          <cell r="N611">
            <v>1790</v>
          </cell>
          <cell r="O611">
            <v>0</v>
          </cell>
        </row>
        <row r="612">
          <cell r="A612">
            <v>0</v>
          </cell>
          <cell r="B612">
            <v>13</v>
          </cell>
          <cell r="C612">
            <v>0</v>
          </cell>
          <cell r="D612" t="str">
            <v>비  계  공</v>
          </cell>
          <cell r="E612" t="str">
            <v>인</v>
          </cell>
          <cell r="F612">
            <v>0.02</v>
          </cell>
          <cell r="G612">
            <v>0</v>
          </cell>
          <cell r="H612">
            <v>0</v>
          </cell>
          <cell r="J612">
            <v>0</v>
          </cell>
          <cell r="K612">
            <v>75140</v>
          </cell>
          <cell r="L612">
            <v>1502</v>
          </cell>
          <cell r="M612">
            <v>75140</v>
          </cell>
          <cell r="N612">
            <v>1502</v>
          </cell>
          <cell r="O612">
            <v>0</v>
          </cell>
        </row>
        <row r="613">
          <cell r="A613">
            <v>0</v>
          </cell>
          <cell r="B613">
            <v>74</v>
          </cell>
          <cell r="C613">
            <v>0</v>
          </cell>
          <cell r="D613" t="str">
            <v>보 통 인 부</v>
          </cell>
          <cell r="E613" t="str">
            <v>인</v>
          </cell>
          <cell r="F613">
            <v>0.02</v>
          </cell>
          <cell r="G613">
            <v>0</v>
          </cell>
          <cell r="H613">
            <v>0</v>
          </cell>
          <cell r="J613">
            <v>0</v>
          </cell>
          <cell r="K613">
            <v>40922</v>
          </cell>
          <cell r="L613">
            <v>818</v>
          </cell>
          <cell r="M613">
            <v>40922</v>
          </cell>
          <cell r="N613">
            <v>818</v>
          </cell>
          <cell r="O613">
            <v>0</v>
          </cell>
        </row>
        <row r="624">
          <cell r="A624" t="str">
            <v>74S</v>
          </cell>
          <cell r="C624" t="str">
            <v>합     계</v>
          </cell>
          <cell r="H624">
            <v>0</v>
          </cell>
          <cell r="J624">
            <v>155068</v>
          </cell>
          <cell r="L624">
            <v>4110</v>
          </cell>
          <cell r="N624">
            <v>159178</v>
          </cell>
        </row>
        <row r="625">
          <cell r="A625">
            <v>75</v>
          </cell>
          <cell r="B625" t="str">
            <v>75.배전반 철거</v>
          </cell>
          <cell r="C625" t="str">
            <v>75.배전반 철거</v>
          </cell>
          <cell r="D625" t="str">
            <v xml:space="preserve"> VCB 7.2KV 400A(2단)</v>
          </cell>
          <cell r="E625" t="str">
            <v>조</v>
          </cell>
          <cell r="F625">
            <v>1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7</v>
          </cell>
        </row>
        <row r="626">
          <cell r="A626">
            <v>0</v>
          </cell>
          <cell r="B626" t="e">
            <v>#N/A</v>
          </cell>
          <cell r="C626" t="str">
            <v>가) 재 료 비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</row>
        <row r="627">
          <cell r="A627">
            <v>0</v>
          </cell>
          <cell r="B627">
            <v>801</v>
          </cell>
          <cell r="C627" t="str">
            <v xml:space="preserve"> 배전반</v>
          </cell>
          <cell r="D627" t="str">
            <v xml:space="preserve"> VCB 7.2KV 400A(2단)</v>
          </cell>
          <cell r="E627" t="str">
            <v>조</v>
          </cell>
          <cell r="F627">
            <v>1</v>
          </cell>
          <cell r="G627">
            <v>0</v>
          </cell>
          <cell r="H627" t="str">
            <v>병  종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O627">
            <v>0</v>
          </cell>
        </row>
        <row r="628">
          <cell r="A628">
            <v>0</v>
          </cell>
          <cell r="B628" t="e">
            <v>#N/A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>
            <v>0</v>
          </cell>
          <cell r="B629" t="e">
            <v>#N/A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A630">
            <v>0</v>
          </cell>
          <cell r="B630">
            <v>58</v>
          </cell>
          <cell r="C630" t="str">
            <v>나) 노 무 비</v>
          </cell>
          <cell r="D630" t="str">
            <v>플랜트전공</v>
          </cell>
          <cell r="E630" t="str">
            <v>인</v>
          </cell>
          <cell r="F630">
            <v>0.27</v>
          </cell>
          <cell r="G630">
            <v>0</v>
          </cell>
          <cell r="H630">
            <v>0</v>
          </cell>
          <cell r="I630">
            <v>59669</v>
          </cell>
          <cell r="J630">
            <v>16110</v>
          </cell>
          <cell r="K630">
            <v>0</v>
          </cell>
          <cell r="L630">
            <v>0</v>
          </cell>
          <cell r="M630">
            <v>59669</v>
          </cell>
          <cell r="N630">
            <v>16110</v>
          </cell>
          <cell r="O630">
            <v>0</v>
          </cell>
        </row>
        <row r="631">
          <cell r="A631">
            <v>0</v>
          </cell>
          <cell r="B631">
            <v>13</v>
          </cell>
          <cell r="C631">
            <v>0</v>
          </cell>
          <cell r="D631" t="str">
            <v>비  계  공</v>
          </cell>
          <cell r="E631" t="str">
            <v>인</v>
          </cell>
          <cell r="F631">
            <v>0.78</v>
          </cell>
          <cell r="G631">
            <v>0</v>
          </cell>
          <cell r="H631">
            <v>0</v>
          </cell>
          <cell r="I631">
            <v>75140</v>
          </cell>
          <cell r="J631">
            <v>58609</v>
          </cell>
          <cell r="K631">
            <v>0</v>
          </cell>
          <cell r="L631">
            <v>0</v>
          </cell>
          <cell r="M631">
            <v>75140</v>
          </cell>
          <cell r="N631">
            <v>58609</v>
          </cell>
          <cell r="O631">
            <v>0</v>
          </cell>
        </row>
        <row r="632">
          <cell r="A632">
            <v>0</v>
          </cell>
          <cell r="B632">
            <v>74</v>
          </cell>
          <cell r="C632">
            <v>0</v>
          </cell>
          <cell r="D632" t="str">
            <v>보 통 인 부</v>
          </cell>
          <cell r="E632" t="str">
            <v>인</v>
          </cell>
          <cell r="F632">
            <v>0.78</v>
          </cell>
          <cell r="G632">
            <v>0</v>
          </cell>
          <cell r="H632">
            <v>0</v>
          </cell>
          <cell r="I632">
            <v>40922</v>
          </cell>
          <cell r="J632">
            <v>31919</v>
          </cell>
          <cell r="K632">
            <v>0</v>
          </cell>
          <cell r="L632">
            <v>0</v>
          </cell>
          <cell r="M632">
            <v>40922</v>
          </cell>
          <cell r="N632">
            <v>31919</v>
          </cell>
          <cell r="O632">
            <v>0</v>
          </cell>
        </row>
        <row r="633">
          <cell r="A633">
            <v>0</v>
          </cell>
          <cell r="B633" t="e">
            <v>#N/A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</row>
        <row r="634">
          <cell r="A634">
            <v>0</v>
          </cell>
          <cell r="B634">
            <v>58</v>
          </cell>
          <cell r="C634" t="str">
            <v>다) 공 구 손 료</v>
          </cell>
          <cell r="D634" t="str">
            <v>플랜트전공</v>
          </cell>
          <cell r="E634" t="str">
            <v>인</v>
          </cell>
          <cell r="F634">
            <v>0</v>
          </cell>
          <cell r="G634">
            <v>0</v>
          </cell>
          <cell r="H634">
            <v>0</v>
          </cell>
          <cell r="J634">
            <v>0</v>
          </cell>
          <cell r="K634">
            <v>59669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</row>
        <row r="635">
          <cell r="A635">
            <v>0</v>
          </cell>
          <cell r="B635">
            <v>13</v>
          </cell>
          <cell r="C635">
            <v>0</v>
          </cell>
          <cell r="D635" t="str">
            <v>비  계  공</v>
          </cell>
          <cell r="E635" t="str">
            <v>인</v>
          </cell>
          <cell r="F635">
            <v>0.02</v>
          </cell>
          <cell r="G635">
            <v>0</v>
          </cell>
          <cell r="H635">
            <v>0</v>
          </cell>
          <cell r="J635">
            <v>0</v>
          </cell>
          <cell r="K635">
            <v>75140</v>
          </cell>
          <cell r="L635">
            <v>1502</v>
          </cell>
          <cell r="M635">
            <v>75140</v>
          </cell>
          <cell r="N635">
            <v>1502</v>
          </cell>
          <cell r="O635">
            <v>0</v>
          </cell>
        </row>
        <row r="636">
          <cell r="A636">
            <v>0</v>
          </cell>
          <cell r="B636">
            <v>74</v>
          </cell>
          <cell r="C636">
            <v>0</v>
          </cell>
          <cell r="D636" t="str">
            <v>보 통 인 부</v>
          </cell>
          <cell r="E636" t="str">
            <v>인</v>
          </cell>
          <cell r="F636">
            <v>0.02</v>
          </cell>
          <cell r="G636">
            <v>0</v>
          </cell>
          <cell r="H636">
            <v>0</v>
          </cell>
          <cell r="J636">
            <v>0</v>
          </cell>
          <cell r="K636">
            <v>40922</v>
          </cell>
          <cell r="L636">
            <v>818</v>
          </cell>
          <cell r="M636">
            <v>40922</v>
          </cell>
          <cell r="N636">
            <v>818</v>
          </cell>
          <cell r="O636">
            <v>0</v>
          </cell>
        </row>
        <row r="647">
          <cell r="A647" t="str">
            <v>75S</v>
          </cell>
          <cell r="C647" t="str">
            <v>합     계</v>
          </cell>
          <cell r="H647">
            <v>0</v>
          </cell>
          <cell r="J647">
            <v>106638</v>
          </cell>
          <cell r="L647">
            <v>2320</v>
          </cell>
          <cell r="N647">
            <v>108958</v>
          </cell>
        </row>
        <row r="648">
          <cell r="A648">
            <v>76</v>
          </cell>
          <cell r="B648" t="str">
            <v>76.배전반 철거</v>
          </cell>
          <cell r="C648" t="str">
            <v>76.배전반 철거</v>
          </cell>
          <cell r="D648" t="str">
            <v xml:space="preserve"> MCCB 3P 400/300 (10CCT)</v>
          </cell>
          <cell r="E648" t="str">
            <v>대</v>
          </cell>
          <cell r="F648">
            <v>1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3</v>
          </cell>
        </row>
        <row r="649">
          <cell r="A649">
            <v>0</v>
          </cell>
          <cell r="B649" t="e">
            <v>#N/A</v>
          </cell>
          <cell r="C649" t="str">
            <v>가) 재 료 비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</row>
        <row r="650">
          <cell r="A650">
            <v>0</v>
          </cell>
          <cell r="B650">
            <v>808</v>
          </cell>
          <cell r="C650" t="str">
            <v xml:space="preserve"> 배전반</v>
          </cell>
          <cell r="D650" t="str">
            <v xml:space="preserve"> MCCB 3P 400/300 (10CCT)</v>
          </cell>
          <cell r="E650" t="str">
            <v>대</v>
          </cell>
          <cell r="F650">
            <v>1</v>
          </cell>
          <cell r="G650">
            <v>0</v>
          </cell>
          <cell r="H650" t="str">
            <v>병  종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O650">
            <v>0</v>
          </cell>
        </row>
        <row r="651">
          <cell r="A651">
            <v>0</v>
          </cell>
          <cell r="B651" t="e">
            <v>#N/A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</row>
        <row r="652">
          <cell r="A652">
            <v>0</v>
          </cell>
          <cell r="B652" t="e">
            <v>#N/A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</row>
        <row r="653">
          <cell r="A653">
            <v>0</v>
          </cell>
          <cell r="B653">
            <v>58</v>
          </cell>
          <cell r="C653" t="str">
            <v>나) 노 무 비</v>
          </cell>
          <cell r="D653" t="str">
            <v>플랜트전공</v>
          </cell>
          <cell r="E653" t="str">
            <v>인</v>
          </cell>
          <cell r="F653">
            <v>1.17</v>
          </cell>
          <cell r="G653">
            <v>0</v>
          </cell>
          <cell r="H653">
            <v>0</v>
          </cell>
          <cell r="I653">
            <v>59669</v>
          </cell>
          <cell r="J653">
            <v>69812</v>
          </cell>
          <cell r="K653">
            <v>0</v>
          </cell>
          <cell r="L653">
            <v>0</v>
          </cell>
          <cell r="M653">
            <v>59669</v>
          </cell>
          <cell r="N653">
            <v>69812</v>
          </cell>
          <cell r="O653">
            <v>0</v>
          </cell>
        </row>
        <row r="654">
          <cell r="A654">
            <v>0</v>
          </cell>
          <cell r="B654">
            <v>13</v>
          </cell>
          <cell r="C654">
            <v>0</v>
          </cell>
          <cell r="D654" t="str">
            <v>비  계  공</v>
          </cell>
          <cell r="E654" t="str">
            <v>인</v>
          </cell>
          <cell r="F654">
            <v>0.42</v>
          </cell>
          <cell r="G654">
            <v>0</v>
          </cell>
          <cell r="H654">
            <v>0</v>
          </cell>
          <cell r="I654">
            <v>75140</v>
          </cell>
          <cell r="J654">
            <v>31558</v>
          </cell>
          <cell r="K654">
            <v>0</v>
          </cell>
          <cell r="L654">
            <v>0</v>
          </cell>
          <cell r="M654">
            <v>75140</v>
          </cell>
          <cell r="N654">
            <v>31558</v>
          </cell>
          <cell r="O654">
            <v>0</v>
          </cell>
        </row>
        <row r="655">
          <cell r="A655">
            <v>0</v>
          </cell>
          <cell r="B655">
            <v>74</v>
          </cell>
          <cell r="C655">
            <v>0</v>
          </cell>
          <cell r="D655" t="str">
            <v>보 통 인 부</v>
          </cell>
          <cell r="E655" t="str">
            <v>인</v>
          </cell>
          <cell r="F655">
            <v>0.75</v>
          </cell>
          <cell r="G655">
            <v>0</v>
          </cell>
          <cell r="H655">
            <v>0</v>
          </cell>
          <cell r="I655">
            <v>40922</v>
          </cell>
          <cell r="J655">
            <v>30691</v>
          </cell>
          <cell r="K655">
            <v>0</v>
          </cell>
          <cell r="L655">
            <v>0</v>
          </cell>
          <cell r="M655">
            <v>40922</v>
          </cell>
          <cell r="N655">
            <v>30691</v>
          </cell>
          <cell r="O655">
            <v>0</v>
          </cell>
        </row>
        <row r="656">
          <cell r="A656">
            <v>0</v>
          </cell>
          <cell r="B656" t="e">
            <v>#N/A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</row>
        <row r="657">
          <cell r="A657">
            <v>0</v>
          </cell>
          <cell r="B657">
            <v>58</v>
          </cell>
          <cell r="C657" t="str">
            <v>다) 공 구 손 료</v>
          </cell>
          <cell r="D657" t="str">
            <v>플랜트전공</v>
          </cell>
          <cell r="E657" t="str">
            <v>인</v>
          </cell>
          <cell r="F657">
            <v>0.03</v>
          </cell>
          <cell r="G657">
            <v>0</v>
          </cell>
          <cell r="H657">
            <v>0</v>
          </cell>
          <cell r="J657">
            <v>0</v>
          </cell>
          <cell r="K657">
            <v>59669</v>
          </cell>
          <cell r="L657">
            <v>1790</v>
          </cell>
          <cell r="M657">
            <v>59669</v>
          </cell>
          <cell r="N657">
            <v>1790</v>
          </cell>
          <cell r="O657">
            <v>0</v>
          </cell>
        </row>
        <row r="658">
          <cell r="A658">
            <v>0</v>
          </cell>
          <cell r="B658">
            <v>13</v>
          </cell>
          <cell r="C658">
            <v>0</v>
          </cell>
          <cell r="D658" t="str">
            <v>비  계  공</v>
          </cell>
          <cell r="E658" t="str">
            <v>인</v>
          </cell>
          <cell r="F658">
            <v>0.01</v>
          </cell>
          <cell r="G658">
            <v>0</v>
          </cell>
          <cell r="H658">
            <v>0</v>
          </cell>
          <cell r="J658">
            <v>0</v>
          </cell>
          <cell r="K658">
            <v>75140</v>
          </cell>
          <cell r="L658">
            <v>751</v>
          </cell>
          <cell r="M658">
            <v>75140</v>
          </cell>
          <cell r="N658">
            <v>751</v>
          </cell>
          <cell r="O658">
            <v>0</v>
          </cell>
        </row>
        <row r="659">
          <cell r="A659">
            <v>0</v>
          </cell>
          <cell r="B659">
            <v>74</v>
          </cell>
          <cell r="C659">
            <v>0</v>
          </cell>
          <cell r="D659" t="str">
            <v>보 통 인 부</v>
          </cell>
          <cell r="E659" t="str">
            <v>인</v>
          </cell>
          <cell r="F659">
            <v>0.02</v>
          </cell>
          <cell r="G659">
            <v>0</v>
          </cell>
          <cell r="H659">
            <v>0</v>
          </cell>
          <cell r="J659">
            <v>0</v>
          </cell>
          <cell r="K659">
            <v>40922</v>
          </cell>
          <cell r="L659">
            <v>818</v>
          </cell>
          <cell r="M659">
            <v>40922</v>
          </cell>
          <cell r="N659">
            <v>818</v>
          </cell>
          <cell r="O659">
            <v>0</v>
          </cell>
        </row>
        <row r="670">
          <cell r="A670" t="str">
            <v>76S</v>
          </cell>
          <cell r="C670" t="str">
            <v>합     계</v>
          </cell>
          <cell r="H670">
            <v>0</v>
          </cell>
          <cell r="J670">
            <v>132061</v>
          </cell>
          <cell r="L670">
            <v>3359</v>
          </cell>
          <cell r="N670">
            <v>135420</v>
          </cell>
        </row>
        <row r="671">
          <cell r="A671">
            <v>77</v>
          </cell>
          <cell r="B671" t="str">
            <v>77.변압기몰드 철거</v>
          </cell>
          <cell r="C671" t="str">
            <v>77.변압기몰드 철거</v>
          </cell>
          <cell r="D671" t="str">
            <v xml:space="preserve"> 6.6KV 1Φ30KVA + 1Φ10KVA</v>
          </cell>
          <cell r="E671" t="str">
            <v>대</v>
          </cell>
          <cell r="F671">
            <v>1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4</v>
          </cell>
        </row>
        <row r="672">
          <cell r="A672">
            <v>0</v>
          </cell>
          <cell r="B672" t="e">
            <v>#N/A</v>
          </cell>
          <cell r="C672" t="str">
            <v>가) 재 료 비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</row>
        <row r="673">
          <cell r="A673">
            <v>0</v>
          </cell>
          <cell r="B673">
            <v>814</v>
          </cell>
          <cell r="C673" t="str">
            <v xml:space="preserve"> 변압기반</v>
          </cell>
          <cell r="D673" t="str">
            <v xml:space="preserve"> 6.6KV 1Φ30KVA + 1Φ10KVA</v>
          </cell>
          <cell r="E673" t="str">
            <v>대</v>
          </cell>
          <cell r="F673">
            <v>1</v>
          </cell>
          <cell r="G673">
            <v>0</v>
          </cell>
          <cell r="H673" t="str">
            <v>병  종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O673">
            <v>0</v>
          </cell>
        </row>
        <row r="674">
          <cell r="A674">
            <v>0</v>
          </cell>
          <cell r="B674" t="e">
            <v>#N/A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</row>
        <row r="675">
          <cell r="A675">
            <v>0</v>
          </cell>
          <cell r="B675" t="e">
            <v>#N/A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</row>
        <row r="676">
          <cell r="A676">
            <v>0</v>
          </cell>
          <cell r="B676">
            <v>58</v>
          </cell>
          <cell r="C676" t="str">
            <v>나) 노 무 비</v>
          </cell>
          <cell r="D676" t="str">
            <v>플랜트전공</v>
          </cell>
          <cell r="E676" t="str">
            <v>인</v>
          </cell>
          <cell r="F676">
            <v>1.23</v>
          </cell>
          <cell r="G676">
            <v>0</v>
          </cell>
          <cell r="H676">
            <v>0</v>
          </cell>
          <cell r="I676">
            <v>59669</v>
          </cell>
          <cell r="J676">
            <v>73392</v>
          </cell>
          <cell r="K676">
            <v>0</v>
          </cell>
          <cell r="L676">
            <v>0</v>
          </cell>
          <cell r="M676">
            <v>59669</v>
          </cell>
          <cell r="N676">
            <v>73392</v>
          </cell>
          <cell r="O676">
            <v>0</v>
          </cell>
        </row>
        <row r="677">
          <cell r="A677">
            <v>0</v>
          </cell>
          <cell r="B677">
            <v>13</v>
          </cell>
          <cell r="C677">
            <v>0</v>
          </cell>
          <cell r="D677" t="str">
            <v>비  계  공</v>
          </cell>
          <cell r="E677" t="str">
            <v>인</v>
          </cell>
          <cell r="F677">
            <v>0.81</v>
          </cell>
          <cell r="G677">
            <v>0</v>
          </cell>
          <cell r="H677">
            <v>0</v>
          </cell>
          <cell r="I677">
            <v>75140</v>
          </cell>
          <cell r="J677">
            <v>60863</v>
          </cell>
          <cell r="K677">
            <v>0</v>
          </cell>
          <cell r="L677">
            <v>0</v>
          </cell>
          <cell r="M677">
            <v>75140</v>
          </cell>
          <cell r="N677">
            <v>60863</v>
          </cell>
          <cell r="O677">
            <v>0</v>
          </cell>
        </row>
        <row r="678">
          <cell r="A678">
            <v>0</v>
          </cell>
          <cell r="B678">
            <v>74</v>
          </cell>
          <cell r="C678">
            <v>0</v>
          </cell>
          <cell r="D678" t="str">
            <v>보 통 인 부</v>
          </cell>
          <cell r="E678" t="str">
            <v>인</v>
          </cell>
          <cell r="F678">
            <v>0.81</v>
          </cell>
          <cell r="G678">
            <v>0</v>
          </cell>
          <cell r="H678">
            <v>0</v>
          </cell>
          <cell r="I678">
            <v>40922</v>
          </cell>
          <cell r="J678">
            <v>33146</v>
          </cell>
          <cell r="K678">
            <v>0</v>
          </cell>
          <cell r="L678">
            <v>0</v>
          </cell>
          <cell r="M678">
            <v>40922</v>
          </cell>
          <cell r="N678">
            <v>33146</v>
          </cell>
          <cell r="O678">
            <v>0</v>
          </cell>
        </row>
        <row r="679">
          <cell r="A679">
            <v>0</v>
          </cell>
          <cell r="B679" t="e">
            <v>#N/A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</row>
        <row r="680">
          <cell r="A680">
            <v>0</v>
          </cell>
          <cell r="B680">
            <v>58</v>
          </cell>
          <cell r="C680" t="str">
            <v>다) 공 구 손 료</v>
          </cell>
          <cell r="D680" t="str">
            <v>플랜트전공</v>
          </cell>
          <cell r="E680" t="str">
            <v>인</v>
          </cell>
          <cell r="F680">
            <v>0.03</v>
          </cell>
          <cell r="G680">
            <v>0</v>
          </cell>
          <cell r="H680">
            <v>0</v>
          </cell>
          <cell r="J680">
            <v>0</v>
          </cell>
          <cell r="K680">
            <v>59669</v>
          </cell>
          <cell r="L680">
            <v>1790</v>
          </cell>
          <cell r="M680">
            <v>59669</v>
          </cell>
          <cell r="N680">
            <v>1790</v>
          </cell>
          <cell r="O680">
            <v>0</v>
          </cell>
        </row>
        <row r="681">
          <cell r="A681">
            <v>0</v>
          </cell>
          <cell r="B681">
            <v>13</v>
          </cell>
          <cell r="C681">
            <v>0</v>
          </cell>
          <cell r="D681" t="str">
            <v>비  계  공</v>
          </cell>
          <cell r="E681" t="str">
            <v>인</v>
          </cell>
          <cell r="F681">
            <v>0.02</v>
          </cell>
          <cell r="G681">
            <v>0</v>
          </cell>
          <cell r="H681">
            <v>0</v>
          </cell>
          <cell r="J681">
            <v>0</v>
          </cell>
          <cell r="K681">
            <v>75140</v>
          </cell>
          <cell r="L681">
            <v>1502</v>
          </cell>
          <cell r="M681">
            <v>75140</v>
          </cell>
          <cell r="N681">
            <v>1502</v>
          </cell>
          <cell r="O681">
            <v>0</v>
          </cell>
        </row>
        <row r="682">
          <cell r="A682">
            <v>0</v>
          </cell>
          <cell r="B682">
            <v>74</v>
          </cell>
          <cell r="C682">
            <v>0</v>
          </cell>
          <cell r="D682" t="str">
            <v>보 통 인 부</v>
          </cell>
          <cell r="E682" t="str">
            <v>인</v>
          </cell>
          <cell r="F682">
            <v>0.02</v>
          </cell>
          <cell r="G682">
            <v>0</v>
          </cell>
          <cell r="H682">
            <v>0</v>
          </cell>
          <cell r="J682">
            <v>0</v>
          </cell>
          <cell r="K682">
            <v>40922</v>
          </cell>
          <cell r="L682">
            <v>818</v>
          </cell>
          <cell r="M682">
            <v>40922</v>
          </cell>
          <cell r="N682">
            <v>818</v>
          </cell>
          <cell r="O682">
            <v>0</v>
          </cell>
        </row>
        <row r="693">
          <cell r="A693" t="str">
            <v>77S</v>
          </cell>
          <cell r="C693" t="str">
            <v>합     계</v>
          </cell>
          <cell r="H693">
            <v>0</v>
          </cell>
          <cell r="J693">
            <v>167401</v>
          </cell>
          <cell r="L693">
            <v>4110</v>
          </cell>
          <cell r="N693">
            <v>171511</v>
          </cell>
        </row>
        <row r="694">
          <cell r="A694">
            <v>78</v>
          </cell>
          <cell r="B694" t="str">
            <v>78.휀스 철거</v>
          </cell>
          <cell r="C694" t="str">
            <v>78.휀스 철거</v>
          </cell>
          <cell r="D694" t="str">
            <v xml:space="preserve"> 1100x1100</v>
          </cell>
          <cell r="E694" t="str">
            <v>개소</v>
          </cell>
          <cell r="F694">
            <v>1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6</v>
          </cell>
        </row>
        <row r="695">
          <cell r="A695">
            <v>0</v>
          </cell>
          <cell r="B695" t="e">
            <v>#N/A</v>
          </cell>
          <cell r="C695" t="str">
            <v>가) 재 료 비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</row>
        <row r="696">
          <cell r="A696">
            <v>0</v>
          </cell>
          <cell r="B696">
            <v>741</v>
          </cell>
          <cell r="C696" t="str">
            <v xml:space="preserve"> 휀    스</v>
          </cell>
          <cell r="D696" t="str">
            <v xml:space="preserve"> 1100x1100</v>
          </cell>
          <cell r="E696" t="str">
            <v>개소</v>
          </cell>
          <cell r="F696">
            <v>1</v>
          </cell>
          <cell r="G696">
            <v>0</v>
          </cell>
          <cell r="H696" t="str">
            <v>병  종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O696">
            <v>0</v>
          </cell>
        </row>
        <row r="697">
          <cell r="A697">
            <v>0</v>
          </cell>
          <cell r="B697">
            <v>742</v>
          </cell>
          <cell r="C697" t="str">
            <v xml:space="preserve"> ㄱ 형 강</v>
          </cell>
          <cell r="D697" t="str">
            <v xml:space="preserve"> 50x50x5t</v>
          </cell>
          <cell r="E697" t="str">
            <v>개</v>
          </cell>
          <cell r="F697">
            <v>4</v>
          </cell>
          <cell r="G697">
            <v>0</v>
          </cell>
          <cell r="H697" t="str">
            <v>병  종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O697">
            <v>0</v>
          </cell>
        </row>
        <row r="698">
          <cell r="A698">
            <v>0</v>
          </cell>
          <cell r="B698" t="e">
            <v>#N/A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699">
          <cell r="A699">
            <v>0</v>
          </cell>
          <cell r="B699" t="e">
            <v>#N/A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</row>
        <row r="700">
          <cell r="A700">
            <v>0</v>
          </cell>
          <cell r="B700">
            <v>56</v>
          </cell>
          <cell r="C700" t="str">
            <v>나) 노 무 비</v>
          </cell>
          <cell r="D700" t="str">
            <v>배 전 전 공</v>
          </cell>
          <cell r="E700" t="str">
            <v>인</v>
          </cell>
          <cell r="F700">
            <v>1.5</v>
          </cell>
          <cell r="G700">
            <v>0</v>
          </cell>
          <cell r="H700">
            <v>0</v>
          </cell>
          <cell r="I700">
            <v>156907</v>
          </cell>
          <cell r="J700">
            <v>235360</v>
          </cell>
          <cell r="K700">
            <v>0</v>
          </cell>
          <cell r="L700">
            <v>0</v>
          </cell>
          <cell r="M700">
            <v>156907</v>
          </cell>
          <cell r="N700">
            <v>235360</v>
          </cell>
          <cell r="O700">
            <v>0</v>
          </cell>
        </row>
        <row r="701">
          <cell r="A701">
            <v>0</v>
          </cell>
          <cell r="B701">
            <v>73</v>
          </cell>
          <cell r="C701">
            <v>0</v>
          </cell>
          <cell r="D701" t="str">
            <v>특 별 인 부</v>
          </cell>
          <cell r="E701" t="str">
            <v>인</v>
          </cell>
          <cell r="F701">
            <v>1.5</v>
          </cell>
          <cell r="G701">
            <v>0</v>
          </cell>
          <cell r="H701">
            <v>0</v>
          </cell>
          <cell r="I701">
            <v>55970</v>
          </cell>
          <cell r="J701">
            <v>83955</v>
          </cell>
          <cell r="K701">
            <v>0</v>
          </cell>
          <cell r="L701">
            <v>0</v>
          </cell>
          <cell r="M701">
            <v>55970</v>
          </cell>
          <cell r="N701">
            <v>83955</v>
          </cell>
          <cell r="O701">
            <v>0</v>
          </cell>
        </row>
        <row r="702">
          <cell r="A702">
            <v>0</v>
          </cell>
          <cell r="B702" t="e">
            <v>#N/A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</row>
        <row r="703">
          <cell r="A703">
            <v>0</v>
          </cell>
          <cell r="B703">
            <v>56</v>
          </cell>
          <cell r="C703" t="str">
            <v>다) 공 구 손 료</v>
          </cell>
          <cell r="D703" t="str">
            <v>배 전 전 공</v>
          </cell>
          <cell r="E703" t="str">
            <v>인</v>
          </cell>
          <cell r="F703">
            <v>0.04</v>
          </cell>
          <cell r="G703">
            <v>0</v>
          </cell>
          <cell r="H703">
            <v>0</v>
          </cell>
          <cell r="J703">
            <v>0</v>
          </cell>
          <cell r="K703">
            <v>156907</v>
          </cell>
          <cell r="L703">
            <v>6276</v>
          </cell>
          <cell r="M703">
            <v>156907</v>
          </cell>
          <cell r="N703">
            <v>6276</v>
          </cell>
          <cell r="O703">
            <v>0</v>
          </cell>
        </row>
        <row r="704">
          <cell r="A704">
            <v>0</v>
          </cell>
          <cell r="B704">
            <v>73</v>
          </cell>
          <cell r="C704">
            <v>0</v>
          </cell>
          <cell r="D704" t="str">
            <v>특 별 인 부</v>
          </cell>
          <cell r="E704" t="str">
            <v>인</v>
          </cell>
          <cell r="F704">
            <v>0.04</v>
          </cell>
          <cell r="G704">
            <v>0</v>
          </cell>
          <cell r="H704">
            <v>0</v>
          </cell>
          <cell r="J704">
            <v>0</v>
          </cell>
          <cell r="K704">
            <v>55970</v>
          </cell>
          <cell r="L704">
            <v>2238</v>
          </cell>
          <cell r="M704">
            <v>55970</v>
          </cell>
          <cell r="N704">
            <v>2238</v>
          </cell>
          <cell r="O704">
            <v>0</v>
          </cell>
        </row>
        <row r="716">
          <cell r="A716" t="str">
            <v>83S</v>
          </cell>
          <cell r="C716" t="str">
            <v>합     계</v>
          </cell>
          <cell r="H716">
            <v>0</v>
          </cell>
          <cell r="J716">
            <v>319315</v>
          </cell>
          <cell r="L716">
            <v>8514</v>
          </cell>
          <cell r="N716">
            <v>327829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목차"/>
      <sheetName val="단가일람"/>
      <sheetName val="단위량당중기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공구원가계산"/>
      <sheetName val="2공구산출내역"/>
      <sheetName val="2______"/>
      <sheetName val="식재일위대가"/>
      <sheetName val="기초일위대가"/>
      <sheetName val="단가대비표"/>
      <sheetName val="데이타"/>
      <sheetName val="104동"/>
      <sheetName val="대목"/>
      <sheetName val="단가표"/>
      <sheetName val="내역"/>
      <sheetName val="일위대가"/>
      <sheetName val="2차1차"/>
      <sheetName val="일위대가표"/>
      <sheetName val="기자재비"/>
      <sheetName val="골조시행"/>
      <sheetName val="예산내역"/>
      <sheetName val="총괄수지표"/>
      <sheetName val="자료"/>
      <sheetName val="1차설계변경내역"/>
      <sheetName val="내역서2안"/>
      <sheetName val="을"/>
      <sheetName val="b_balju"/>
      <sheetName val="공통가설"/>
      <sheetName val="견적서"/>
      <sheetName val="10월"/>
      <sheetName val="덤프트럭계수"/>
      <sheetName val="내역서"/>
      <sheetName val="70%"/>
      <sheetName val="토공사"/>
      <sheetName val="설비2차"/>
      <sheetName val="담장산출"/>
      <sheetName val="일위대가목차"/>
      <sheetName val="Mc1"/>
      <sheetName val="b_balju-단가단가단가"/>
      <sheetName val="표지"/>
      <sheetName val="공문"/>
      <sheetName val="대비"/>
      <sheetName val="1"/>
      <sheetName val="2"/>
      <sheetName val="기성"/>
      <sheetName val="변경"/>
      <sheetName val="사진설명"/>
      <sheetName val="범례 (2)"/>
      <sheetName val="목차"/>
      <sheetName val="Sheet2"/>
      <sheetName val="사진대지"/>
      <sheetName val="수목표준대가"/>
      <sheetName val="Macro1"/>
      <sheetName val="견적시담(송포2공구)"/>
      <sheetName val="식재인부"/>
      <sheetName val="건축내역"/>
      <sheetName val="노임단가"/>
      <sheetName val="QandAJunior"/>
      <sheetName val="Data&amp;Result"/>
      <sheetName val="적격점수&lt;300억미만&gt;"/>
      <sheetName val="단가"/>
      <sheetName val="FB25JN"/>
      <sheetName val="일용노임단가"/>
      <sheetName val="중기사용료산출근거"/>
      <sheetName val="단가 및 재료비"/>
      <sheetName val="내역5"/>
      <sheetName val="b_balju_cho"/>
      <sheetName val="sheet1"/>
      <sheetName val="일위대가(건축)"/>
      <sheetName val="Y-WORK"/>
      <sheetName val="직노"/>
      <sheetName val="제직재"/>
      <sheetName val="설직재-1"/>
      <sheetName val="백암비스타내역"/>
      <sheetName val="data2"/>
      <sheetName val="일위목록"/>
      <sheetName val="DT"/>
      <sheetName val="롤러"/>
      <sheetName val="BH"/>
      <sheetName val="조경유지관리"/>
      <sheetName val="조경식재굴취"/>
      <sheetName val="식재단가"/>
      <sheetName val="인력터파기품"/>
      <sheetName val="2005년임금"/>
      <sheetName val="컨테이너"/>
      <sheetName val="펌프차타설"/>
      <sheetName val="기성내역"/>
      <sheetName val="자재단가"/>
      <sheetName val="개요"/>
      <sheetName val="몰탈재료산출"/>
      <sheetName val="공통가설공사"/>
      <sheetName val="원가계산서"/>
      <sheetName val="월간관리비"/>
      <sheetName val="산출근거"/>
      <sheetName val="재료단가"/>
      <sheetName val="임금단가"/>
      <sheetName val="장비목록표"/>
      <sheetName val="장비운전경비"/>
      <sheetName val="장비손료"/>
      <sheetName val="Sheet5"/>
      <sheetName val="건축공사실행"/>
      <sheetName val="EACT10"/>
      <sheetName val="★도급내역"/>
      <sheetName val="일위대가목록"/>
      <sheetName val="Total"/>
      <sheetName val="결재판"/>
      <sheetName val="회사정보"/>
      <sheetName val="노임"/>
      <sheetName val="집계표"/>
      <sheetName val="단가비교표"/>
      <sheetName val="단가일람"/>
      <sheetName val="단위량당중기"/>
      <sheetName val="Sheet10"/>
      <sheetName val="COVER"/>
      <sheetName val="노원열병합  건축공사기성내역서"/>
      <sheetName val="unit 4"/>
      <sheetName val="건축"/>
      <sheetName val="공종목록표"/>
      <sheetName val="환율"/>
      <sheetName val="관리자"/>
      <sheetName val="대가10%"/>
      <sheetName val="수량산출"/>
      <sheetName val="물가대비표"/>
      <sheetName val="요율"/>
      <sheetName val="BID"/>
      <sheetName val="기본단가"/>
      <sheetName val="인건비단가"/>
      <sheetName val="1,2공구원가계산서"/>
      <sheetName val="1공구산출내역서"/>
      <sheetName val="설계"/>
      <sheetName val="장비"/>
      <sheetName val="산근1"/>
      <sheetName val="노무"/>
      <sheetName val="자재"/>
      <sheetName val="국별인원"/>
      <sheetName val="일 위 대 가 표"/>
      <sheetName val="공사비대비표B(토공)"/>
      <sheetName val="Sheet1 (2)"/>
      <sheetName val="#REF"/>
      <sheetName val="DATA1"/>
      <sheetName val="단가조사서"/>
      <sheetName val="경비"/>
      <sheetName val="코드표"/>
      <sheetName val="입력"/>
      <sheetName val="기계경비(시간당)"/>
      <sheetName val="단가(1)"/>
      <sheetName val="회사기초자료"/>
      <sheetName val="보할공정"/>
      <sheetName val="선금급신청서"/>
      <sheetName val="터파기및재료"/>
      <sheetName val="실행철강하도"/>
      <sheetName val="기초단가"/>
      <sheetName val="출력은 금물"/>
      <sheetName val="안양동교 1안"/>
      <sheetName val="실행(1)"/>
      <sheetName val="증감대비"/>
      <sheetName val="연결임시"/>
      <sheetName val="공통단가"/>
      <sheetName val="운반비"/>
      <sheetName val="2000양배"/>
      <sheetName val="대가"/>
      <sheetName val="작업금지"/>
      <sheetName val="투찰추정"/>
      <sheetName val="현장경비"/>
      <sheetName val="제출내역"/>
      <sheetName val="단가조사"/>
      <sheetName val="할증 "/>
      <sheetName val="일위대가(출입)"/>
      <sheetName val="수목데이타 "/>
      <sheetName val="기초입력 DATA"/>
      <sheetName val="전기품산출"/>
      <sheetName val="에너지요금"/>
      <sheetName val="소비자가"/>
      <sheetName val="시설물기초"/>
      <sheetName val="CON'C"/>
      <sheetName val="단가표 (2)"/>
      <sheetName val="변수값"/>
      <sheetName val="중기상차"/>
      <sheetName val="AS복구"/>
      <sheetName val="중기터파기"/>
      <sheetName val="단가산출"/>
      <sheetName val="중기사용료"/>
      <sheetName val="식재가격"/>
      <sheetName val="식재총괄"/>
      <sheetName val="금액"/>
      <sheetName val="을지"/>
      <sheetName val="일위_파일"/>
      <sheetName val="중기조종사 단위단가"/>
      <sheetName val="설계예산서"/>
      <sheetName val="예산내역서"/>
      <sheetName val="96노임기준"/>
      <sheetName val="저수조"/>
      <sheetName val="BS"/>
      <sheetName val="실행내역"/>
      <sheetName val="도급"/>
      <sheetName val=" 갑지"/>
      <sheetName val="하부철근수량"/>
      <sheetName val="9811"/>
      <sheetName val="기초내역"/>
      <sheetName val="단산목록"/>
      <sheetName val="FAX"/>
      <sheetName val="광양 3기 유입수"/>
      <sheetName val="요약&amp;결과"/>
      <sheetName val="기계경비일람"/>
      <sheetName val="BSD _2_"/>
      <sheetName val="관로내역원"/>
      <sheetName val="전체"/>
      <sheetName val="재료"/>
      <sheetName val="물가시세"/>
      <sheetName val="A-4"/>
      <sheetName val="단청공사"/>
      <sheetName val="등록업체(031124)"/>
      <sheetName val="노임단가표"/>
      <sheetName val="물가시세표"/>
      <sheetName val="별제권_정리담보권"/>
      <sheetName val="위치조서"/>
      <sheetName val="4.일위대가목차"/>
      <sheetName val="일위대가(가설)"/>
      <sheetName val="단가비교"/>
      <sheetName val="수지예산"/>
      <sheetName val="자동제어"/>
      <sheetName val="내부마감"/>
      <sheetName val="공사개요"/>
      <sheetName val="집계표_식재"/>
      <sheetName val="장비종합부표"/>
      <sheetName val="부표"/>
      <sheetName val="DATA"/>
      <sheetName val="조명율표"/>
      <sheetName val="대한주택보증(수보)"/>
      <sheetName val="대한주택보증(입보)"/>
      <sheetName val="DANGA"/>
      <sheetName val="Macro2"/>
      <sheetName val="EJ"/>
      <sheetName val="인건비"/>
      <sheetName val="일위대가 "/>
      <sheetName val="장비사양"/>
      <sheetName val="교사기준면적(초등)"/>
      <sheetName val="01"/>
      <sheetName val="포장복구집계"/>
      <sheetName val="북방3터널"/>
      <sheetName val="교각1"/>
      <sheetName val="강병규"/>
      <sheetName val="급여대장"/>
      <sheetName val="직원 인적급여 카드"/>
      <sheetName val="ABUT수량-A1"/>
      <sheetName val="여과지동"/>
      <sheetName val="대,유,램"/>
      <sheetName val="범례_(2)"/>
      <sheetName val="노원열병합__건축공사기성내역서"/>
      <sheetName val="단가_및_재료비"/>
      <sheetName val="일_위_대_가_표"/>
      <sheetName val="unit_4"/>
      <sheetName val="_갑지"/>
      <sheetName val="출력은_금물"/>
      <sheetName val="안양동교_1안"/>
      <sheetName val="단가표_(2)"/>
      <sheetName val="할증_"/>
      <sheetName val="광양_3기_유입수"/>
      <sheetName val="수목데이타_"/>
      <sheetName val="중기조종사_단위단가"/>
      <sheetName val="코드목록(시스템담당용)"/>
      <sheetName val="공정집계_국별"/>
      <sheetName val="AV시스템"/>
      <sheetName val="투찰내역"/>
      <sheetName val="2000년1차"/>
      <sheetName val="웅진교-S2"/>
      <sheetName val="보도공제면적"/>
      <sheetName val="원하대비"/>
      <sheetName val="원도급"/>
      <sheetName val="하도급"/>
      <sheetName val="대비2"/>
      <sheetName val="건축공사"/>
      <sheetName val="자단"/>
      <sheetName val="2.냉난방설비공사"/>
      <sheetName val="7.자동제어공사"/>
      <sheetName val="DATE"/>
      <sheetName val="화재 탐지 설비"/>
      <sheetName val="제2호단위수량"/>
      <sheetName val="4.공사별"/>
      <sheetName val="갑지"/>
      <sheetName val="견적"/>
      <sheetName val="냉천부속동"/>
      <sheetName val="당사실시1"/>
      <sheetName val="전력"/>
      <sheetName val="광주전남"/>
      <sheetName val="경산"/>
      <sheetName val="실행"/>
      <sheetName val="신규일위"/>
      <sheetName val="수목데이타"/>
      <sheetName val="계약내역(2)"/>
      <sheetName val="000000"/>
      <sheetName val="기계경비"/>
      <sheetName val="(전남)시범지구 운영실적 및 결과분석(8월까지)"/>
      <sheetName val="준검 내역서"/>
      <sheetName val="상각비"/>
      <sheetName val="조명일위"/>
      <sheetName val="철콘공사"/>
      <sheetName val="3련 BOX"/>
      <sheetName val="우석문틀"/>
      <sheetName val="계산서(곡선부)"/>
      <sheetName val="포장재료집계표"/>
      <sheetName val="기본단가표"/>
      <sheetName val="I一般比"/>
      <sheetName val="N賃率-職"/>
      <sheetName val="J直材4"/>
      <sheetName val="1안"/>
      <sheetName val="단가기준"/>
      <sheetName val="기본입력"/>
      <sheetName val="품셈TABLE"/>
      <sheetName val="주소록"/>
      <sheetName val="금액내역서"/>
      <sheetName val="Sheet4"/>
      <sheetName val="공구"/>
      <sheetName val="기준액"/>
      <sheetName val="설계내역서"/>
      <sheetName val="내역-2"/>
      <sheetName val="내 역 서(총괄)"/>
      <sheetName val="1공구원가계산서"/>
      <sheetName val="재료집계표빽업"/>
      <sheetName val="암거수리계산서"/>
      <sheetName val="◀암거수리계산조서"/>
      <sheetName val="◀암거위치"/>
      <sheetName val="최종단면▶"/>
      <sheetName val="◀평균높이▶"/>
      <sheetName val="입찰안"/>
      <sheetName val="자료입력"/>
      <sheetName val="10월 (2)"/>
      <sheetName val="종합-임현"/>
      <sheetName val="진주방향"/>
      <sheetName val="구간재료"/>
      <sheetName val="이토변실(A3-LINE)"/>
      <sheetName val="재노경"/>
      <sheetName val="도급내역5+800"/>
      <sheetName val="도급내역"/>
      <sheetName val="기본1"/>
      <sheetName val="수정일위대가"/>
      <sheetName val="총공사비집계표"/>
      <sheetName val="기초입력_DATA"/>
      <sheetName val="단가산출-기,교"/>
      <sheetName val="일위목록-기"/>
      <sheetName val="기초일위"/>
      <sheetName val="시설일위"/>
      <sheetName val="종배수관면벽신"/>
      <sheetName val="피벗테이블데이터분석"/>
      <sheetName val="견적단가"/>
      <sheetName val="총괄내역서"/>
      <sheetName val=" 견적서"/>
      <sheetName val="도급FORM"/>
      <sheetName val="const."/>
      <sheetName val="시멘트"/>
      <sheetName val="내역서(전기)"/>
      <sheetName val="예산명세서"/>
      <sheetName val="설계명세서"/>
      <sheetName val="토사(PE)"/>
      <sheetName val="표준항목"/>
      <sheetName val="통장출금액"/>
      <sheetName val="중기집계"/>
      <sheetName val="구의33고"/>
      <sheetName val="6-1. 관개량조서"/>
      <sheetName val="단가산출(총괄)"/>
      <sheetName val="일위총괄"/>
      <sheetName val="부대공"/>
      <sheetName val="배수공"/>
      <sheetName val="토공"/>
      <sheetName val="포장공"/>
      <sheetName val="비전경영계획"/>
      <sheetName val="굴화내역"/>
      <sheetName val="공장동 지하1층"/>
      <sheetName val="용역동 및 154KV"/>
      <sheetName val="공장동 3층"/>
      <sheetName val="공장동 1층"/>
      <sheetName val="전선 및 전선관"/>
      <sheetName val="일위대가 목록표"/>
      <sheetName val="조견표"/>
      <sheetName val="sub"/>
      <sheetName val="원가계산"/>
      <sheetName val="(A)내역서"/>
      <sheetName val="수량산출서"/>
      <sheetName val="기타 정보통신공사"/>
      <sheetName val="CABLE SIZE-1"/>
      <sheetName val="날개벽수량표"/>
      <sheetName val="DATA 입력란"/>
      <sheetName val="1. 설계조건 2.단면가정 3. 하중계산"/>
      <sheetName val="토량1-1"/>
      <sheetName val="비탈면보호공수량산출"/>
      <sheetName val="전차선로 물량표"/>
      <sheetName val="한강운반비"/>
      <sheetName val="공통(20-91)"/>
      <sheetName val="잡비"/>
      <sheetName val="원가계산서(남측)"/>
      <sheetName val="VOR"/>
      <sheetName val="기초자료"/>
      <sheetName val="1.우편집중내역서"/>
      <sheetName val="접속슬라브"/>
      <sheetName val="부대공Ⅱ"/>
      <sheetName val="신고조서"/>
      <sheetName val="단 box"/>
      <sheetName val="단가산출2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유원장"/>
      <sheetName val="놀이광장"/>
      <sheetName val="다목적광장"/>
      <sheetName val="장비경비"/>
      <sheetName val="덤프운반거리산출(토)"/>
      <sheetName val="덤프운반거리산출(풍)"/>
      <sheetName val="덤프운반거리산출(연)"/>
      <sheetName val="일위대가집계"/>
      <sheetName val="-치수표(곡선부)"/>
      <sheetName val="자재목록"/>
      <sheetName val="단가목록"/>
      <sheetName val="중기목록"/>
      <sheetName val="조건"/>
      <sheetName val="사업성"/>
      <sheetName val="단"/>
      <sheetName val="부표총괄"/>
      <sheetName val="현장관리비"/>
      <sheetName val="2000,9월 일위"/>
      <sheetName val="06 일위대가목록"/>
      <sheetName val="보고"/>
      <sheetName val="설명서 "/>
      <sheetName val="토목"/>
      <sheetName val="DAN"/>
      <sheetName val="백호우계수"/>
      <sheetName val="중기단가"/>
      <sheetName val="단가및재료비"/>
      <sheetName val="노무비 근거"/>
      <sheetName val="목록"/>
      <sheetName val="단위수량"/>
      <sheetName val="수량집계표(舊)"/>
      <sheetName val="단가산출서"/>
      <sheetName val="달대"/>
      <sheetName val="실행내역 "/>
      <sheetName val="빗물받이(910-510-410)"/>
      <sheetName val="소방"/>
      <sheetName val="청천내"/>
      <sheetName val="기능공인적사항"/>
      <sheetName val="내역표지"/>
      <sheetName val="유림골조"/>
      <sheetName val="가정조건"/>
      <sheetName val="공통"/>
      <sheetName val="의왕내역"/>
      <sheetName val="노무비"/>
      <sheetName val="원가"/>
      <sheetName val="조도계산서 (도서)"/>
      <sheetName val="단중표"/>
      <sheetName val="3.하중산정4.지지력"/>
      <sheetName val="pier(각형)"/>
      <sheetName val="단  가  대  비  표"/>
      <sheetName val="일  위  대  가  목  록"/>
      <sheetName val="2.대외공문"/>
      <sheetName val="조경일람"/>
      <sheetName val="철거산출근거"/>
      <sheetName val="원가서"/>
      <sheetName val="세부내역서(소방)"/>
      <sheetName val="공내역"/>
      <sheetName val="ⴭⴭⴭⴭⴭ"/>
      <sheetName val="노견단위수량"/>
      <sheetName val="이식운반"/>
      <sheetName val="형틀공사"/>
      <sheetName val="용역비내역-진짜"/>
      <sheetName val="반포2차"/>
      <sheetName val="기준FACTOR"/>
      <sheetName val="가동비율"/>
      <sheetName val="재료비"/>
      <sheetName val="L_RPTB~1"/>
      <sheetName val="시작4"/>
      <sheetName val="일위대가표(DEEP)"/>
      <sheetName val="금융비용"/>
      <sheetName val="계약서"/>
      <sheetName val="간접비 총괄표"/>
      <sheetName val="2.1  노무비 평균단가산출"/>
      <sheetName val="식재일위"/>
      <sheetName val="말뚝지지력산정"/>
      <sheetName val="중기작업량"/>
      <sheetName val="을 1"/>
      <sheetName val="을 2"/>
      <sheetName val="납부서"/>
      <sheetName val="대가단최종"/>
      <sheetName val="교통대책내역"/>
      <sheetName val="일위대가(4층원격)"/>
      <sheetName val="개인명세서"/>
      <sheetName val="토적단위"/>
      <sheetName val="변경내역"/>
      <sheetName val="단가견적조사표"/>
      <sheetName val="계정code"/>
      <sheetName val="정의"/>
      <sheetName val="투입비"/>
      <sheetName val="옥외외등집계표"/>
      <sheetName val="공조기"/>
      <sheetName val="식재"/>
      <sheetName val="시설물"/>
      <sheetName val="식재출력용"/>
      <sheetName val="유지관리"/>
      <sheetName val="실행기초"/>
      <sheetName val="실행대비"/>
      <sheetName val="구간별현황"/>
      <sheetName val="배수량"/>
      <sheetName val="기본계획"/>
      <sheetName val="WORK"/>
      <sheetName val="개요입력"/>
      <sheetName val="수량기준"/>
      <sheetName val="APT내역"/>
      <sheetName val="부대시설"/>
      <sheetName val="일용노임단가2001상"/>
      <sheetName val="참조자료"/>
      <sheetName val="A갑지"/>
      <sheetName val="장비가동"/>
      <sheetName val="간공설계서"/>
      <sheetName val="JUCKEYK"/>
      <sheetName val="16-1"/>
      <sheetName val="9-1차이내역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정산명세서"/>
      <sheetName val="동문건설"/>
      <sheetName val="설비내역서"/>
      <sheetName val="건축내역서"/>
      <sheetName val="전기내역서"/>
      <sheetName val="예총"/>
      <sheetName val="파일의이용"/>
      <sheetName val="수량집계"/>
      <sheetName val="토건"/>
      <sheetName val="작업일보"/>
      <sheetName val="간접비"/>
      <sheetName val="램머"/>
      <sheetName val="괴목육교"/>
      <sheetName val="옥외등신설"/>
      <sheetName val="저케CV22신설"/>
      <sheetName val="저케CV38신설"/>
      <sheetName val="저케CV8신설"/>
      <sheetName val="접지3종"/>
      <sheetName val="근로자"/>
      <sheetName val="총괄표"/>
      <sheetName val="인공산출"/>
      <sheetName val="산출기초"/>
      <sheetName val="총 괄 표"/>
      <sheetName val="공사비산출서"/>
      <sheetName val="국민연금표"/>
      <sheetName val="자판실행"/>
      <sheetName val="단가_1_"/>
      <sheetName val="원가data"/>
      <sheetName val="세금자료"/>
      <sheetName val="내역_FILE"/>
      <sheetName val="규준틀"/>
      <sheetName val="중기손료"/>
      <sheetName val="배수내역"/>
      <sheetName val="패널"/>
      <sheetName val="유림총괄"/>
      <sheetName val="기"/>
      <sheetName val="전선(총)"/>
      <sheetName val="Baby일위대가"/>
      <sheetName val="남대문빌딩"/>
      <sheetName val="시설물일위"/>
      <sheetName val="공내역서"/>
      <sheetName val="유역면적"/>
      <sheetName val="이름교환"/>
      <sheetName val="노임이"/>
      <sheetName val="분당임차변경"/>
      <sheetName val="변압기 및 발전기 용량"/>
      <sheetName val="지급자재"/>
      <sheetName val="연결관암거"/>
      <sheetName val="견적 (2)"/>
      <sheetName val="실행간접비"/>
      <sheetName val="1차 내역서"/>
      <sheetName val="손익계산서"/>
      <sheetName val="발주처담당자"/>
      <sheetName val="공정표"/>
      <sheetName val="도급원가"/>
      <sheetName val="토목공사"/>
      <sheetName val="설계명세서 (장비)"/>
      <sheetName val="22단가"/>
      <sheetName val="22인공"/>
      <sheetName val="단위단가"/>
      <sheetName val="자재테이블"/>
      <sheetName val="일위대가(1)"/>
      <sheetName val="도곡동APT"/>
      <sheetName val="신대방교수"/>
      <sheetName val="장비집계"/>
      <sheetName val="범례_(2)1"/>
      <sheetName val="단가_및_재료비1"/>
      <sheetName val="노원열병합__건축공사기성내역서1"/>
      <sheetName val="일_위_대_가_표1"/>
      <sheetName val="출력은_금물1"/>
      <sheetName val="unit_41"/>
      <sheetName val="_갑지1"/>
      <sheetName val="단가표_(2)1"/>
      <sheetName val="광양_3기_유입수1"/>
      <sheetName val="BSD__2_"/>
      <sheetName val="안양동교_1안1"/>
      <sheetName val="할증_1"/>
      <sheetName val="중기조종사_단위단가1"/>
      <sheetName val="수목데이타_1"/>
      <sheetName val="직원_인적급여_카드"/>
      <sheetName val="sheet1_(2)"/>
      <sheetName val="4_일위대가목차"/>
      <sheetName val="일위대가_"/>
      <sheetName val="2_냉난방설비공사"/>
      <sheetName val="7_자동제어공사"/>
      <sheetName val="화재_탐지_설비"/>
      <sheetName val="4_공사별"/>
      <sheetName val="(전남)시범지구_운영실적_및_결과분석(8월까지)"/>
      <sheetName val="준검_내역서"/>
      <sheetName val="3련_BOX"/>
      <sheetName val="공장동_지하1층"/>
      <sheetName val="용역동_및_154KV"/>
      <sheetName val="공장동_3층"/>
      <sheetName val="공장동_1층"/>
      <sheetName val="사업수지"/>
      <sheetName val="인부노임"/>
      <sheetName val="기초대가"/>
      <sheetName val="시설대가"/>
      <sheetName val="수목대가"/>
      <sheetName val="인공대가"/>
      <sheetName val="버스운행안내"/>
      <sheetName val="001"/>
      <sheetName val="상하차비용(기계상차)"/>
      <sheetName val="수간보호"/>
      <sheetName val="우수공,맨홀,집수정"/>
      <sheetName val="기초목"/>
      <sheetName val="본사인상전"/>
      <sheetName val="일반부표"/>
      <sheetName val="경율산정.XLS"/>
      <sheetName val="실행예산"/>
      <sheetName val="바닥판"/>
      <sheetName val="입력DATA"/>
      <sheetName val="2003상반기노임기준"/>
      <sheetName val="갑지(추정)"/>
      <sheetName val="S&amp;R"/>
      <sheetName val="인원계획-미화"/>
      <sheetName val="Quality"/>
      <sheetName val="People"/>
      <sheetName val="Risk"/>
      <sheetName val="Training"/>
      <sheetName val="General"/>
      <sheetName val="Instructions"/>
      <sheetName val="우수받이"/>
      <sheetName val="적산산출"/>
      <sheetName val="자재비산출"/>
      <sheetName val="운용비산출"/>
      <sheetName val="적용단위길이"/>
      <sheetName val="특수기호강도거푸집"/>
      <sheetName val="종배수관(신)"/>
      <sheetName val="청주(철골발주의뢰서)"/>
      <sheetName val="MCC제원"/>
      <sheetName val="제경비율"/>
      <sheetName val="직접비"/>
      <sheetName val="전기일위목록"/>
      <sheetName val="관접합및부설"/>
      <sheetName val="열린교실"/>
      <sheetName val="참고자료"/>
      <sheetName val="조명시설"/>
      <sheetName val="NEW DB"/>
      <sheetName val="단가 "/>
      <sheetName val="개화1교"/>
      <sheetName val="TYPE-1"/>
      <sheetName val="수목단가"/>
      <sheetName val="시설수량표"/>
      <sheetName val="식재수량표"/>
      <sheetName val="1.설계기준 "/>
      <sheetName val="포스코실행"/>
      <sheetName val="G.R300경비"/>
      <sheetName val="횡배수관"/>
      <sheetName val="광주운남을"/>
      <sheetName val="TRE TABLE"/>
      <sheetName val="수입"/>
      <sheetName val="3단계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사각1,특1호"/>
      <sheetName val="일 위 목 록 표"/>
      <sheetName val="건축공사 집계표"/>
      <sheetName val="골조"/>
      <sheetName val="대덕토공총"/>
      <sheetName val="BOJUNGGM"/>
      <sheetName val="주공 갑지"/>
      <sheetName val="front"/>
      <sheetName val="배수장토목공사비"/>
      <sheetName val="기본일위"/>
      <sheetName val="안전난간대원가"/>
      <sheetName val="관급자재"/>
      <sheetName val="건축일위"/>
      <sheetName val="그라우팅일위"/>
      <sheetName val="집계"/>
      <sheetName val="일반건축물통신회선수"/>
      <sheetName val="?????"/>
      <sheetName val="Proposal"/>
      <sheetName val="노임 단가"/>
      <sheetName val="자  재"/>
      <sheetName val="건축외주"/>
      <sheetName val="5직접"/>
      <sheetName val="장비단가"/>
      <sheetName val="4.2.1 마루높이 검토"/>
      <sheetName val="CODE"/>
      <sheetName val="철근콘크리트 (5)"/>
      <sheetName val="품셈표"/>
      <sheetName val="일위산출"/>
      <sheetName val="설비"/>
      <sheetName val="예가표"/>
      <sheetName val="archi(본사)"/>
      <sheetName val="일위대가-1"/>
      <sheetName val="서식"/>
      <sheetName val="재료표"/>
      <sheetName val="설계예산서(흙막이)"/>
      <sheetName val="물량내역"/>
      <sheetName val="아파트"/>
      <sheetName val="내역1"/>
      <sheetName val="건설기계사용기준"/>
      <sheetName val="노무단가"/>
      <sheetName val="1단계총괄내역서"/>
      <sheetName val="단가 (2)"/>
      <sheetName val="※참고자료※"/>
      <sheetName val="대치판정"/>
      <sheetName val="산출내역서집계표"/>
      <sheetName val="안전장치"/>
      <sheetName val="일반공사"/>
      <sheetName val="단가일람 (2)"/>
      <sheetName val="값"/>
      <sheetName val="11-2.아파트내역"/>
      <sheetName val="주beam"/>
      <sheetName val="문학간접"/>
      <sheetName val="판"/>
      <sheetName val="심사물량"/>
      <sheetName val="도로정위치부표"/>
      <sheetName val="심사계산"/>
      <sheetName val="DB구축"/>
      <sheetName val="도로조사부표"/>
      <sheetName val="재정비내역"/>
      <sheetName val="입력변수"/>
      <sheetName val="지적고시내역"/>
      <sheetName val="골막이(야매)"/>
      <sheetName val="부대내역"/>
      <sheetName val="예산편성"/>
      <sheetName val="비용"/>
      <sheetName val="공사비산출내역"/>
      <sheetName val="COST"/>
      <sheetName val="지수"/>
      <sheetName val="cable-data"/>
      <sheetName val="단가대비표 (3)"/>
      <sheetName val="기계설비"/>
      <sheetName val="총괄"/>
      <sheetName val="Ekog10"/>
      <sheetName val="比較表"/>
      <sheetName val="편집1"/>
      <sheetName val="경남"/>
      <sheetName val="경북"/>
      <sheetName val="중부"/>
      <sheetName val="확약서"/>
      <sheetName val="BQ(실행)"/>
      <sheetName val="6호기"/>
      <sheetName val="제경비"/>
      <sheetName val="96작생능"/>
      <sheetName val="구입단가"/>
      <sheetName val="PAINT"/>
      <sheetName val="약품공급2"/>
      <sheetName val="외주(기준)"/>
      <sheetName val="재.노.경(기준)"/>
      <sheetName val="선정요령"/>
      <sheetName val="실행내역서"/>
      <sheetName val="기초데이타"/>
      <sheetName val="36단가"/>
      <sheetName val="데리네이타현황"/>
      <sheetName val="퍼스트"/>
      <sheetName val="출자한도"/>
      <sheetName val="구리토평1전기"/>
      <sheetName val="설계내역2"/>
      <sheetName val="설계예시"/>
      <sheetName val="양남(실시)"/>
      <sheetName val="건천(실시)"/>
      <sheetName val="외동(실시)"/>
      <sheetName val="안강(실시)"/>
      <sheetName val="안강(우선실시)"/>
      <sheetName val="도급기성"/>
      <sheetName val="6공구(당초)"/>
      <sheetName val="하조서"/>
      <sheetName val="주요항목별"/>
      <sheetName val="실행(ALT1)"/>
      <sheetName val="wall"/>
      <sheetName val="코드"/>
      <sheetName val="전기"/>
      <sheetName val="기계"/>
      <sheetName val="정화조"/>
      <sheetName val="조경"/>
      <sheetName val="교량하부공"/>
      <sheetName val="미드수량"/>
      <sheetName val="적정심사"/>
      <sheetName val="일위대가내역"/>
      <sheetName val="파이프류"/>
      <sheetName val="원가계산서 "/>
      <sheetName val="고내분기~한림"/>
      <sheetName val="광령~경마장"/>
      <sheetName val="세기~광령"/>
      <sheetName val="물건개요"/>
      <sheetName val="빌딩경영보고서"/>
      <sheetName val="리스료"/>
      <sheetName val="단위량"/>
      <sheetName val="재료집계표2"/>
      <sheetName val="토적집계표"/>
      <sheetName val="가설공사"/>
      <sheetName val="4차원가계산서"/>
      <sheetName val="단가결정"/>
      <sheetName val="내역아"/>
      <sheetName val="울타리"/>
      <sheetName val="대로근거"/>
      <sheetName val="발주수량표"/>
      <sheetName val="간접1"/>
      <sheetName val="실행내역서 "/>
      <sheetName val="교각별철근수량집계표"/>
      <sheetName val="원내역"/>
      <sheetName val="단위중량"/>
      <sheetName val="소일위대가코드표"/>
      <sheetName val="원가계산서(변경)"/>
      <sheetName val="맨홀_공사비"/>
      <sheetName val="횡배수관집현황(2공구)"/>
      <sheetName val="단관데이터"/>
      <sheetName val="이형관데이터"/>
      <sheetName val="내역분기"/>
      <sheetName val="차액보증"/>
      <sheetName val="#2_Paint"/>
      <sheetName val="정부노임단가"/>
      <sheetName val="갑지1"/>
      <sheetName val="상호참고자료"/>
      <sheetName val="발주처자료입력"/>
      <sheetName val="회사기본자료"/>
      <sheetName val="하자보증자료"/>
      <sheetName val="규격"/>
      <sheetName val="대여현황"/>
      <sheetName val="Sheet3"/>
      <sheetName val="기초자료입력"/>
      <sheetName val="적현로"/>
      <sheetName val="1월"/>
      <sheetName val="단면별연장"/>
      <sheetName val="자재일위(경)"/>
      <sheetName val="98태백"/>
      <sheetName val="4.직접인건비"/>
      <sheetName val="직접인건비"/>
      <sheetName val="배수관연장조서"/>
      <sheetName val="설계표지"/>
      <sheetName val="대표명단"/>
      <sheetName val="산출기준자료"/>
      <sheetName val="간접"/>
      <sheetName val="터널조도"/>
      <sheetName val="단가산출목록표"/>
      <sheetName val="6. 직접경비"/>
      <sheetName val="일위집계"/>
      <sheetName val="2F 회의실견적(5_14 일대)"/>
      <sheetName val="수로단위수량"/>
      <sheetName val="자재일람"/>
      <sheetName val="직재"/>
      <sheetName val="예산조서"/>
      <sheetName val="관급"/>
      <sheetName val="단위목록"/>
      <sheetName val="기계경비목록"/>
      <sheetName val="근거(기밀댐퍼)"/>
      <sheetName val="48단가"/>
      <sheetName val="연습"/>
      <sheetName val="ITEM"/>
      <sheetName val="공사비증감"/>
      <sheetName val="단가일람표"/>
      <sheetName val="가격조사서"/>
      <sheetName val="재집"/>
      <sheetName val="매매"/>
      <sheetName val="토공사(흙막이)"/>
      <sheetName val="안양1공구_건축"/>
      <sheetName val="투찰금액"/>
      <sheetName val="시운전연료비"/>
      <sheetName val="물가자료"/>
      <sheetName val="basic"/>
      <sheetName val="BOX"/>
      <sheetName val="1공구내역서(1)"/>
      <sheetName val="설계개요"/>
      <sheetName val="7내역"/>
      <sheetName val="파일À_x0000_Ԁ"/>
      <sheetName val="참조 (2)"/>
      <sheetName val="7월11일"/>
      <sheetName val="Customer Databas"/>
      <sheetName val="출력용"/>
      <sheetName val="3.고급화검토"/>
      <sheetName val="2.2.10.샤시등"/>
      <sheetName val="입면고급화단가표"/>
      <sheetName val="적용기준"/>
      <sheetName val="횡배수관수량집계"/>
      <sheetName val="점수계산1-2"/>
      <sheetName val="내2"/>
      <sheetName val="품셈 "/>
      <sheetName val="고시단가"/>
      <sheetName val="출력X"/>
      <sheetName val="단면가정"/>
      <sheetName val="설계변경총괄표(계산식)"/>
      <sheetName val="용산1(해보)"/>
      <sheetName val="유류대관리"/>
      <sheetName val="소화실적"/>
      <sheetName val="소총괄표1"/>
      <sheetName val="2.고용보험료산출근거"/>
      <sheetName val="지주토목내역서"/>
      <sheetName val="테이블"/>
      <sheetName val="단가조정"/>
      <sheetName val="토적표"/>
      <sheetName val="공동"/>
      <sheetName val="원가계산(2)"/>
      <sheetName val="실행對比"/>
      <sheetName val="시화점실행"/>
      <sheetName val="가시설수량"/>
      <sheetName val="단가1"/>
      <sheetName val="품셈"/>
      <sheetName val="전등설비"/>
      <sheetName val="내역2"/>
      <sheetName val="아파트 내역"/>
      <sheetName val="건축2"/>
      <sheetName val="도堉᎓"/>
      <sheetName val="비교표"/>
      <sheetName val="NYS"/>
      <sheetName val="설계명세서-2"/>
      <sheetName val="덕전리"/>
      <sheetName val="세골재  T2 변경 현황"/>
      <sheetName val="전산소모"/>
      <sheetName val="폐토수익화 "/>
      <sheetName val="토목주소"/>
      <sheetName val="프랜트면허"/>
      <sheetName val="마산방향"/>
      <sheetName val="마산방향철근집계"/>
      <sheetName val="노무비단가"/>
      <sheetName val="갑지70%"/>
      <sheetName val="6차2회변경내역서"/>
      <sheetName val="동수"/>
      <sheetName val="일위"/>
      <sheetName val="98NS-N"/>
      <sheetName val="소야공정계획표"/>
      <sheetName val="45,46"/>
      <sheetName val="단가최종"/>
      <sheetName val="대가목록"/>
      <sheetName val="PAD TR보호대기초"/>
      <sheetName val="가로등기초"/>
      <sheetName val="HANDHOLE(2)"/>
      <sheetName val="공종별집계표(창고-52평)"/>
      <sheetName val="7단가"/>
      <sheetName val="공사"/>
      <sheetName val="도기류"/>
      <sheetName val="실행예산서"/>
      <sheetName val="전열산출서"/>
      <sheetName val="기초공"/>
      <sheetName val="기둥(원형)"/>
      <sheetName val="단위"/>
      <sheetName val="원가장"/>
      <sheetName val="계정"/>
      <sheetName val="중집계"/>
      <sheetName val="토공정보"/>
      <sheetName val="2008년상반노임"/>
      <sheetName val="SG"/>
      <sheetName val="배서어음명세서"/>
      <sheetName val="노임9월"/>
      <sheetName val="문화가격표"/>
      <sheetName val="중기솔뇨"/>
      <sheetName val="세대별집계표(BY 고려전산)_미출력"/>
      <sheetName val="검토표(총괄)"/>
      <sheetName val="추가할증(삭제금지)"/>
      <sheetName val="도봉2지구"/>
      <sheetName val="2003상반기노舓⾢_x0005_"/>
      <sheetName val="월현황(내자)"/>
      <sheetName val="저"/>
      <sheetName val="단가대비"/>
      <sheetName val="내역서01"/>
      <sheetName val="SULKEA"/>
      <sheetName val="현장별"/>
      <sheetName val="설계서(본관)"/>
      <sheetName val="일쐈齣/"/>
      <sheetName val="일ᩐ瀀"/>
      <sheetName val="일ᩐ頀"/>
      <sheetName val="난방설비"/>
      <sheetName val="내역서 (2)"/>
      <sheetName val="중기명"/>
      <sheetName val="CTEMCOST"/>
      <sheetName val="설계내역"/>
      <sheetName val="비교1"/>
      <sheetName val="완제수불8"/>
      <sheetName val="평가데이터"/>
      <sheetName val="입찰"/>
      <sheetName val="현경"/>
      <sheetName val="동해title"/>
      <sheetName val="확_x0000__x0000_"/>
      <sheetName val="견"/>
      <sheetName val="돈암사업"/>
      <sheetName val="토지가격산출"/>
      <sheetName val="말고개터널조명전압강하"/>
      <sheetName val="4.2유효폭의 계산"/>
      <sheetName val="수곡내역"/>
      <sheetName val="9509"/>
      <sheetName val="ALL"/>
      <sheetName val="LIDE"/>
      <sheetName val="자재비"/>
      <sheetName val="E총"/>
      <sheetName val="장비별표(오거보링)(Ø400)(12M)"/>
      <sheetName val="공주-교대(A1)"/>
      <sheetName val="음성방향"/>
      <sheetName val="신호등일위대가"/>
      <sheetName val="설계조건"/>
      <sheetName val="ARCH개략"/>
      <sheetName val="EQUIP 개략내역서"/>
      <sheetName val="UG&amp;PAV (개략내역서)"/>
      <sheetName val="창운"/>
      <sheetName val="EQUIP"/>
      <sheetName val="동서실행예산"/>
      <sheetName val="DNT견적"/>
      <sheetName val="기안"/>
      <sheetName val="익월작업계힉"/>
      <sheetName val="유효성체크"/>
      <sheetName val="표준견적서"/>
      <sheetName val="당초"/>
      <sheetName val="2000노임기준"/>
      <sheetName val="VST재료산출"/>
      <sheetName val="명세서"/>
      <sheetName val="재료비노무비"/>
      <sheetName val="잡철물"/>
      <sheetName val="전문품의"/>
      <sheetName val="APT"/>
      <sheetName val="전기집계표"/>
      <sheetName val="산출서"/>
      <sheetName val="2008년상반기"/>
      <sheetName val="참고"/>
      <sheetName val="자재단가비교표"/>
      <sheetName val="수납몸통"/>
      <sheetName val="48일위"/>
      <sheetName val="48수량"/>
      <sheetName val="22일위"/>
      <sheetName val="원형1호맨홀토공수량"/>
      <sheetName val="부재리스트"/>
      <sheetName val="[2차1차.XLS]일쐈齣/"/>
      <sheetName val="북부"/>
      <sheetName val="기본설계기준"/>
      <sheetName val="품셈총괄표"/>
      <sheetName val="노단"/>
      <sheetName val="부대tu"/>
      <sheetName val="기초"/>
      <sheetName val="AL공사(원)"/>
      <sheetName val="남양내역"/>
      <sheetName val="남양주부대"/>
      <sheetName val="MOTOR"/>
      <sheetName val="부하계산서"/>
      <sheetName val="선정대비표(총괄,조정)"/>
      <sheetName val="견적서갑지연속"/>
      <sheetName val="1-1"/>
      <sheetName val="노임단가 및 기계경비"/>
      <sheetName val="예산서"/>
      <sheetName val="단재적표"/>
      <sheetName val="기성내역서표지"/>
      <sheetName val="간지"/>
      <sheetName val="장비비"/>
      <sheetName val="기계경비목록1"/>
      <sheetName val="토공산근"/>
      <sheetName val="공정계획"/>
      <sheetName val="별표 "/>
      <sheetName val="토목내역서"/>
      <sheetName val="T13(P68~72,78)"/>
      <sheetName val="간선계산"/>
      <sheetName val="직접경비"/>
      <sheetName val="토목검측서"/>
      <sheetName val="이식수목상하차"/>
      <sheetName val="맨홀수량산출"/>
      <sheetName val="2월분"/>
      <sheetName val="수정"/>
      <sheetName val="인건비 "/>
      <sheetName val="4.직접인ֺ_x0000_"/>
      <sheetName val="검산금액"/>
      <sheetName val="선수보증금"/>
      <sheetName val="연체일수"/>
      <sheetName val="기초해지"/>
      <sheetName val="잔가합계"/>
      <sheetName val="Sheet6"/>
      <sheetName val="중도해지진행업체"/>
      <sheetName val="기초해지2"/>
      <sheetName val="공사비"/>
      <sheetName val="내역서(삼호)"/>
      <sheetName val="제출내역 (2)"/>
      <sheetName val="11년상반기"/>
      <sheetName val="원가계산서_변경_"/>
      <sheetName val="슬래브"/>
      <sheetName val="용역비산출"/>
      <sheetName val="증감내역서"/>
      <sheetName val="공문(신)"/>
      <sheetName val="중기 목록표"/>
      <sheetName val="세부내역서_xdf88_˜㠦â"/>
      <sheetName val="세부내역서_xdf88_˟㠦å"/>
      <sheetName val="용소리교"/>
      <sheetName val="9GNG운반"/>
      <sheetName val="접합 및 부설 "/>
      <sheetName val="TYPE1"/>
      <sheetName val="익산"/>
      <sheetName val="중기경유지급대장"/>
      <sheetName val="중기잡유공제"/>
      <sheetName val="중기잡유지급대장"/>
      <sheetName val="중기임차료"/>
      <sheetName val="중기경유공제"/>
      <sheetName val="안전시설"/>
      <sheetName val="본체"/>
      <sheetName val="결재갑지"/>
      <sheetName val="0226"/>
      <sheetName val="C3"/>
      <sheetName val="단위별 일위대가표"/>
      <sheetName val="변경내역서간지"/>
      <sheetName val="일위총괄표"/>
      <sheetName val="1.설계조건"/>
      <sheetName val="하수급견적대비"/>
      <sheetName val="견적990322"/>
      <sheetName val="FOOD COURT 천정 뿜칠 배기 철거후 재시공"/>
      <sheetName val="기초입력_DATA1"/>
      <sheetName val="_견적서"/>
      <sheetName val="const_"/>
      <sheetName val="일위대가_목록표"/>
      <sheetName val="DATA_입력란"/>
      <sheetName val="1__설계조건_2_단면가정_3__하중계산"/>
      <sheetName val="6-1__관개량조서"/>
      <sheetName val="1_우편집중내역서"/>
      <sheetName val="CABLE_SIZE-1"/>
      <sheetName val="내_역_서(총괄)"/>
      <sheetName val="경율산정_XLS"/>
      <sheetName val="10월_(2)"/>
      <sheetName val="2000,9월_일위"/>
      <sheetName val="06_일위대가목록"/>
      <sheetName val="건축공사_집계표"/>
      <sheetName val="실행내역_"/>
      <sheetName val="간접비_총괄표"/>
      <sheetName val="2_1__노무비_평균단가산출"/>
      <sheetName val="자__재"/>
      <sheetName val="노무비_근거"/>
      <sheetName val="전차선로_물량표"/>
      <sheetName val="1차_내역서"/>
      <sheetName val="을_1"/>
      <sheetName val="을_2"/>
      <sheetName val="4_2_1_마루높이_검토"/>
      <sheetName val="설명서_"/>
      <sheetName val="단__가__대__비__표"/>
      <sheetName val="일__위__대__가__목__록"/>
      <sheetName val="3_하중산정4_지지력"/>
      <sheetName val="직공비"/>
      <sheetName val="단가(자재)"/>
      <sheetName val="단가(노임)"/>
      <sheetName val="기초목록"/>
      <sheetName val="소포내역 (2)"/>
      <sheetName val="개별직종노임단가(2005.1)"/>
      <sheetName val="[2차1차.XLS][2차1차.XLS]일쐈齣/"/>
      <sheetName val="단가조사-예비품"/>
      <sheetName val="산근목록"/>
      <sheetName val="호표목록"/>
      <sheetName val="하중계산"/>
      <sheetName val="Item Code"/>
      <sheetName val="기성내역서(토목)"/>
      <sheetName val="견적업체"/>
      <sheetName val="법면단"/>
      <sheetName val="메인거더-크로스빔200연결부"/>
      <sheetName val="CATV"/>
      <sheetName val="BNR Design"/>
      <sheetName val="6)화재 탐지 설비"/>
      <sheetName val="비목코드"/>
      <sheetName val="여부구분"/>
      <sheetName val="신림자금"/>
      <sheetName val="플랜트 설치"/>
      <sheetName val="00000"/>
      <sheetName val="내역서(토목)"/>
      <sheetName val="맨홀조서"/>
      <sheetName val="2월"/>
      <sheetName val="3월"/>
      <sheetName val="별제권_정리담보권1"/>
      <sheetName val="주철골"/>
      <sheetName val="범례_(2)3"/>
      <sheetName val="출력은_금물3"/>
      <sheetName val="단가_및_재료비3"/>
      <sheetName val="unit_43"/>
      <sheetName val="노원열병합__건축공사기성내역서3"/>
      <sheetName val="안양동교_1안3"/>
      <sheetName val="단가표_(2)3"/>
      <sheetName val="일_위_대_가_표3"/>
      <sheetName val="할증_3"/>
      <sheetName val="기초입력_DATA3"/>
      <sheetName val="수목데이타_3"/>
      <sheetName val="중기조종사_단위단가3"/>
      <sheetName val="BSD__2_2"/>
      <sheetName val="직원_인적급여_카드2"/>
      <sheetName val="_갑지3"/>
      <sheetName val="Sheet1_(2)2"/>
      <sheetName val="광양_3기_유입수3"/>
      <sheetName val="4_일위대가목차2"/>
      <sheetName val="일위대가_2"/>
      <sheetName val="2_냉난방설비공사2"/>
      <sheetName val="7_자동제어공사2"/>
      <sheetName val="화재_탐지_설비2"/>
      <sheetName val="4_공사별2"/>
      <sheetName val="3련_BOX2"/>
      <sheetName val="DATA_입력란2"/>
      <sheetName val="1__설계조건_2_단면가정_3__하중계산2"/>
      <sheetName val="일위대가_목록표2"/>
      <sheetName val="내_역_서(총괄)2"/>
      <sheetName val="총_괄_표2"/>
      <sheetName val="(전남)시범지구_운영실적_및_결과분석(8월까지)2"/>
      <sheetName val="준검_내역서2"/>
      <sheetName val="공장동_지하1층2"/>
      <sheetName val="용역동_및_154KV2"/>
      <sheetName val="공장동_3층2"/>
      <sheetName val="공장동_1층2"/>
      <sheetName val="const_2"/>
      <sheetName val="6-1__관개량조서2"/>
      <sheetName val="CABLE_SIZE-12"/>
      <sheetName val="10월_(2)2"/>
      <sheetName val="설명서_2"/>
      <sheetName val="_견적서2"/>
      <sheetName val="단_box2"/>
      <sheetName val="간접비_총괄표2"/>
      <sheetName val="2_1__노무비_평균단가산출2"/>
      <sheetName val="1_우편집중내역서2"/>
      <sheetName val="3_하중산정4_지지력2"/>
      <sheetName val="변압기_및_발전기_용량2"/>
      <sheetName val="전차선로_물량표2"/>
      <sheetName val="총_괄_표"/>
      <sheetName val="단_box"/>
      <sheetName val="MATERIAL"/>
      <sheetName val="표준차도부연장집계-ASP"/>
      <sheetName val="보도포장연장조서-표준차도부"/>
      <sheetName val="표준차도부연장조서-ASP"/>
      <sheetName val="Sheet2 (2)"/>
      <sheetName val="COPING"/>
      <sheetName val="골재집계"/>
      <sheetName val="-레미콘집계"/>
      <sheetName val="-몰탈콘크리트"/>
      <sheetName val="날개수량1.5"/>
      <sheetName val="자갈,시멘트,모래산출"/>
      <sheetName val="-철근집계"/>
      <sheetName val="포장재료(1)"/>
      <sheetName val="-흄관집계"/>
      <sheetName val="실행기고및 투입현황(총괄)"/>
      <sheetName val="현금흐름"/>
      <sheetName val="목표세부명세"/>
      <sheetName val="5.개인보호구지급"/>
      <sheetName val="공사_산출"/>
      <sheetName val="예산조서(전송)"/>
      <sheetName val="제작실적"/>
      <sheetName val="공기주입기 설치공사"/>
      <sheetName val="안동예산서"/>
      <sheetName val="노무자명부"/>
      <sheetName val="기술자자료입력"/>
      <sheetName val="관련자료입력"/>
      <sheetName val="월별손익_x0000__x0000_"/>
      <sheetName val="공량산출서"/>
      <sheetName val="회계코드"/>
      <sheetName val="공사코드"/>
      <sheetName val="관리부"/>
      <sheetName val="정산"/>
      <sheetName val="청구분"/>
      <sheetName val="총무부"/>
      <sheetName val="울산자동제어"/>
      <sheetName val="DB"/>
      <sheetName val="분전함신설"/>
      <sheetName val="접지1종"/>
      <sheetName val="마산월령동골조물량변경"/>
      <sheetName val="공비대비"/>
      <sheetName val="을-ATYPE"/>
      <sheetName val="기본사항"/>
      <sheetName val="환산"/>
      <sheetName val="건축원가"/>
      <sheetName val="내역서(기계)"/>
      <sheetName val="49단가"/>
      <sheetName val="총괄집계표"/>
      <sheetName val="총괄메뉴"/>
      <sheetName val="대가표(품셈)"/>
      <sheetName val="원곡IC교 내진성능보강공사 실시설계 용역.xlsx"/>
      <sheetName val="첨부1-1"/>
      <sheetName val="빙100장비사양"/>
      <sheetName val="암거치수표"/>
      <sheetName val="암거단위-1련"/>
      <sheetName val="유방야장기초"/>
      <sheetName val="운반공"/>
      <sheetName val="단가산출1"/>
      <sheetName val="Sheet22"/>
      <sheetName val="당사분아님"/>
      <sheetName val="예산"/>
      <sheetName val="시중노임단가"/>
      <sheetName val="전기BOX내역서"/>
      <sheetName val="내역서1999.8최종"/>
      <sheetName val="SHEET PILE 집계표"/>
      <sheetName val="세금Å_x0000_"/>
      <sheetName val="내역서견적"/>
      <sheetName val="분수공별 면적"/>
      <sheetName val="관로조직표"/>
      <sheetName val="BSD (2)"/>
      <sheetName val="전기혼잡제경비(45)"/>
      <sheetName val="ML"/>
      <sheetName val="base"/>
      <sheetName val="2002하반기노임기준"/>
      <sheetName val="1차 Ô_x0000_Ԁ"/>
      <sheetName val="기별명세"/>
      <sheetName val="인쇄안해도됨"/>
      <sheetName val="일위대_x0000__x0000_Ԁ"/>
      <sheetName val="철콘-부대"/>
      <sheetName val="산출근거목록"/>
      <sheetName val="일대목록"/>
      <sheetName val="지구단위계획"/>
      <sheetName val="3지구단위"/>
      <sheetName val="발주설계서(당초)"/>
      <sheetName val="철골공사"/>
      <sheetName val="견적1"/>
      <sheetName val="admin"/>
      <sheetName val="RM목표&amp;실적"/>
      <sheetName val="첨"/>
      <sheetName val="접속도로1"/>
      <sheetName val="단가집계목록"/>
      <sheetName val="2000년 공정표"/>
      <sheetName val="단위세대물량"/>
      <sheetName val="기성내역1"/>
      <sheetName val="여흥"/>
      <sheetName val="수량산출서-2"/>
      <sheetName val="C1.공사개요"/>
      <sheetName val="작성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/>
      <sheetData sheetId="1183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(출입)"/>
      <sheetName val="일위대가(CCTV)"/>
      <sheetName val="일위대가(광케이블)"/>
      <sheetName val="물가대비표"/>
      <sheetName val="요율"/>
      <sheetName val="22단가(철거)"/>
      <sheetName val="22단가"/>
      <sheetName val="단가조사"/>
      <sheetName val="49단가"/>
      <sheetName val="#REF"/>
      <sheetName val="내역서"/>
      <sheetName val="일위대가표"/>
      <sheetName val="단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량산출서목록"/>
      <sheetName val="산출서양식"/>
      <sheetName val="콘크리트조립블럭포장"/>
      <sheetName val="점토블럭포장A"/>
      <sheetName val="점토블럭포장B"/>
      <sheetName val="석재타일포장A"/>
      <sheetName val="석재타일포장B"/>
      <sheetName val="칼라무늬콘크리트포장B"/>
      <sheetName val="콘크리트블럭놓기A"/>
      <sheetName val="콘크리트블럭놓기B"/>
      <sheetName val="콘크리트블럭놓기C"/>
      <sheetName val="화강석판석포장"/>
      <sheetName val="마사토포장"/>
      <sheetName val="연못콩자갈포장"/>
      <sheetName val="지압보도콩자갈포장"/>
      <sheetName val="모래사장"/>
      <sheetName val="모래막이경계블럭"/>
      <sheetName val="콘크리트경계블록"/>
      <sheetName val="콘크리트경계블록 (현)"/>
      <sheetName val="점토블럭포장C"/>
      <sheetName val="점토블럭포장D"/>
      <sheetName val="자연석쌓기"/>
      <sheetName val="판석포장"/>
      <sheetName val="녹지경계석"/>
      <sheetName val="칼라무늬콘크리트포장A"/>
      <sheetName val="고무바닥재포장"/>
      <sheetName val="침목깔기"/>
      <sheetName val="시설물기초"/>
      <sheetName val="안내판기초"/>
      <sheetName val="잔디블럭포장"/>
      <sheetName val="철평석포장"/>
      <sheetName val="Sheet3"/>
      <sheetName val="2공구산출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 (3)"/>
      <sheetName val="2공구산출내역"/>
      <sheetName val="시설물기초"/>
    </sheetNames>
    <sheetDataSet>
      <sheetData sheetId="0"/>
      <sheetData sheetId="1" refreshError="1"/>
      <sheetData sheetId="2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가표"/>
      <sheetName val="수암종건"/>
      <sheetName val="수암개발"/>
      <sheetName val="단성전력"/>
      <sheetName val="Sheet1"/>
      <sheetName val="Sheet2"/>
      <sheetName val="Sheet3"/>
      <sheetName val="사용방법"/>
      <sheetName val="최저투찰(입력)"/>
      <sheetName val="최저투찰(만점시)"/>
      <sheetName val="복수예가선정"/>
      <sheetName val="예가표(복수예가)"/>
      <sheetName val="오늘의예가"/>
      <sheetName val="용어정의"/>
      <sheetName val="조달031227"/>
      <sheetName val="지자체040206"/>
      <sheetName val="도로031229"/>
      <sheetName val="수자원040116"/>
      <sheetName val="unit 4"/>
      <sheetName val="가격조사서"/>
      <sheetName val="실행내역"/>
      <sheetName val="trf(36%)"/>
      <sheetName val="적점"/>
      <sheetName val="제출내역 (2)"/>
      <sheetName val="변경집계표"/>
      <sheetName val="물가대비표"/>
      <sheetName val="B.O.M"/>
      <sheetName val="단가표"/>
      <sheetName val="#REF"/>
      <sheetName val="부대내역"/>
      <sheetName val="단가"/>
      <sheetName val="원가계산서(남측)"/>
      <sheetName val="SG"/>
      <sheetName val="건축-물가변동"/>
      <sheetName val="기계설비-물가변동"/>
      <sheetName val="일위"/>
      <sheetName val="개소당수량"/>
      <sheetName val="일위대가(계측기설치)"/>
      <sheetName val="현장경비"/>
      <sheetName val="공사개요"/>
      <sheetName val="토목주소"/>
      <sheetName val="프랜트면허"/>
      <sheetName val="Macro1"/>
      <sheetName val="부대tu"/>
      <sheetName val="공사비증감"/>
      <sheetName val="자동제어"/>
      <sheetName val="일위대가(가설)"/>
      <sheetName val="신표지1"/>
      <sheetName val="덕소내역"/>
      <sheetName val="입찰안"/>
      <sheetName val="제잡비"/>
      <sheetName val="재료비"/>
      <sheetName val="연결임시"/>
      <sheetName val="전기혼잡제경비(45)"/>
      <sheetName val="집계표"/>
      <sheetName val="코드표"/>
      <sheetName val=" FURNACE현설"/>
      <sheetName val="전계가"/>
      <sheetName val="poolupdate"/>
      <sheetName val="내역서"/>
      <sheetName val="대전-교대(A1-A2)"/>
      <sheetName val="내역표지"/>
      <sheetName val="파일의이용"/>
      <sheetName val="공종목록표"/>
      <sheetName val="내역"/>
      <sheetName val="갑지"/>
      <sheetName val="전차선로 물량표"/>
      <sheetName val="BID"/>
      <sheetName val="노임단가"/>
      <sheetName val="웅진교-S2"/>
      <sheetName val="산출내역서"/>
      <sheetName val="부안일위"/>
      <sheetName val="공문"/>
      <sheetName val="06년 학회협찬실적"/>
      <sheetName val="정부노임단가"/>
      <sheetName val="DATA"/>
      <sheetName val="여과지동"/>
      <sheetName val="기초자료"/>
      <sheetName val="총괄-1"/>
      <sheetName val="일위대가"/>
      <sheetName val="포장수량"/>
      <sheetName val="갈현동"/>
      <sheetName val="결과조달"/>
      <sheetName val="차액보증"/>
      <sheetName val="A-4"/>
      <sheetName val="배수관산출"/>
      <sheetName val="경상비"/>
      <sheetName val="일위_파일"/>
      <sheetName val="철콘공사"/>
      <sheetName val="TARGET"/>
      <sheetName val="노임이"/>
      <sheetName val="3.하중산정4.지지력"/>
      <sheetName val="SULKEA"/>
      <sheetName val="잔수량(작성)"/>
      <sheetName val="direct"/>
      <sheetName val="wage"/>
      <sheetName val="적용률"/>
      <sheetName val="CONCRETE"/>
      <sheetName val="9GNG운반"/>
      <sheetName val="4.인력운영계획(업무별)"/>
      <sheetName val="1단계"/>
      <sheetName val="본선 토공 분배표"/>
      <sheetName val="D-3109"/>
      <sheetName val="Cash"/>
      <sheetName val="현장관리비 산출내역"/>
      <sheetName val="노임"/>
      <sheetName val="금융비용"/>
      <sheetName val="일위대가-목록"/>
      <sheetName val="가도공"/>
      <sheetName val="평가데이터"/>
      <sheetName val="건축"/>
      <sheetName val="실행철강하도"/>
      <sheetName val="잡비"/>
      <sheetName val="약품설비"/>
      <sheetName val="총괄표"/>
      <sheetName val="공사비예산서(토목분)"/>
      <sheetName val="Indirect Cost"/>
      <sheetName val="6PILE  (돌출)"/>
      <sheetName val="D"/>
      <sheetName val="일위목차"/>
      <sheetName val="YES-T"/>
      <sheetName val="DWG-CAB-I"/>
      <sheetName val="밸브설치"/>
      <sheetName val="FAX"/>
      <sheetName val="일위대가표"/>
      <sheetName val="부대공Ⅱ"/>
      <sheetName val="제조노임"/>
      <sheetName val="약품공급2"/>
      <sheetName val="계측 내역서"/>
      <sheetName val="인공산출(도급)"/>
      <sheetName val="Y-WORK"/>
      <sheetName val="조도계산서 (도서)"/>
      <sheetName val="구역별 -작업"/>
      <sheetName val="일위목록"/>
      <sheetName val="단가대비표"/>
      <sheetName val="총괄내역서"/>
      <sheetName val="설계개요"/>
      <sheetName val="을"/>
      <sheetName val="특수기호강도거푸집"/>
      <sheetName val="종배수관면벽신"/>
      <sheetName val="종배수관(신)"/>
      <sheetName val="FCM"/>
      <sheetName val="수목표준대가"/>
      <sheetName val="견"/>
      <sheetName val="내2"/>
      <sheetName val="금액"/>
      <sheetName val="Data&amp;Result"/>
      <sheetName val="전선 및 전선관"/>
      <sheetName val="충주"/>
      <sheetName val="아파트 "/>
      <sheetName val="2.교량(신설)"/>
      <sheetName val="CAT_5"/>
      <sheetName val="LG제품"/>
      <sheetName val="archi(본사)"/>
      <sheetName val="구조물공"/>
      <sheetName val="부대공"/>
      <sheetName val="배수공"/>
      <sheetName val="토공"/>
      <sheetName val="포장공"/>
      <sheetName val="부표총괄"/>
      <sheetName val="금융"/>
      <sheetName val="일위대가목차"/>
      <sheetName val="직재"/>
      <sheetName val="설계"/>
      <sheetName val="TRE TABLE"/>
      <sheetName val="갑지(추정)"/>
      <sheetName val="토 적 표"/>
      <sheetName val="자재단가"/>
      <sheetName val="DHEQSUPT"/>
      <sheetName val="DATE"/>
      <sheetName val="S0"/>
      <sheetName val="1,2공구원가계산서"/>
      <sheetName val="2공구산출내역"/>
      <sheetName val="1공구산출내역서"/>
      <sheetName val="금액내역서"/>
      <sheetName val="변경내역대비표(2)"/>
      <sheetName val="코오롱.테크노밸리"/>
      <sheetName val="코오롱.영동고속도로"/>
      <sheetName val="SIL98"/>
      <sheetName val="내역(가지)"/>
      <sheetName val="계장 공내역서"/>
      <sheetName val="AS포장복구 "/>
      <sheetName val="염화물시험"/>
      <sheetName val="단가산출서"/>
      <sheetName val="SCHE"/>
      <sheetName val="UPRI"/>
      <sheetName val="전기공사"/>
      <sheetName val="전력"/>
      <sheetName val="인덕원내역"/>
      <sheetName val="CTEMCOST"/>
      <sheetName val="ELECTRIC"/>
      <sheetName val="SCHEDULE"/>
      <sheetName val="대비"/>
      <sheetName val="상촌2교-일반수량집계"/>
      <sheetName val="노무비"/>
      <sheetName val="HANDHOLE(2)"/>
      <sheetName val="PAD TR보호대기초"/>
      <sheetName val="가로등기초"/>
      <sheetName val="세목전체"/>
      <sheetName val="ABUT수량-A1"/>
      <sheetName val="견적조건"/>
      <sheetName val="실행내역서"/>
      <sheetName val="수암개밞"/>
      <sheetName val="츆ꠥﯷ珟摨瑥ḱЀ筓_x0014__x0016_司敨␁гĀ좬ﺩ됩법吿"/>
      <sheetName val=" 입력Ｉ_x0009_封Íೈ⃒⣌츀ÌÂ؀Ā복수예ఀ선정_x0000__x0001_ÿ尀⣔ﴀᢼࣂ샆"/>
      <sheetName val="산수배수"/>
      <sheetName val="cable-data"/>
      <sheetName val="출자한도"/>
      <sheetName val="경비"/>
      <sheetName val="골조시행"/>
      <sheetName val="청산공사"/>
      <sheetName val="입찰보고"/>
      <sheetName val="U-TYPE(1)"/>
      <sheetName val="기성2"/>
      <sheetName val="파주 운정지구 A8블럭"/>
      <sheetName val="대구수성3가"/>
      <sheetName val="목표세부명세"/>
      <sheetName val="코드"/>
      <sheetName val="퇴직금(울산천상)"/>
      <sheetName val="기초일위대가"/>
      <sheetName val="식재일위대가"/>
      <sheetName val="기기리스트"/>
      <sheetName val="매립"/>
      <sheetName val="이토변실(A3-LINE)"/>
      <sheetName val="기타_Extra Dosed (상부포함)"/>
      <sheetName val="단면 (2)"/>
      <sheetName val="집계표(육상)"/>
      <sheetName val="변경현황"/>
      <sheetName val="200"/>
      <sheetName val="총계"/>
      <sheetName val="물가자료"/>
      <sheetName val="일(4)"/>
      <sheetName val="관접합및부설"/>
      <sheetName val="뜃맟뭁돽띿맟?-BLDG"/>
      <sheetName val="배열수식"/>
      <sheetName val="남양주부대"/>
      <sheetName val="Total"/>
      <sheetName val="01"/>
      <sheetName val="A"/>
      <sheetName val="Sheet17"/>
      <sheetName val="방배동내역(리라)"/>
      <sheetName val="부대공사총괄"/>
      <sheetName val="건축공사집계표"/>
      <sheetName val="대목"/>
      <sheetName val="일위대가 "/>
      <sheetName val="경영상태"/>
      <sheetName val="페인트"/>
      <sheetName val="데이타"/>
      <sheetName val="조명시설"/>
      <sheetName val="콘_재료분리(1)"/>
      <sheetName val="96보완계획7.12"/>
      <sheetName val="토목"/>
      <sheetName val="EQUIP"/>
      <sheetName val="견적"/>
      <sheetName val="수입"/>
      <sheetName val="에너지동"/>
      <sheetName val=" 입력Ｉ 封Íೈ⃒⣌츀ÌÂ؀Ā복수예ఀ선정_x0000__x0001_ÿ尀⣔ﴀᢼࣂ샆"/>
      <sheetName val="공사내역"/>
      <sheetName val="제경비율"/>
      <sheetName val="장비손료"/>
      <sheetName val="관람석제출"/>
      <sheetName val="건축집계"/>
      <sheetName val="단위단가"/>
      <sheetName val="상행-교대(A1)"/>
      <sheetName val="인부신상자료"/>
      <sheetName val="전기"/>
      <sheetName val="기계"/>
      <sheetName val="Ⅴ-2.공종별내역"/>
      <sheetName val="공틀공사"/>
      <sheetName val="도급및 실행내역"/>
      <sheetName val="기본사항"/>
      <sheetName val="MOKDONG(1)"/>
      <sheetName val="STANDARD (상)-참고"/>
      <sheetName val="증감대비"/>
      <sheetName val="직노"/>
      <sheetName val="1차 내역서"/>
      <sheetName val="SAKUB"/>
      <sheetName val="실행"/>
      <sheetName val="철콘"/>
      <sheetName val="전체"/>
      <sheetName val="70%"/>
      <sheetName val="할증"/>
      <sheetName val="1차ESC-원가계산서"/>
      <sheetName val="2차ESC-원가계산서"/>
      <sheetName val="3차ESC-산출금액"/>
      <sheetName val="태흥특수개발"/>
      <sheetName val="구구기초개발"/>
      <sheetName val="유림골조"/>
      <sheetName val="1호맨홀토공"/>
      <sheetName val="tggwan(mac)"/>
      <sheetName val="표지"/>
      <sheetName val="내역서(삼호)"/>
      <sheetName val="EJ"/>
      <sheetName val="공구"/>
      <sheetName val="배관 PANIT 물량"/>
      <sheetName val="도시가스현황"/>
      <sheetName val="MOTOR"/>
      <sheetName val="J형측구단위수량"/>
      <sheetName val="장비투입계획"/>
      <sheetName val="명단원자료(이전)"/>
      <sheetName val="2원료가나다."/>
      <sheetName val="발생토"/>
      <sheetName val="전기일위대가"/>
      <sheetName val="손익현황(1PJ)"/>
      <sheetName val="예정(3)"/>
      <sheetName val="재료"/>
      <sheetName val="Total 단위경유량집계"/>
      <sheetName val="우수공,맨홀,집수정"/>
      <sheetName val="7차변경1회내역서"/>
      <sheetName val="준검 내역서"/>
      <sheetName val="철거산출근거"/>
      <sheetName val="입찰내역서"/>
      <sheetName val="3.공통공사대비"/>
      <sheetName val="수량산출서"/>
      <sheetName val="csdim"/>
      <sheetName val="cdsload"/>
      <sheetName val="chsload"/>
      <sheetName val="CLAMP"/>
      <sheetName val="cvsload"/>
      <sheetName val="pipe"/>
      <sheetName val="Cash2"/>
      <sheetName val="Z"/>
      <sheetName val="ITEM"/>
      <sheetName val="하수급견적대비"/>
      <sheetName val="연습"/>
      <sheetName val="1.설계기준"/>
      <sheetName val="Sheet5"/>
      <sheetName val="7.경제성결과"/>
      <sheetName val="1승인신청서"/>
      <sheetName val="현장예산안"/>
      <sheetName val="40총괄"/>
      <sheetName val="40집계"/>
      <sheetName val="설계명세서"/>
      <sheetName val="자료입력"/>
      <sheetName val="공통가설"/>
      <sheetName val="견적대비표"/>
      <sheetName val="연돌일위집계"/>
      <sheetName val="설계변경조서"/>
      <sheetName val="적용단가"/>
      <sheetName val="보차도및도로경계석수량집계"/>
      <sheetName val="사진대지"/>
      <sheetName val="안전교육"/>
      <sheetName val="퇴직공제 "/>
      <sheetName val="5.단가대비표"/>
      <sheetName val="A4"/>
      <sheetName val="신기1-LINE별연장"/>
      <sheetName val="물량집계"/>
      <sheetName val="옹벽철근"/>
      <sheetName val="단위수량(출력X)"/>
      <sheetName val="수량집계"/>
      <sheetName val="일위대가-1"/>
      <sheetName val="투찰추정"/>
      <sheetName val="포장복구집계"/>
      <sheetName val="UP"/>
      <sheetName val="총괄"/>
      <sheetName val="중소기업"/>
      <sheetName val="단가집계"/>
      <sheetName val="대가집계"/>
      <sheetName val="물가집계"/>
      <sheetName val="포장공수량집계표"/>
      <sheetName val="본공사"/>
      <sheetName val="품셈표"/>
      <sheetName val="인건비"/>
      <sheetName val="장기차입금"/>
      <sheetName val="종료분석"/>
      <sheetName val="날개벽(시점좌측)"/>
      <sheetName val="내역서2안"/>
      <sheetName val="준공평가"/>
      <sheetName val="안양동교 1안"/>
      <sheetName val="COVER"/>
      <sheetName val="변경-C"/>
      <sheetName val="982월원안"/>
      <sheetName val="정렬"/>
      <sheetName val="단가조사-2"/>
      <sheetName val="물량입력"/>
      <sheetName val="내역_x0002_²বĀ원가계산서(남측)_x0003_²岬˔Ā일위_x0005_ᰁ責療ᢲ짂ҷ"/>
      <sheetName val="도"/>
      <sheetName val="전신환매도율"/>
      <sheetName val="노임단가(수배전반)"/>
      <sheetName val="개요"/>
      <sheetName val="대치판정"/>
      <sheetName val="M-EQPT-Z"/>
      <sheetName val="가중치"/>
      <sheetName val="마감사양"/>
      <sheetName val="공사비집계"/>
      <sheetName val="CM 1"/>
      <sheetName val="inter"/>
      <sheetName val="수로단위수량"/>
      <sheetName val="지급자재"/>
      <sheetName val="투찰"/>
      <sheetName val="경산"/>
      <sheetName val="노무"/>
      <sheetName val="지하발전소수량집계"/>
      <sheetName val="전기단가조사서"/>
      <sheetName val="1. 설계조건 2.단면가정 3. 하중계산"/>
      <sheetName val="DATA 입력란"/>
      <sheetName val="제-노임"/>
      <sheetName val="설직재-1"/>
      <sheetName val="제직재"/>
      <sheetName val=" 입력Ｉ_x0009_封Íೈ⃒⣌츀ÌÂ؀Ā복수예ఀ선정"/>
      <sheetName val=" 입력Ｉ 封Íೈ⃒⣌츀ÌÂ؀Ā복수예ఀ선정"/>
      <sheetName val="아파트_9"/>
      <sheetName val="TYPE A"/>
      <sheetName val="카렌스센터계량기설치공사"/>
      <sheetName val="재료율"/>
      <sheetName val="백호우계수"/>
      <sheetName val="입찰"/>
      <sheetName val="현경"/>
      <sheetName val="Chk"/>
      <sheetName val="Ass"/>
      <sheetName val="파일발주"/>
      <sheetName val="방배동내역 (총괄)"/>
      <sheetName val="BM DATA SHEET"/>
      <sheetName val="원가계산서"/>
      <sheetName val="토사(PE)"/>
      <sheetName val="오억미만"/>
      <sheetName val="조건표"/>
      <sheetName val="도급"/>
      <sheetName val="_REF"/>
      <sheetName val="일위대가_4층원격_"/>
      <sheetName val="일위대가목록"/>
      <sheetName val="N賃率_職"/>
      <sheetName val="공사비"/>
      <sheetName val="L형옹벽(key)"/>
      <sheetName val="본부소개"/>
      <sheetName val="2.냉난방설비공사"/>
      <sheetName val="7.자동제어공사"/>
      <sheetName val="96노임기준"/>
      <sheetName val="간접"/>
      <sheetName val="우수"/>
      <sheetName val="내역서을지"/>
      <sheetName val="I一般比"/>
      <sheetName val="jobhist"/>
      <sheetName val="갑지1"/>
      <sheetName val="터파기및재료"/>
      <sheetName val="외상매출금현황-수정분 A2"/>
      <sheetName val="문학간접"/>
      <sheetName val="공종별집계표"/>
      <sheetName val="조명율표"/>
      <sheetName val="품셈TABLE"/>
      <sheetName val="수량산출서 갑지"/>
      <sheetName val="101동"/>
      <sheetName val="mcc일위대가"/>
      <sheetName val="계림(함평)"/>
      <sheetName val="계림(장성)"/>
      <sheetName val="BID96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조사"/>
      <sheetName val="전선 및 전선관"/>
      <sheetName val="단가"/>
      <sheetName val="N賃率-職"/>
      <sheetName val="단가산출"/>
      <sheetName val="옥외 전력간선공사"/>
      <sheetName val="부대내역"/>
      <sheetName val="시설물기초"/>
      <sheetName val="2공구산출내역"/>
      <sheetName val="수로단위수량"/>
      <sheetName val="산출"/>
      <sheetName val="내역"/>
      <sheetName val="건물"/>
      <sheetName val="분당전기"/>
      <sheetName val="가로등내역서"/>
      <sheetName val="부대공"/>
      <sheetName val="포장공"/>
      <sheetName val="토공"/>
      <sheetName val="입찰안"/>
      <sheetName val="집계표"/>
      <sheetName val="원가계산서 "/>
      <sheetName val="수목표준대가"/>
      <sheetName val="총괄내역서"/>
      <sheetName val="자재표"/>
      <sheetName val="ABUT수량-A1"/>
      <sheetName val="물가대비표"/>
      <sheetName val="BEND LOSS"/>
      <sheetName val="49일위"/>
      <sheetName val="48일위"/>
      <sheetName val="실행내역서"/>
      <sheetName val="기자재비"/>
      <sheetName val="식재일위대가"/>
      <sheetName val="간선계산"/>
      <sheetName val="램머"/>
      <sheetName val="기계경비(시간당)"/>
      <sheetName val="교각1"/>
      <sheetName val="ELECTRIC"/>
      <sheetName val="CTEMCOST"/>
      <sheetName val="덤프트럭계수"/>
      <sheetName val="이식운반"/>
      <sheetName val="단가대비표"/>
      <sheetName val="전차선로 물량표"/>
      <sheetName val="금액내역서"/>
      <sheetName val="MOTOR"/>
      <sheetName val="DATA"/>
      <sheetName val="데이타"/>
      <sheetName val="단가표"/>
      <sheetName val="98지급계획"/>
      <sheetName val="설비2차"/>
      <sheetName val="쌍송교"/>
      <sheetName val="내역서"/>
      <sheetName val="목록"/>
      <sheetName val="전기일위대가"/>
      <sheetName val="Sheet1"/>
      <sheetName val="일위대가"/>
      <sheetName val="LIST"/>
      <sheetName val="3.내역서"/>
      <sheetName val="정산"/>
      <sheetName val="내역서 (2)"/>
      <sheetName val="일위대가(출입)"/>
      <sheetName val="1차 내역서"/>
      <sheetName val="프랜트면허"/>
      <sheetName val="토목주소"/>
      <sheetName val="대포2교접속"/>
      <sheetName val="천방교접속"/>
      <sheetName val="용산1(해보)"/>
      <sheetName val="1.설계기준"/>
      <sheetName val="날개벽"/>
      <sheetName val="DATE"/>
      <sheetName val="터파기및재료"/>
      <sheetName val="INPUT"/>
      <sheetName val="예비"/>
      <sheetName val="수량산출(강변)"/>
      <sheetName val="수량산출(검수고)"/>
      <sheetName val="수량산출(공항)"/>
      <sheetName val="수량산출(구봉)"/>
      <sheetName val="수량산출(기지내)"/>
      <sheetName val="수량산출(대사)"/>
      <sheetName val="수량산출(도서관앞)"/>
      <sheetName val="수량산출(모타카고)"/>
      <sheetName val="수량산출(변전소)"/>
      <sheetName val="수량산출(본선설비)"/>
      <sheetName val="수량산출(봉황)"/>
      <sheetName val="수량산출(부원)"/>
      <sheetName val="수량산출(사상)"/>
      <sheetName val="수량산출(서연정)"/>
      <sheetName val="수량산출(수위실)"/>
      <sheetName val="수량산출(신명)"/>
      <sheetName val="수량산출(안동)"/>
      <sheetName val="수량산출(연지)"/>
      <sheetName val="수량산출(자재창고1)"/>
      <sheetName val="수량산출(자재창고2)"/>
      <sheetName val="수량산출(종합관리동)"/>
      <sheetName val="공량산출서"/>
      <sheetName val="일위산출"/>
      <sheetName val="9811"/>
      <sheetName val="손익분석"/>
      <sheetName val="200"/>
      <sheetName val="토목"/>
      <sheetName val="공문"/>
      <sheetName val="Total"/>
      <sheetName val="전기변내역"/>
      <sheetName val="Baby일위대가"/>
      <sheetName val="J直材4"/>
      <sheetName val="청주(철골발주의뢰서)"/>
      <sheetName val="Macro1"/>
      <sheetName val="준검 내역서"/>
      <sheetName val="#REF"/>
      <sheetName val="패널"/>
      <sheetName val="횡배수관집현황(2공구)"/>
      <sheetName val="노임단가"/>
      <sheetName val="70%"/>
      <sheetName val="조견표"/>
      <sheetName val="총괄집계표"/>
      <sheetName val="토공수량산출"/>
      <sheetName val="토적계산서"/>
      <sheetName val="원가계산서(공사)"/>
      <sheetName val="SLAB"/>
      <sheetName val="총집계표"/>
      <sheetName val="단중표"/>
      <sheetName val="명일작업계획 (3)"/>
      <sheetName val="1.설계조건"/>
      <sheetName val="J형측구단위수량"/>
      <sheetName val="슬래브"/>
      <sheetName val="수량산출"/>
      <sheetName val="工관리비율"/>
      <sheetName val="工완성공사율"/>
      <sheetName val="중기사용료산출근거"/>
      <sheetName val="단가 및 재료비"/>
      <sheetName val="건축내역"/>
      <sheetName val="SAMPLE"/>
      <sheetName val="1안"/>
      <sheetName val="배관배선 단가조사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자재단가"/>
      <sheetName val="요율"/>
      <sheetName val="말뚝물량"/>
      <sheetName val="전국현황"/>
      <sheetName val="BOX전기내역"/>
      <sheetName val="일위대가(가설)"/>
      <sheetName val="값"/>
      <sheetName val="설비내역서"/>
      <sheetName val="건축내역서"/>
      <sheetName val="전기내역서"/>
      <sheetName val="일위목록"/>
      <sheetName val="토사(PE)"/>
      <sheetName val="데리네이타현황"/>
      <sheetName val="캔개발배경"/>
      <sheetName val="시장"/>
      <sheetName val="일정표"/>
      <sheetName val="용수개거 내역수량집계표"/>
      <sheetName val="8설7발"/>
      <sheetName val="설계조건"/>
      <sheetName val="직노"/>
      <sheetName val="guard(mac)"/>
      <sheetName val="갑지"/>
      <sheetName val="건축공사 집계표"/>
      <sheetName val="골조"/>
      <sheetName val="인건비"/>
      <sheetName val="설계예시"/>
      <sheetName val="구간재료"/>
      <sheetName val="S1,3"/>
      <sheetName val="DATA 입력란"/>
      <sheetName val="1. 설계조건 2.단면가정 3. 하중계산"/>
      <sheetName val="수량집계"/>
      <sheetName val="잡비계산"/>
      <sheetName val="판정1교토공"/>
      <sheetName val="조명시설"/>
      <sheetName val="도로단위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접비"/>
      <sheetName val="갑지"/>
      <sheetName val="내역"/>
    </sheetNames>
    <sheetDataSet>
      <sheetData sheetId="0"/>
      <sheetData sheetId="1" refreshError="1"/>
      <sheetData sheetId="2" refreshError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공내역 "/>
      <sheetName val="수량"/>
      <sheetName val="일위목록"/>
      <sheetName val="일위대가"/>
      <sheetName val="단가대비"/>
      <sheetName val="단가산출"/>
      <sheetName val="할증"/>
      <sheetName val="지급"/>
      <sheetName val="노임"/>
      <sheetName val="품셈"/>
      <sheetName val="공간내역"/>
      <sheetName val="Module1"/>
      <sheetName val="간접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기계경비일람"/>
      <sheetName val="설계내역서"/>
      <sheetName val="현장경비"/>
      <sheetName val="단가"/>
      <sheetName val="교대(A1-A2)"/>
      <sheetName val="공사개요"/>
      <sheetName val="내역서"/>
      <sheetName val="#REF"/>
      <sheetName val="대비"/>
      <sheetName val="Dae_Jiju"/>
      <sheetName val="Sikje_ingun"/>
      <sheetName val="TREE_D"/>
      <sheetName val="건축내역"/>
      <sheetName val="일위대가"/>
      <sheetName val="BID"/>
      <sheetName val="노임"/>
      <sheetName val="실행철강하도"/>
      <sheetName val="실행내역"/>
      <sheetName val="교대(A1)"/>
      <sheetName val="견적의뢰서"/>
      <sheetName val="배수공"/>
      <sheetName val="집계표"/>
      <sheetName val="Sheet1 (2)"/>
      <sheetName val="별표총괄"/>
      <sheetName val="총괄내역서"/>
      <sheetName val="제수"/>
      <sheetName val="공기"/>
      <sheetName val="청천내"/>
      <sheetName val="EUL"/>
      <sheetName val="일H35Y4"/>
      <sheetName val="사용성검토"/>
      <sheetName val="가격조사서"/>
      <sheetName val="해평견적"/>
      <sheetName val="재료비"/>
      <sheetName val="시공여유율"/>
      <sheetName val="부하(성남)"/>
      <sheetName val="공통가설"/>
      <sheetName val="공사비총괄표"/>
      <sheetName val="인건비"/>
      <sheetName val="설계조건"/>
      <sheetName val="조명시설"/>
      <sheetName val="제잡비"/>
      <sheetName val="Sheet1"/>
      <sheetName val="장비집계"/>
      <sheetName val="허용전류-IEC"/>
      <sheetName val="허용전류-IEC DATA"/>
      <sheetName val="양수장(기계)"/>
      <sheetName val="공종별"/>
      <sheetName val="취수탑"/>
      <sheetName val="증감내역서"/>
      <sheetName val="대림경상68억"/>
      <sheetName val="도시가스현황"/>
      <sheetName val="내역"/>
      <sheetName val="간접"/>
      <sheetName val="MIJIBI"/>
      <sheetName val="EQUIP LIST"/>
      <sheetName val="수량집계"/>
      <sheetName val="노무비계"/>
      <sheetName val="방배동내역(리라)"/>
      <sheetName val="건축공사집계표"/>
      <sheetName val="방배동내역 (총괄)"/>
      <sheetName val="부대공사총괄"/>
      <sheetName val="낙찰표"/>
      <sheetName val="물가변동 총괄서"/>
      <sheetName val="수량조서(신)"/>
      <sheetName val="금액내역서"/>
      <sheetName val="ASALTOTA"/>
      <sheetName val="Sheet17"/>
      <sheetName val="저"/>
      <sheetName val="단위단가"/>
      <sheetName val="중기사용료"/>
      <sheetName val="새공통"/>
      <sheetName val="대전-교대(A1-A2)"/>
      <sheetName val="맨홀수량"/>
      <sheetName val="현황산출서"/>
      <sheetName val="기초1"/>
      <sheetName val="7.1유효폭"/>
      <sheetName val="부속동"/>
      <sheetName val="프랜트면허"/>
      <sheetName val="토목주소"/>
      <sheetName val="현장관리비 산출내역"/>
      <sheetName val="동력부하계산"/>
      <sheetName val="경비"/>
      <sheetName val="Sheet3"/>
      <sheetName val="변수데이타"/>
      <sheetName val="본선 토공 분배표"/>
      <sheetName val="인사자료총집계"/>
      <sheetName val="TEST1"/>
      <sheetName val="평가데이터"/>
      <sheetName val="기본단가"/>
      <sheetName val="DATE"/>
      <sheetName val="노임단가"/>
      <sheetName val="36+45-113-18+19+20I"/>
      <sheetName val="현장관리비"/>
      <sheetName val="정부노임단가"/>
      <sheetName val="특수선일위대가"/>
      <sheetName val="장비내역서"/>
      <sheetName val="부하계산서"/>
      <sheetName val="방배동내역(한영)"/>
      <sheetName val="CTEMCOST"/>
      <sheetName val="노무비단가"/>
      <sheetName val="단면치수"/>
      <sheetName val="도급"/>
      <sheetName val="건축공사실행"/>
      <sheetName val="장비"/>
      <sheetName val="산근1"/>
      <sheetName val="노무"/>
      <sheetName val="자재"/>
      <sheetName val="지급자재"/>
      <sheetName val="총공사내역서"/>
      <sheetName val="데이타"/>
      <sheetName val="변경내역대비표(2)"/>
      <sheetName val="단면 (2)"/>
      <sheetName val="토사(PE)"/>
      <sheetName val="갑지1"/>
      <sheetName val="구조물견적"/>
      <sheetName val="물가시세"/>
      <sheetName val="자료"/>
      <sheetName val="Y-WORK"/>
      <sheetName val="INPUT"/>
      <sheetName val="수량3"/>
      <sheetName val="3.공통공사대비"/>
      <sheetName val="000000"/>
      <sheetName val="공사비예산서(토목분)"/>
      <sheetName val="물량"/>
      <sheetName val="뚝토공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공문"/>
      <sheetName val="D01"/>
      <sheetName val="D02"/>
      <sheetName val="토공 갑지"/>
      <sheetName val="구조물철거타공정이월"/>
      <sheetName val="1-1"/>
      <sheetName val="내역1"/>
      <sheetName val="CIVIL"/>
      <sheetName val="단가비교표"/>
      <sheetName val="주식"/>
      <sheetName val="영동(D)"/>
      <sheetName val="원형1호맨홀토공수량"/>
      <sheetName val="BOX 본체"/>
      <sheetName val="MAT"/>
      <sheetName val="갑지(추정)"/>
      <sheetName val="JUCKEYK"/>
      <sheetName val=" "/>
      <sheetName val="WORK"/>
      <sheetName val="외자배분"/>
      <sheetName val="외자내역"/>
      <sheetName val="일위대가(가설)"/>
      <sheetName val="표지"/>
      <sheetName val="단가조사표"/>
      <sheetName val="설계개요"/>
      <sheetName val="예가표"/>
      <sheetName val="출자한도"/>
      <sheetName val="각사별공사비분개 "/>
      <sheetName val="바닥판"/>
      <sheetName val="1,2,3,4,5단위수량"/>
      <sheetName val="해외법인"/>
      <sheetName val="JUCK"/>
      <sheetName val="일년TOTAL"/>
      <sheetName val="총괄표"/>
      <sheetName val="적용률"/>
      <sheetName val="전기"/>
      <sheetName val="침하계"/>
      <sheetName val="자재단가"/>
      <sheetName val="대로근거"/>
      <sheetName val="중로근거"/>
      <sheetName val="경비2내역"/>
      <sheetName val="을 2"/>
      <sheetName val="을 1"/>
      <sheetName val="일위대가표"/>
      <sheetName val="자재수량"/>
      <sheetName val="정SW_원_"/>
      <sheetName val="입찰안"/>
      <sheetName val="차액보증"/>
      <sheetName val="현장지지물물량"/>
      <sheetName val="기계경비(시간당)"/>
      <sheetName val="램머"/>
      <sheetName val="SG"/>
      <sheetName val="제경비"/>
      <sheetName val="실적"/>
      <sheetName val="입력(K0)"/>
      <sheetName val="노무비"/>
      <sheetName val="찍기"/>
      <sheetName val="별표"/>
      <sheetName val="자재조사표"/>
      <sheetName val="9GNG운반"/>
      <sheetName val="터널전기"/>
      <sheetName val="9811"/>
      <sheetName val="Sheet5"/>
      <sheetName val="발생토"/>
      <sheetName val="계수시트"/>
      <sheetName val="식재인부"/>
      <sheetName val="간접비"/>
      <sheetName val="6호기"/>
      <sheetName val="유기공정"/>
      <sheetName val="Sheet2"/>
      <sheetName val="설계흐름도"/>
      <sheetName val="S1"/>
      <sheetName val="연돌일위집계"/>
      <sheetName val="정렬"/>
      <sheetName val="COVER-P"/>
      <sheetName val="2006납품"/>
      <sheetName val="6PILE  (돌출)"/>
      <sheetName val="70%"/>
      <sheetName val="기기리스트"/>
      <sheetName val="노임이"/>
      <sheetName val="산출금액내역"/>
      <sheetName val="견적대비표"/>
      <sheetName val="공내역서"/>
      <sheetName val="단위중기"/>
      <sheetName val="붙임5"/>
      <sheetName val="작업방"/>
      <sheetName val="총괄k"/>
      <sheetName val="개요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공문(신)"/>
      <sheetName val="적용단가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L-type"/>
      <sheetName val="표준건축비"/>
      <sheetName val="수량산출"/>
      <sheetName val="결재갑지"/>
      <sheetName val="일위대가(건축)"/>
      <sheetName val="D-3109"/>
      <sheetName val="ABUT수량-A1"/>
      <sheetName val="1.취수장"/>
      <sheetName val="마감사양"/>
      <sheetName val="터널조도"/>
      <sheetName val="기성집계"/>
      <sheetName val="전체"/>
      <sheetName val="3련 BOX"/>
      <sheetName val="TB-내역서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을"/>
      <sheetName val="와동25-3(변경)"/>
      <sheetName val="매립"/>
      <sheetName val="관로토공"/>
      <sheetName val="신천교(음성)"/>
      <sheetName val="중기일위대가"/>
      <sheetName val="Sheet6"/>
      <sheetName val="기성금내역서"/>
      <sheetName val="자바라1"/>
      <sheetName val="해외 연수비용 계산-삭제"/>
      <sheetName val="해외 기술훈련비 (합계)"/>
      <sheetName val="2000년1차"/>
      <sheetName val="결과조달"/>
      <sheetName val="옹벽(수량)"/>
      <sheetName val="12호기내역서(건축분)"/>
      <sheetName val="암거날개벽"/>
      <sheetName val="2"/>
      <sheetName val="Sheet4"/>
      <sheetName val="품셈TABLE"/>
      <sheetName val="배명(단가)"/>
      <sheetName val="옹벽수량집계"/>
      <sheetName val="1SPAN"/>
      <sheetName val="기초"/>
      <sheetName val="수량집계표"/>
      <sheetName val="공종별수량집계"/>
      <sheetName val="골조시행"/>
      <sheetName val="TYPE A"/>
      <sheetName val="기둥(원형)"/>
      <sheetName val="U-TYPE(1)"/>
      <sheetName val="맨홀토공산출"/>
      <sheetName val="부도어음"/>
      <sheetName val="Baby일위대가"/>
      <sheetName val="7-3단면_상시"/>
      <sheetName val="T기성9605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소요자재"/>
      <sheetName val="노무산출서"/>
      <sheetName val="시설일위"/>
      <sheetName val="식재수량표"/>
      <sheetName val="식재일위"/>
      <sheetName val="금융비용"/>
      <sheetName val="1ST"/>
      <sheetName val="WEON"/>
      <sheetName val="기경집계"/>
      <sheetName val="시설물일위"/>
      <sheetName val="FORM-0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수정2"/>
      <sheetName val="산출근거"/>
      <sheetName val="단가산출1"/>
      <sheetName val="단가산출2"/>
      <sheetName val="철거산출근거"/>
      <sheetName val="원가1(기계)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1.설계조건"/>
      <sheetName val="영업2"/>
      <sheetName val="C &amp; G RHS"/>
      <sheetName val="산출내역서집계표"/>
      <sheetName val="장비투입 (2)"/>
      <sheetName val="장문교(대전)"/>
      <sheetName val="#10거푸집유로폼(0~7m)"/>
      <sheetName val="상부하중"/>
      <sheetName val="풍하중1"/>
      <sheetName val="2000년 공정표"/>
      <sheetName val="경영상태"/>
      <sheetName val="96까지"/>
      <sheetName val="97년"/>
      <sheetName val="98이후"/>
      <sheetName val="수량명세서"/>
      <sheetName val="공사내역"/>
      <sheetName val="메서,변+증"/>
      <sheetName val="K55수출"/>
      <sheetName val="c_balju"/>
      <sheetName val="방송(체육관)"/>
      <sheetName val="국공유지및사유지"/>
      <sheetName val="포장물량집계"/>
      <sheetName val="날개벽수량표"/>
      <sheetName val="L형옹벽단위수량(35)"/>
      <sheetName val="L형옹벽단위수량(25)"/>
      <sheetName val="광산내역"/>
      <sheetName val="건축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Man Hole"/>
      <sheetName val="1공구 건정토건 토공"/>
      <sheetName val="단기차입금"/>
      <sheetName val="5사남"/>
      <sheetName val="CC16-내역서"/>
      <sheetName val="Total"/>
      <sheetName val="식재"/>
      <sheetName val="시설물"/>
      <sheetName val="식재출력용"/>
      <sheetName val="유지관리"/>
      <sheetName val="1안98Billing"/>
      <sheetName val="유림골조"/>
      <sheetName val="설비원가"/>
      <sheetName val="예산총괄표"/>
      <sheetName val="투자효율분석"/>
      <sheetName val="설계명세서"/>
      <sheetName val="9"/>
      <sheetName val="설계기준"/>
      <sheetName val="DANGA"/>
      <sheetName val="전기일위대가"/>
      <sheetName val="신림자금"/>
      <sheetName val="일위대가목차"/>
      <sheetName val="변경내역"/>
      <sheetName val="목표세부명세"/>
      <sheetName val="선로정수계산"/>
      <sheetName val="수문보고"/>
      <sheetName val="날개벽(시점좌측)"/>
      <sheetName val="참조"/>
      <sheetName val="간접1"/>
      <sheetName val="실시공"/>
      <sheetName val="기성내역"/>
      <sheetName val="F4-F7"/>
      <sheetName val="입찰내역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관로토공집계표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COVER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°©Áö"/>
      <sheetName val="기지국"/>
      <sheetName val="수질정화시설"/>
      <sheetName val="교대시점"/>
      <sheetName val="비탈면보호공수량산출"/>
      <sheetName val="CAL"/>
      <sheetName val="L_type"/>
      <sheetName val="토공산출(주차장)"/>
      <sheetName val="CON포장수량"/>
      <sheetName val="ACUNIT"/>
      <sheetName val="CONUNIT"/>
      <sheetName val="포장공"/>
      <sheetName val="간지"/>
      <sheetName val="신우"/>
      <sheetName val="과천MAIN"/>
      <sheetName val="물량표"/>
      <sheetName val="변경원가서갑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설계서"/>
      <sheetName val="교각계산"/>
      <sheetName val="Process Piping"/>
      <sheetName val="BQ(실행)"/>
      <sheetName val="소비자가"/>
      <sheetName val="20관리비율"/>
      <sheetName val="49일위"/>
      <sheetName val="경비_원본"/>
      <sheetName val="품셈기준"/>
      <sheetName val="조내역"/>
      <sheetName val="기성신청"/>
      <sheetName val="내역서(기성청구)"/>
      <sheetName val="TYPE-A"/>
      <sheetName val="건축공사요약표"/>
      <sheetName val="집계내역서(가압장)"/>
      <sheetName val="jobhist"/>
      <sheetName val="5.3 단면가정"/>
      <sheetName val="흐름도"/>
      <sheetName val="수리결과"/>
      <sheetName val="단위수량"/>
      <sheetName val="1.토공"/>
      <sheetName val="FAB별"/>
      <sheetName val="개산공사비"/>
      <sheetName val="증가분"/>
      <sheetName val="증가수정"/>
      <sheetName val="문의사항"/>
      <sheetName val="수수료율표"/>
      <sheetName val="철근단면적"/>
      <sheetName val="깨기"/>
      <sheetName val="견적서세부내용"/>
      <sheetName val="견적내용입력"/>
      <sheetName val="총괄"/>
      <sheetName val="부대공사"/>
      <sheetName val="WEIGHT LIST"/>
      <sheetName val="POL6차-PIPING"/>
      <sheetName val="산#2-1 (2)"/>
      <sheetName val="산#3-1"/>
      <sheetName val="차도조도계산"/>
      <sheetName val="공통비(전체)"/>
      <sheetName val="토목-물가"/>
      <sheetName val="재료"/>
      <sheetName val="예정(3)"/>
      <sheetName val="동원(3)"/>
      <sheetName val="화전내"/>
      <sheetName val="2000용수잠관-수량집계"/>
      <sheetName val="은행"/>
      <sheetName val="중동공구"/>
      <sheetName val="AC포장수량"/>
      <sheetName val="증감대비"/>
      <sheetName val="수량이동"/>
      <sheetName val="펌프장수량산출(토)"/>
      <sheetName val="설산1.나"/>
      <sheetName val="본사S"/>
      <sheetName val="상행-교대(A1-A2)"/>
      <sheetName val="설비"/>
      <sheetName val="목록"/>
      <sheetName val="견적"/>
      <sheetName val="공사비증감"/>
      <sheetName val="Raw Data"/>
      <sheetName val="STRA2"/>
      <sheetName val="전라자금"/>
      <sheetName val="9509"/>
      <sheetName val="일반공사"/>
      <sheetName val="음료실행"/>
      <sheetName val="40단가산출서"/>
      <sheetName val="TYPE1"/>
      <sheetName val="철근량"/>
      <sheetName val="TYPE-1"/>
      <sheetName val="집1"/>
      <sheetName val="철근총괄집계표"/>
      <sheetName val="개화1교"/>
      <sheetName val="수량산출서-2"/>
      <sheetName val="업무처리전"/>
      <sheetName val="MOTOR"/>
      <sheetName val="역T형"/>
      <sheetName val="PILE"/>
      <sheetName val="원가계산"/>
      <sheetName val="원가계산서(남측)"/>
      <sheetName val="도장수량(하1)"/>
      <sheetName val="주형"/>
      <sheetName val="Koreasea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  <sheetName val="CATCH_BASIN"/>
      <sheetName val="입출재고현황_(2)"/>
      <sheetName val="Man_Hole"/>
      <sheetName val="Process_Piping"/>
      <sheetName val="A-100전제"/>
      <sheetName val="수량산출서 갑지"/>
      <sheetName val="SPEC"/>
      <sheetName val="DC-2303"/>
      <sheetName val="O＆P"/>
      <sheetName val="결재판(삭제하지말아주세요)"/>
      <sheetName val="배관내역"/>
      <sheetName val="산출서양식01"/>
      <sheetName val="2연BOX"/>
      <sheetName val="내역표지"/>
      <sheetName val="PI"/>
      <sheetName val="충주"/>
      <sheetName val="성곽내역서"/>
      <sheetName val="철골공사"/>
      <sheetName val="1TL종점(1)"/>
      <sheetName val="960318-1"/>
      <sheetName val="0"/>
      <sheetName val="조도계산서 (도서)"/>
      <sheetName val="FB25JN"/>
      <sheetName val="S12"/>
      <sheetName val="S9"/>
      <sheetName val="S14"/>
      <sheetName val="예가대비"/>
      <sheetName val="Calculation"/>
      <sheetName val="토공사"/>
      <sheetName val="tggwan(mac)"/>
      <sheetName val="우각부보강"/>
      <sheetName val="공종별집계표"/>
      <sheetName val="인천성심병원"/>
      <sheetName val="할증 "/>
      <sheetName val="FLA"/>
      <sheetName val="시멘트"/>
      <sheetName val="주공 갑지"/>
      <sheetName val="기안"/>
      <sheetName val="허용전류_IEC"/>
      <sheetName val="허용전류_IEC DATA"/>
      <sheetName val="설계"/>
      <sheetName val="준검 내역서"/>
      <sheetName val="3차설계"/>
      <sheetName val="제출내역 (2)"/>
      <sheetName val="106C0300"/>
      <sheetName val="산출내역(K2)"/>
      <sheetName val="구조물공"/>
      <sheetName val="6공구(당초)"/>
      <sheetName val="부대공"/>
      <sheetName val="투찰"/>
      <sheetName val="1,2공구원가계산서"/>
      <sheetName val="2공구산출내역"/>
      <sheetName val="1공구산출내역서"/>
      <sheetName val="전체제잡비"/>
      <sheetName val="토공"/>
      <sheetName val="경산"/>
      <sheetName val="토목"/>
      <sheetName val="산1~6"/>
      <sheetName val="금융구조검토"/>
      <sheetName val="삼성전기"/>
      <sheetName val="골재"/>
      <sheetName val="원가계산서"/>
      <sheetName val="소방사항"/>
      <sheetName val="방수"/>
      <sheetName val="중기"/>
      <sheetName val="심의위원명단"/>
      <sheetName val="실행간접비"/>
      <sheetName val="소화실적"/>
      <sheetName val="SBT NO Proj. Controlling Report"/>
      <sheetName val="품의"/>
      <sheetName val="구체"/>
      <sheetName val="중기비"/>
      <sheetName val="xxxxxx"/>
      <sheetName val="구역화물"/>
      <sheetName val="공종별집계표(건축)"/>
      <sheetName val="FOOTING단면력"/>
      <sheetName val="산근터빈"/>
      <sheetName val="품의서"/>
      <sheetName val="배수내역"/>
      <sheetName val="기둥"/>
      <sheetName val="자"/>
      <sheetName val="노"/>
      <sheetName val="하도내역 (철콘)"/>
      <sheetName val="잡비계산"/>
      <sheetName val="공문갑지"/>
      <sheetName val="사통"/>
      <sheetName val="아산추가1220"/>
      <sheetName val="COA-17"/>
      <sheetName val="C-18"/>
      <sheetName val="견적서"/>
      <sheetName val="산출내역서"/>
      <sheetName val="원가"/>
      <sheetName val="교통대책내역"/>
      <sheetName val="PHC파일 천공 및 항타"/>
      <sheetName val="을지"/>
      <sheetName val="세부내역서"/>
      <sheetName val="_x0000__x0008__x0000__x0004__x0000_"/>
      <sheetName val="ࠀ฀ࠀ؀ԀЀԀ̀"/>
      <sheetName val="소일위대가코드표"/>
      <sheetName val="G2설비도급"/>
      <sheetName val="맨홀수량집계"/>
      <sheetName val="방음벽연장집계-여기까지만 출력"/>
      <sheetName val="충돌 내용"/>
      <sheetName val="예산서"/>
      <sheetName val="3BL공동구 수량"/>
      <sheetName val="INPUT(덕도방향-시점)"/>
      <sheetName val="맨홀수량산출"/>
      <sheetName val="석축단"/>
      <sheetName val="법면수집"/>
      <sheetName val="안정계산"/>
      <sheetName val="단면검토"/>
      <sheetName val="가도공"/>
      <sheetName val="1호인버트수량"/>
      <sheetName val="석축설면"/>
      <sheetName val="법면단"/>
      <sheetName val="9609Aß"/>
      <sheetName val="업무계획1"/>
      <sheetName val="11"/>
      <sheetName val="주간기성"/>
      <sheetName val="직종인원"/>
      <sheetName val="일일총괄"/>
      <sheetName val="검사현황"/>
      <sheetName val="10"/>
      <sheetName val="부하"/>
      <sheetName val="Book2"/>
      <sheetName val="8"/>
      <sheetName val="h-013211-2"/>
      <sheetName val="우수"/>
      <sheetName val="??"/>
      <sheetName val="Quantity"/>
      <sheetName val="포장절단"/>
      <sheetName val="부안일위"/>
      <sheetName val="Du toan"/>
      <sheetName val="Keothep"/>
      <sheetName val="Re-bar"/>
      <sheetName val="WEIGHT_LIST"/>
      <sheetName val="산#2-1_(2)"/>
      <sheetName val="공사유형"/>
      <sheetName val="공사원가"/>
      <sheetName val="참고"/>
      <sheetName val="R.C RAHMEN 해석"/>
      <sheetName val="APT"/>
      <sheetName val="5.모델링"/>
      <sheetName val="21301동"/>
      <sheetName val="2차선환산길이"/>
      <sheetName val="기초공"/>
      <sheetName val="토적표"/>
      <sheetName val="PKG"/>
      <sheetName val="입적표"/>
      <sheetName val="가설건물"/>
      <sheetName val="작성방법"/>
      <sheetName val="CONCRETE"/>
      <sheetName val="공통부대비"/>
      <sheetName val="퇴직공제"/>
      <sheetName val="건강보험료"/>
      <sheetName val="노인장기요양보험료"/>
      <sheetName val="118.세금과공과"/>
      <sheetName val="108.수선비"/>
      <sheetName val="BS"/>
      <sheetName val="25.보증금(임차보증금외)"/>
      <sheetName val="Pricing"/>
      <sheetName val="Debt Service Schedule"/>
      <sheetName val="Krw"/>
      <sheetName val="토목내역"/>
      <sheetName val="Cash_Flow"/>
      <sheetName val="NOPAT"/>
      <sheetName val="Invested Capital"/>
      <sheetName val="WACC"/>
      <sheetName val="EVA"/>
      <sheetName val="매출GPU"/>
      <sheetName val="매출HLDS"/>
      <sheetName val="HZ_매출재료비"/>
      <sheetName val="PT_매출재료비"/>
      <sheetName val="Deteriorated Asset"/>
      <sheetName val="제-노임"/>
      <sheetName val="건축원가계산서"/>
      <sheetName val="냉매배관"/>
      <sheetName val="드레인"/>
      <sheetName val="기타"/>
      <sheetName val="TRE TABLE"/>
      <sheetName val="순환펌프"/>
      <sheetName val="저수조"/>
      <sheetName val="급,배기팬"/>
      <sheetName val="급탕순환펌프"/>
      <sheetName val="AH-1 "/>
      <sheetName val="OHU"/>
      <sheetName val="장비 (2)"/>
      <sheetName val="지수적용공사비내역서"/>
      <sheetName val="SANBAISU"/>
      <sheetName val="경제성분석"/>
      <sheetName val="비교1"/>
      <sheetName val="계약ITEM"/>
      <sheetName val="Package 3"/>
      <sheetName val="low schedule"/>
      <sheetName val="피뢰침"/>
      <sheetName val="cellar lighting"/>
      <sheetName val="main building"/>
      <sheetName val="auxiliary building"/>
      <sheetName val="earthing"/>
      <sheetName val="highbay lighting"/>
      <sheetName val="trolley"/>
      <sheetName val="cable tray"/>
      <sheetName val="10.단면설계"/>
      <sheetName val="2~5.단면가정&amp;안정검토"/>
      <sheetName val="10.1.단면검토"/>
      <sheetName val="UB2"/>
      <sheetName val="공사종류(참고)"/>
      <sheetName val="동원인원산출"/>
      <sheetName val="전계가"/>
      <sheetName val="변수값"/>
      <sheetName val="중기상차"/>
      <sheetName val="AS복구"/>
      <sheetName val="중기터파기"/>
      <sheetName val="L형옹벽(key)"/>
      <sheetName val="부표총괄"/>
      <sheetName val="0217상가미분양자산"/>
      <sheetName val="B"/>
      <sheetName val="2월가격표-ESG-1월"/>
      <sheetName val="G.R300경비"/>
      <sheetName val="관급"/>
      <sheetName val="노무비(전지2기)"/>
      <sheetName val="수목데이타 "/>
      <sheetName val="계산결과(출력하지말것)"/>
      <sheetName val="전체수량집계"/>
      <sheetName val="일위목록"/>
      <sheetName val="플랜트 설치"/>
      <sheetName val="48전력선로일위"/>
      <sheetName val="명세서"/>
      <sheetName val="1.1서버도입"/>
      <sheetName val="동원(3-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 refreshError="1"/>
      <sheetData sheetId="698" refreshError="1"/>
      <sheetData sheetId="699"/>
      <sheetData sheetId="700"/>
      <sheetData sheetId="701"/>
      <sheetData sheetId="702"/>
      <sheetData sheetId="703" refreshError="1"/>
      <sheetData sheetId="704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직노"/>
      <sheetName val="공정율"/>
      <sheetName val="pldt"/>
      <sheetName val="건집"/>
      <sheetName val="건축"/>
      <sheetName val="기설집"/>
      <sheetName val="설집"/>
      <sheetName val="VXXXXX"/>
      <sheetName val="적용대가"/>
      <sheetName val="지수내역"/>
      <sheetName val="노(97.1,97.9,98.1)"/>
      <sheetName val="노임단가"/>
      <sheetName val="XXXXXX"/>
      <sheetName val="VXXX"/>
      <sheetName val="진짜내역"/>
      <sheetName val="총괄"/>
      <sheetName val="집계"/>
      <sheetName val="내역"/>
      <sheetName val="공량집"/>
      <sheetName val="단가"/>
      <sheetName val="배부율"/>
      <sheetName val="완성1"/>
      <sheetName val="완성2"/>
      <sheetName val="산재비율"/>
      <sheetName val="안전비율"/>
      <sheetName val="일반비율"/>
      <sheetName val="노임"/>
      <sheetName val="공량"/>
      <sheetName val="일위대가"/>
      <sheetName val="철거산출근거"/>
      <sheetName val="소비자가"/>
      <sheetName val="Baby일위대가"/>
      <sheetName val="저"/>
      <sheetName val="표지"/>
      <sheetName val="일위대가목록"/>
      <sheetName val="내역서2안"/>
      <sheetName val="Sheet1"/>
      <sheetName val="일위_파일"/>
      <sheetName val="견적서"/>
      <sheetName val="간접비"/>
      <sheetName val="출력은 금물"/>
      <sheetName val="일위대가(건축)"/>
      <sheetName val=" 냉각수펌프"/>
      <sheetName val="경산"/>
      <sheetName val="단가 "/>
      <sheetName val="2공구산출내역"/>
      <sheetName val="내역서(삼호)"/>
      <sheetName val="단가조사"/>
      <sheetName val="COVER"/>
      <sheetName val="직재"/>
      <sheetName val="#REF"/>
      <sheetName val="부분별수량산출(조합기초)"/>
      <sheetName val="KKK"/>
      <sheetName val="데리네이타현황"/>
      <sheetName val="금액내역서"/>
      <sheetName val="Sheet3"/>
      <sheetName val="도급내역서"/>
      <sheetName val="물가자료"/>
      <sheetName val="연결관암거"/>
      <sheetName val="터파기및재료"/>
      <sheetName val="적용건축"/>
      <sheetName val="현장관리비 산출내역"/>
      <sheetName val="기자재비"/>
      <sheetName val="차액보증"/>
      <sheetName val="Sheet2"/>
      <sheetName val="내역서"/>
      <sheetName val="도급내역"/>
      <sheetName val="(4-2)열관류값-2"/>
      <sheetName val="대,유,램"/>
      <sheetName val="수량산출"/>
      <sheetName val="일위대가(출입)"/>
      <sheetName val="EJ"/>
      <sheetName val="국별인원"/>
      <sheetName val="식재일위대가"/>
      <sheetName val="J直材4"/>
      <sheetName val="일위대가(4층원격)"/>
      <sheetName val="기초일위대가"/>
      <sheetName val="단가대비표"/>
      <sheetName val="산출기초"/>
      <sheetName val="기계내역"/>
      <sheetName val="9GNG운반"/>
      <sheetName val="기계경비(시간당)"/>
      <sheetName val="램머"/>
      <sheetName val="단위중량"/>
      <sheetName val="아파트건축"/>
      <sheetName val="사업부배부A"/>
      <sheetName val="Sheet5"/>
      <sheetName val="정부노임단가"/>
      <sheetName val="1구간BOQ"/>
      <sheetName val="공량(1월22일)"/>
      <sheetName val="노(97_1,97_9,98_1)"/>
      <sheetName val="출력은_금물"/>
      <sheetName val="_냉각수펌프"/>
      <sheetName val="단가_"/>
      <sheetName val="소방"/>
      <sheetName val="Macro1"/>
      <sheetName val="원내역"/>
      <sheetName val="3BL공동구 수량"/>
      <sheetName val="전담운영PM"/>
      <sheetName val="부대내역"/>
      <sheetName val="부대공"/>
      <sheetName val="포장공"/>
      <sheetName val="토공"/>
      <sheetName val="가로등내역서"/>
      <sheetName val="BOQ(전체)"/>
      <sheetName val="수공기"/>
      <sheetName val="적용단위길이"/>
      <sheetName val="피벗테이블데이터분석"/>
      <sheetName val="특수기호강도거푸집"/>
      <sheetName val="종배수관면벽신"/>
      <sheetName val="종배수관(신)"/>
      <sheetName val="자료입력"/>
      <sheetName val="품셈"/>
      <sheetName val="단가산출"/>
      <sheetName val="열린교실"/>
      <sheetName val="sst,stl창호"/>
      <sheetName val="ELECTRIC"/>
      <sheetName val="일위대가표"/>
      <sheetName val="공내역"/>
      <sheetName val="을"/>
      <sheetName val="쌍송교"/>
      <sheetName val="연결관단위"/>
      <sheetName val="대운반(철재)"/>
      <sheetName val="중기사용료"/>
      <sheetName val="토목내역서 (도급단가)"/>
      <sheetName val="설계예시"/>
      <sheetName val="일반전기C"/>
      <sheetName val="산출내역서"/>
      <sheetName val="공통(20-91)"/>
      <sheetName val="기둥(원형)"/>
      <sheetName val="기초공"/>
      <sheetName val="손익분석"/>
      <sheetName val="기계설비표선정수장"/>
      <sheetName val="tggwan(mac)"/>
      <sheetName val="건축부하"/>
      <sheetName val="약전닥트"/>
      <sheetName val="일지-H"/>
      <sheetName val="김포IO"/>
      <sheetName val="LD"/>
      <sheetName val="FA설치명세"/>
      <sheetName val="처리단락"/>
      <sheetName val="조건표"/>
      <sheetName val="시설물기초"/>
      <sheetName val="공조기휀"/>
      <sheetName val="AHU집계"/>
      <sheetName val="Sheet1 (2)"/>
      <sheetName val="COL"/>
      <sheetName val="N賃率-職"/>
      <sheetName val="2F 회의실견적(5_14 일대)"/>
      <sheetName val="단가조사서"/>
      <sheetName val="설직재-1"/>
      <sheetName val="원가"/>
      <sheetName val="도로정위치부표"/>
      <sheetName val="도로조사부표"/>
      <sheetName val="부하계산서"/>
      <sheetName val="Sheet38"/>
      <sheetName val="부속동"/>
      <sheetName val="일위목록"/>
      <sheetName val="1안"/>
      <sheetName val="주소"/>
      <sheetName val="인건비"/>
      <sheetName val="Base"/>
      <sheetName val="예산총괄표"/>
      <sheetName val="ilch"/>
      <sheetName val="DATA"/>
      <sheetName val="데이타"/>
      <sheetName val="골조시행"/>
      <sheetName val="Y-WORK"/>
      <sheetName val="전기일위대가"/>
      <sheetName val="단가 및 재료비"/>
      <sheetName val="중기사용료산출근거"/>
      <sheetName val="용산1(해보)"/>
      <sheetName val="3F"/>
      <sheetName val="중기손료"/>
      <sheetName val="기초단가"/>
      <sheetName val="외주비"/>
      <sheetName val="공사미수"/>
      <sheetName val="수리결과"/>
      <sheetName val="갑지(추정)"/>
      <sheetName val="흥양2교토공집계표"/>
      <sheetName val="danga"/>
      <sheetName val="MOTOR"/>
      <sheetName val="길어깨(현황)"/>
      <sheetName val="일위목록-기"/>
      <sheetName val="일위"/>
      <sheetName val="건축내역"/>
      <sheetName val="설계서을"/>
      <sheetName val="ESCO개보수공사"/>
      <sheetName val="식재가격"/>
      <sheetName val="식재총괄"/>
      <sheetName val="샘플표지"/>
      <sheetName val="대보~세기"/>
      <sheetName val="수지예산"/>
      <sheetName val="내역(100%)"/>
      <sheetName val="원가계산"/>
      <sheetName val="수정내역"/>
      <sheetName val="실행내역"/>
      <sheetName val="전시원"/>
      <sheetName val="전시내"/>
      <sheetName val="표"/>
      <sheetName val="목"/>
      <sheetName val="설 (3)"/>
      <sheetName val="설 (2)"/>
      <sheetName val="설"/>
      <sheetName val="일"/>
      <sheetName val="일집표"/>
      <sheetName val="일위표"/>
      <sheetName val="수표"/>
      <sheetName val="총집"/>
      <sheetName val="집계표"/>
      <sheetName val="제작총집계표"/>
      <sheetName val="총경기장별내역서(10-11)"/>
      <sheetName val="경기장별내역서(12-107)"/>
      <sheetName val="단가산출서"/>
      <sheetName val="재료단가"/>
      <sheetName val="현장"/>
      <sheetName val="골재산출"/>
      <sheetName val="MAIN_TABLE"/>
      <sheetName val="백암비스타내역"/>
      <sheetName val="5공철탑검토표"/>
      <sheetName val="4공철탑검토"/>
      <sheetName val="기본일위"/>
      <sheetName val="I一般比"/>
      <sheetName val="조명율표"/>
      <sheetName val="CTEMCOST"/>
      <sheetName val="교통대책내역"/>
      <sheetName val="기초자료"/>
      <sheetName val="공사비총괄표"/>
      <sheetName val="예산M11A"/>
      <sheetName val="재료"/>
      <sheetName val="식재수량표"/>
      <sheetName val="일위(PANEL)"/>
      <sheetName val="101동"/>
      <sheetName val="2000년1차"/>
      <sheetName val="2000전체분"/>
      <sheetName val="출자한도"/>
      <sheetName val="일대-1"/>
      <sheetName val="공사개요(서광주)"/>
      <sheetName val="70%"/>
      <sheetName val="노무비단가"/>
      <sheetName val="말뚝지지력산정"/>
      <sheetName val="9509"/>
      <sheetName val="공주-교대(A1)"/>
      <sheetName val="일위대가내역"/>
      <sheetName val="목록"/>
      <sheetName val="산출-설비"/>
      <sheetName val="C3"/>
      <sheetName val="납부서"/>
      <sheetName val="건축원가"/>
      <sheetName val="을지"/>
      <sheetName val="대목"/>
      <sheetName val="WORK"/>
      <sheetName val="1차 내역서"/>
      <sheetName val="일반공사"/>
      <sheetName val="대공종"/>
      <sheetName val="Mc1"/>
      <sheetName val="설계기준"/>
      <sheetName val="표지1"/>
      <sheetName val="단"/>
      <sheetName val="산출근거(단청공사)"/>
      <sheetName val="사업수지"/>
      <sheetName val="WEIGHT LIST"/>
      <sheetName val="POL6차-PIPING"/>
      <sheetName val="물량"/>
      <sheetName val="산#2-1 (2)"/>
      <sheetName val="산#3-1"/>
      <sheetName val="재집"/>
      <sheetName val="기본단가표"/>
      <sheetName val="식재인부"/>
      <sheetName val="영창26"/>
      <sheetName val="요율"/>
      <sheetName val="본공사"/>
      <sheetName val="적용토목"/>
      <sheetName val="갑지"/>
      <sheetName val="기초내역서"/>
      <sheetName val="대가목록표"/>
      <sheetName val="내역서중"/>
      <sheetName val="대로근거"/>
      <sheetName val="관로토공"/>
      <sheetName val="우수관"/>
      <sheetName val="토사(PE)"/>
      <sheetName val="실행"/>
      <sheetName val="설계서"/>
      <sheetName val="산근"/>
      <sheetName val="AIR SHOWER(3인용)"/>
      <sheetName val="연부97-1"/>
      <sheetName val="자갈,시멘트,모래산출"/>
      <sheetName val="자료"/>
      <sheetName val="총괄표"/>
      <sheetName val="차수공개요"/>
      <sheetName val="본체"/>
      <sheetName val="철탑공사"/>
      <sheetName val="예산"/>
      <sheetName val="Customer Databas"/>
      <sheetName val="위생설비"/>
      <sheetName val="스포회원매출"/>
      <sheetName val="원가 (2)"/>
      <sheetName val="#2_일위대가목록"/>
      <sheetName val="인사자료총집계"/>
      <sheetName val="패널"/>
      <sheetName val="TANK견적대지"/>
      <sheetName val="공사예산하조서(O.K)"/>
      <sheetName val="중기일위대가"/>
      <sheetName val="공량산출서"/>
      <sheetName val="별표"/>
      <sheetName val="건축공사실행"/>
      <sheetName val="일위대가목차"/>
      <sheetName val="DAN"/>
      <sheetName val="백호우계수"/>
      <sheetName val="공사비"/>
      <sheetName val="1공구내역"/>
      <sheetName val="실행철강하도"/>
      <sheetName val="BOX전기내역"/>
      <sheetName val="원가계산서"/>
      <sheetName val="60명당사(총괄)"/>
      <sheetName val="공종별내역서"/>
      <sheetName val="공통가설공사"/>
      <sheetName val="공통가설"/>
      <sheetName val="SG"/>
      <sheetName val="합천내역"/>
      <sheetName val="BID"/>
      <sheetName val="INPUT"/>
      <sheetName val="단위단가"/>
      <sheetName val="요약&amp;결과"/>
      <sheetName val="금융"/>
      <sheetName val="일위목록데이타"/>
      <sheetName val="전기"/>
      <sheetName val="전기단가조사서"/>
      <sheetName val="화전내"/>
      <sheetName val="성곽내역서"/>
      <sheetName val="TEMP"/>
      <sheetName val="JA"/>
      <sheetName val="지주토목내역서"/>
      <sheetName val="원가계산서(남측)"/>
      <sheetName val="도시가스현황"/>
      <sheetName val="폐토수익화 "/>
      <sheetName val="Inst."/>
      <sheetName val="내역1"/>
      <sheetName val="ABUT수량-A1"/>
      <sheetName val="원가계산서 "/>
      <sheetName val="DATA 입력란"/>
      <sheetName val="리스(CIF)산출"/>
      <sheetName val="덤프트럭계수"/>
      <sheetName val="설계내역서"/>
      <sheetName val="비교표"/>
      <sheetName val="파일의이용"/>
      <sheetName val="단1"/>
      <sheetName val="배관BM(일반)"/>
      <sheetName val="내역1공구"/>
      <sheetName val="미드수량"/>
      <sheetName val="원가계산 (2)"/>
      <sheetName val="노무비"/>
      <sheetName val="배수공"/>
      <sheetName val="★도급내역"/>
      <sheetName val="담장산출"/>
      <sheetName val="소각장스케줄"/>
      <sheetName val="단중표"/>
      <sheetName val="Pier 3"/>
      <sheetName val="예산변경사항"/>
      <sheetName val="총체보활공정표"/>
      <sheetName val="상하차비용(기계상차)"/>
      <sheetName val="수간보호"/>
      <sheetName val="운반비"/>
      <sheetName val="ITEM"/>
      <sheetName val="CP-E2 (품셈표)"/>
      <sheetName val="일위대가(가설)"/>
      <sheetName val="골막이(야매)"/>
      <sheetName val="소운반"/>
      <sheetName val="집수정단면도 (2)"/>
      <sheetName val="터널대가"/>
      <sheetName val="단가산출(T)"/>
      <sheetName val="심사계산"/>
      <sheetName val="심사물량"/>
      <sheetName val="공통단가"/>
      <sheetName val="기준FACTOR"/>
      <sheetName val="산출목록표"/>
      <sheetName val="工관리비율"/>
      <sheetName val="工완성공사율"/>
      <sheetName val="교각1"/>
      <sheetName val="파형강관및곡선부보강및날개벽"/>
      <sheetName val="코드"/>
      <sheetName val="단위수량산출"/>
      <sheetName val="아파트"/>
      <sheetName val="공통비(전체)"/>
      <sheetName val="교각토공"/>
      <sheetName val="건축기성"/>
      <sheetName val="예가표"/>
      <sheetName val="공사비집계"/>
      <sheetName val="1공구산출내역서"/>
      <sheetName val="설치자재"/>
      <sheetName val="변경내역"/>
      <sheetName val="정산서 "/>
      <sheetName val="전기공사일위대가"/>
      <sheetName val="우각부보강"/>
      <sheetName val="Tool"/>
      <sheetName val="구간산출"/>
      <sheetName val="옥외 전력간선공사"/>
      <sheetName val="조도계산(가로등NEW)"/>
      <sheetName val="조명율데이타"/>
      <sheetName val="산출근거"/>
      <sheetName val="RE9604"/>
      <sheetName val="토공(우물통,기타) "/>
      <sheetName val="교각별철근수량집계표"/>
      <sheetName val="당초"/>
      <sheetName val="NYS"/>
      <sheetName val="지질조사"/>
      <sheetName val="코드표"/>
      <sheetName val="재료비노무비"/>
      <sheetName val="LF자재단가"/>
      <sheetName val="자재단가"/>
      <sheetName val="식생블럭단위수량"/>
      <sheetName val="노임,재료비"/>
      <sheetName val="토공 total"/>
      <sheetName val="기술부대조건"/>
      <sheetName val="asd"/>
      <sheetName val="6PILE  (돌출)"/>
      <sheetName val="교수설계"/>
      <sheetName val="지하"/>
      <sheetName val="LEGEND"/>
      <sheetName val="102역사"/>
      <sheetName val="6호기"/>
      <sheetName val="Sheet6"/>
      <sheetName val="도급기성"/>
      <sheetName val="설비단가표"/>
      <sheetName val="조명시설"/>
      <sheetName val="오수공수량집계표"/>
      <sheetName val="견적업체"/>
      <sheetName val="계수시트"/>
      <sheetName val="효성CB 1P기초"/>
      <sheetName val="교사기준면적(초등)"/>
      <sheetName val="일위대가 "/>
      <sheetName val="도급예산내역서봉투"/>
      <sheetName val="공사원가계산서"/>
      <sheetName val="설계산출표지"/>
      <sheetName val="도급예산내역서총괄표"/>
      <sheetName val="을부담운반비"/>
      <sheetName val="설계산출기초"/>
      <sheetName val="운반비산출"/>
      <sheetName val="중기"/>
      <sheetName val="특외대"/>
      <sheetName val="48전력선로일위"/>
      <sheetName val="단가표"/>
      <sheetName val="1.설계조건"/>
      <sheetName val="공사직종별노임"/>
      <sheetName val=" HIT-&gt;HMC 견적(3900)"/>
      <sheetName val="카메라"/>
      <sheetName val="견적"/>
      <sheetName val="약품공급2"/>
      <sheetName val="기계공사비집계(원안)"/>
      <sheetName val="설_(3)"/>
      <sheetName val="설_(2)"/>
      <sheetName val="3BL공동구_수량"/>
      <sheetName val="입찰안"/>
      <sheetName val="노무,재료"/>
      <sheetName val="율촌법률사무소2내역"/>
      <sheetName val="물량입력"/>
      <sheetName val="사다리"/>
      <sheetName val="CIVIL4"/>
      <sheetName val="내역서(중수)"/>
      <sheetName val="CAT_5"/>
      <sheetName val="단가비교표_공통1"/>
      <sheetName val="도급견적가"/>
      <sheetName val="내역(원안-대안)"/>
      <sheetName val="일위(철거)"/>
      <sheetName val="96정변2"/>
      <sheetName val="E총15"/>
      <sheetName val="수주추정"/>
      <sheetName val="조경일람"/>
      <sheetName val="guard(mac)"/>
      <sheetName val="내역(설계)"/>
      <sheetName val="ELEC"/>
      <sheetName val="당진1,2호기전선관설치및접지4차공사내역서-을지"/>
      <sheetName val="본체철근표"/>
      <sheetName val="역공종"/>
      <sheetName val="시멘트"/>
      <sheetName val="전기일위목록"/>
      <sheetName val="001"/>
      <sheetName val="단위내역서"/>
      <sheetName val="공사개요"/>
      <sheetName val="금액집계"/>
      <sheetName val="갑지1"/>
      <sheetName val="전선 및 전선관"/>
      <sheetName val="N賃率_職"/>
      <sheetName val="부대공Ⅱ"/>
      <sheetName val="간접1"/>
      <sheetName val="장비가동"/>
      <sheetName val="내역표지"/>
      <sheetName val="대치판정"/>
      <sheetName val="원가서"/>
      <sheetName val="제-노임"/>
      <sheetName val="제직재"/>
      <sheetName val="내역서 "/>
      <sheetName val="주beam"/>
      <sheetName val="물량표"/>
      <sheetName val="200"/>
      <sheetName val="민감도"/>
      <sheetName val="DATE"/>
      <sheetName val="공사착공계"/>
      <sheetName val="배수내역"/>
      <sheetName val="기흥하도용"/>
      <sheetName val="제작비추산총괄표"/>
      <sheetName val="갑"/>
      <sheetName val="노무비 근거"/>
      <sheetName val="내역서1"/>
      <sheetName val="AIR_SHOWER(3인용)"/>
      <sheetName val="Customer_Databas"/>
      <sheetName val="토공(우물통,기타)_"/>
      <sheetName val="원가_(2)"/>
      <sheetName val="_HIT-&gt;HMC_견적(3900)"/>
      <sheetName val="공사입찰정보입력"/>
      <sheetName val="첨부1"/>
      <sheetName val="일위대가1"/>
      <sheetName val="JUCKEYK"/>
      <sheetName val="부하자료"/>
      <sheetName val="국내"/>
      <sheetName val="내역서 제출"/>
      <sheetName val="2000년 공정표"/>
      <sheetName val="토공집계표"/>
      <sheetName val="내역서(기성청구)"/>
      <sheetName val="청주(철골발주의뢰서)"/>
      <sheetName val="유기공정"/>
      <sheetName val="총수량집계표"/>
      <sheetName val="하도급원가계산총괄표(식재)"/>
      <sheetName val="세골재  T2 변경 현황"/>
      <sheetName val="sub"/>
      <sheetName val="반포2차"/>
      <sheetName val="유림콘도"/>
      <sheetName val="상가분양"/>
      <sheetName val="터널조도"/>
      <sheetName val="토공_total"/>
      <sheetName val="6PILE__(돌출)"/>
      <sheetName val="b_balju"/>
      <sheetName val="노 무 비"/>
      <sheetName val="기타 정보통신공사"/>
      <sheetName val="내역관리1"/>
      <sheetName val="찍기"/>
      <sheetName val="내역서적용수량"/>
      <sheetName val="가도공"/>
      <sheetName val="특별땅고르기"/>
      <sheetName val="직공비"/>
      <sheetName val="계약서"/>
      <sheetName val="A 견적"/>
      <sheetName val="청곡지선입력"/>
      <sheetName val="부대"/>
      <sheetName val="일위CODE"/>
      <sheetName val="gyun"/>
      <sheetName val="3본사"/>
      <sheetName val="봉방동근생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집"/>
      <sheetName val="단가및재료비"/>
      <sheetName val="이토변실(A3-LINE)"/>
      <sheetName val="수목표준대가"/>
      <sheetName val="실행내역 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전기내역1"/>
      <sheetName val="매입-계약"/>
      <sheetName val="기중"/>
      <sheetName val="설계조건"/>
      <sheetName val="내부예산(5101~3)"/>
      <sheetName val="토목공사"/>
      <sheetName val="현장관리비데이타"/>
      <sheetName val="품셈TABLE"/>
      <sheetName val="1"/>
      <sheetName val="연습"/>
      <sheetName val="한전일위"/>
      <sheetName val="날개벽수량표"/>
      <sheetName val="5흙막이"/>
      <sheetName val="급수"/>
      <sheetName val="1. 설계조건 2.단면가정 3. 하중계산"/>
      <sheetName val="견적서1"/>
      <sheetName val="XL4Poppy"/>
      <sheetName val="A LINE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금융비용"/>
      <sheetName val="Sheet1_(2)"/>
      <sheetName val="2F_회의실견적(5_14_일대)"/>
      <sheetName val="냉천부속동"/>
      <sheetName val="TABLE"/>
      <sheetName val="RAHMEN"/>
      <sheetName val="AV시스템"/>
      <sheetName val="20관리비율"/>
      <sheetName val="민속촌메뉴"/>
      <sheetName val="2F 회의실견적_5_14 일대_"/>
      <sheetName val="97"/>
      <sheetName val="일위대가목록 "/>
      <sheetName val="백룡교차로"/>
      <sheetName val="산정교차로"/>
      <sheetName val="신영교차로"/>
      <sheetName val="(1)본선수량집계"/>
      <sheetName val="3.2제조설비"/>
      <sheetName val="01상노임"/>
      <sheetName val="원본"/>
      <sheetName val="Sheet7(ㅅ)"/>
      <sheetName val="현장관리비"/>
      <sheetName val="원형1호맨홀토공수량"/>
      <sheetName val="WING3"/>
      <sheetName val="지점장"/>
      <sheetName val="경영상태"/>
      <sheetName val="그림"/>
      <sheetName val="그림2"/>
      <sheetName val="직접공사비"/>
      <sheetName val="별표 "/>
      <sheetName val="통합집계표"/>
      <sheetName val="청도공장"/>
      <sheetName val="PIPING"/>
      <sheetName val="수량총괄"/>
      <sheetName val="세부내역서(전기)"/>
      <sheetName val="단가일람"/>
      <sheetName val="갑지.을지"/>
      <sheetName val="일위대가(1)"/>
      <sheetName val="자재표"/>
      <sheetName val="현장관리비참조"/>
      <sheetName val="암거단위"/>
      <sheetName val="산출0"/>
      <sheetName val="내역전기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단재적표"/>
      <sheetName val="견적(100%)"/>
      <sheetName val="설계"/>
      <sheetName val="입상내역"/>
      <sheetName val="기초자료입력"/>
      <sheetName val="인적사항"/>
      <sheetName val="투찰가"/>
      <sheetName val="작성"/>
      <sheetName val="2000.05"/>
      <sheetName val="98지급계획"/>
      <sheetName val="철근중량"/>
      <sheetName val="하이테콤직원"/>
      <sheetName val="전기내역"/>
      <sheetName val="총괄내역"/>
      <sheetName val="#3_일위대가목록"/>
      <sheetName val="정거장 설계조건"/>
      <sheetName val="구성1"/>
      <sheetName val="구성2"/>
      <sheetName val="구성3"/>
      <sheetName val="구성4"/>
      <sheetName val="구의33고"/>
      <sheetName val="실행(1)"/>
      <sheetName val="COST"/>
      <sheetName val="개요"/>
      <sheetName val="노임단가(08.01)"/>
      <sheetName val="가락화장을지"/>
      <sheetName val="수량산출(생반)"/>
      <sheetName val="접지수량"/>
      <sheetName val="제경비율"/>
      <sheetName val="기본가정"/>
      <sheetName val="구리토평1전기"/>
      <sheetName val="C.전기공사"/>
      <sheetName val="신우"/>
      <sheetName val="입력변수"/>
      <sheetName val="단가대비표 (3)"/>
      <sheetName val="기초일위"/>
      <sheetName val="원가총괄"/>
      <sheetName val="조명율"/>
      <sheetName val="변경내역(전체)"/>
      <sheetName val="기초입력"/>
      <sheetName val="빌딩 안내"/>
      <sheetName val="설_(3)1"/>
      <sheetName val="설_(2)1"/>
      <sheetName val="3BL공동구_수량1"/>
      <sheetName val="1_설계조건"/>
      <sheetName val="2000년_공정표"/>
      <sheetName val="노무비_근거"/>
      <sheetName val="전선_및_전선관"/>
      <sheetName val="효성CB_1P기초"/>
      <sheetName val="내역서_제출"/>
      <sheetName val="입력"/>
      <sheetName val="&lt;--"/>
      <sheetName val="16-1"/>
      <sheetName val="단가비교"/>
      <sheetName val="J-EQ"/>
      <sheetName val="1000 DB구축 부표"/>
      <sheetName val="CT "/>
      <sheetName val="발신정보"/>
      <sheetName val="기초대가"/>
      <sheetName val="조도계산서 (도서)"/>
      <sheetName val="명세서"/>
      <sheetName val="맨홀수량산출"/>
      <sheetName val="유림골조"/>
      <sheetName val="Total"/>
      <sheetName val="예산총괄"/>
      <sheetName val="옥외계측"/>
      <sheetName val="CODE"/>
      <sheetName val="전체"/>
      <sheetName val="인공"/>
      <sheetName val="도급자재"/>
      <sheetName val="참조자료"/>
      <sheetName val="교각계산"/>
      <sheetName val="직접노무"/>
      <sheetName val="직접재료"/>
      <sheetName val="계측기"/>
      <sheetName val="전기2005"/>
      <sheetName val="통신2005"/>
      <sheetName val="총괄집계표"/>
      <sheetName val="철콘"/>
      <sheetName val="표  지"/>
      <sheetName val="간접비계산"/>
      <sheetName val="분전반"/>
      <sheetName val="유림총괄"/>
      <sheetName val="간접(90)"/>
      <sheetName val="품셈총괄"/>
      <sheetName val="표층포설및다짐"/>
      <sheetName val="공문"/>
      <sheetName val="0Title"/>
      <sheetName val="추가예산"/>
      <sheetName val="오동"/>
      <sheetName val="대조"/>
      <sheetName val="나한"/>
      <sheetName val="물가시세"/>
      <sheetName val="부하"/>
      <sheetName val="화재 탐지 설비"/>
      <sheetName val="DATA테이블1 (2)"/>
      <sheetName val="건축기계설비표선정수장"/>
      <sheetName val="DB"/>
      <sheetName val="공연,전시"/>
      <sheetName val="s.v"/>
      <sheetName val="국내조달(통합-1)"/>
      <sheetName val="보증수수료산출"/>
      <sheetName val="도담구내 개소별 명세"/>
      <sheetName val="지급자재"/>
      <sheetName val="콘크리트"/>
      <sheetName val="노무단가산정"/>
      <sheetName val="인공산출"/>
      <sheetName val="주요기준"/>
      <sheetName val="자재단가비교표"/>
      <sheetName val="건설기계사용료목록"/>
      <sheetName val="집"/>
      <sheetName val="간선계산"/>
      <sheetName val="계화배수"/>
      <sheetName val="99년하반기"/>
      <sheetName val="철근집계"/>
      <sheetName val="COPING"/>
      <sheetName val="현장경비"/>
      <sheetName val="포승중환경개선공사(변경)"/>
      <sheetName val="예비용"/>
      <sheetName val="기초목록"/>
      <sheetName val="단가(자재)"/>
      <sheetName val="공사추진현황"/>
      <sheetName val="도급내역서(재노경)"/>
      <sheetName val="와동수량"/>
      <sheetName val="직원현황"/>
      <sheetName val="공정코드"/>
      <sheetName val="상행-교대(A1-A2)"/>
      <sheetName val="전기설계변경"/>
      <sheetName val="일위(시설)"/>
      <sheetName val="BSD (2)"/>
      <sheetName val="화의-현금흐름"/>
      <sheetName val="전체제잡비"/>
      <sheetName val="바닥판"/>
      <sheetName val="입력DATA"/>
      <sheetName val="부자재 적용비율"/>
      <sheetName val="인부노임"/>
      <sheetName val="원가계산서(변경)"/>
      <sheetName val="FAX"/>
      <sheetName val="집수정토공"/>
      <sheetName val="설계명세서"/>
      <sheetName val="남양시작동자105노65기1.3화1.2"/>
      <sheetName val="조정율"/>
      <sheetName val="노임200103"/>
      <sheetName val="자재테이블"/>
      <sheetName val="구천"/>
      <sheetName val="양식_자재단가조사표"/>
      <sheetName val="하중계산"/>
      <sheetName val="안정성검토"/>
      <sheetName val="포장복구집계"/>
      <sheetName val="공기압축기실"/>
      <sheetName val="집수A"/>
      <sheetName val="참고"/>
      <sheetName val="SHEET PILE단가"/>
      <sheetName val="사유서제출현황-2"/>
      <sheetName val="수량산출서"/>
      <sheetName val="국도접속 차도부수량"/>
      <sheetName val="조명일위"/>
      <sheetName val="준공정산"/>
      <sheetName val="실행대비"/>
      <sheetName val="일위총괄표"/>
      <sheetName val="기초분물량표"/>
      <sheetName val="세부내역"/>
      <sheetName val="실행-집행"/>
      <sheetName val="특별교실"/>
      <sheetName val="5.동별횡주관경"/>
      <sheetName val="Uint보온"/>
      <sheetName val="가설공사"/>
      <sheetName val="조건표 (2)"/>
      <sheetName val="퍼스트"/>
      <sheetName val="시운전연료비"/>
      <sheetName val="예산명세서"/>
      <sheetName val="합의경상"/>
      <sheetName val="B-data"/>
      <sheetName val="천방교접속"/>
      <sheetName val="대포2교접속"/>
      <sheetName val="진흥지역조서(구역밖)"/>
      <sheetName val="건축공사"/>
      <sheetName val="신규 수주분(사용자 정의)"/>
      <sheetName val="동해title"/>
      <sheetName val="설-원가"/>
      <sheetName val="단중"/>
      <sheetName val="문학간접"/>
      <sheetName val="자재일람"/>
      <sheetName val="제출내역 (3)"/>
      <sheetName val="기성내역서표지"/>
      <sheetName val="도로일위대가표"/>
      <sheetName val="지하시설물작성"/>
      <sheetName val="단가표 (2)"/>
      <sheetName val="수량집계"/>
      <sheetName val="잡비계산"/>
      <sheetName val="QandAJunior"/>
      <sheetName val="9811"/>
      <sheetName val="간접"/>
      <sheetName val="산출내역서집계표"/>
      <sheetName val="06 일위대가목록"/>
      <sheetName val="투입내역"/>
      <sheetName val="자금신청서"/>
      <sheetName val="기타자료"/>
      <sheetName val="5사남"/>
      <sheetName val="인테리어내역"/>
      <sheetName val="인건-측정"/>
      <sheetName val="인원계획-미화"/>
      <sheetName val="환율"/>
      <sheetName val="분석"/>
      <sheetName val="1.우편집중내역서"/>
      <sheetName val="중분대수량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전기일위대가"/>
      <sheetName val="연결관암거"/>
      <sheetName val="철거산출근거"/>
      <sheetName val="기계경비(시간당)"/>
      <sheetName val="램머"/>
      <sheetName val="공사원가계산서"/>
      <sheetName val="도급예산내역서총괄표"/>
      <sheetName val="내역서"/>
      <sheetName val="단가조사"/>
      <sheetName val="일위대가"/>
      <sheetName val="Y-WORK"/>
      <sheetName val="저"/>
      <sheetName val="노임단가"/>
      <sheetName val="차액보증"/>
      <sheetName val="통일일위1"/>
      <sheetName val="가로등내역서"/>
      <sheetName val="Sheet1"/>
      <sheetName val="내역"/>
      <sheetName val="교각토공"/>
      <sheetName val="데리네이타현황"/>
      <sheetName val="N賃率-職"/>
      <sheetName val="1.수인터널"/>
      <sheetName val="설계"/>
      <sheetName val="내역서 (1차)"/>
      <sheetName val="경산"/>
      <sheetName val="내역서(삼호)"/>
      <sheetName val="수량산출"/>
      <sheetName val="자재단가"/>
      <sheetName val="BOQ(전체)"/>
      <sheetName val="전선 및 전선관"/>
      <sheetName val="물가자료"/>
      <sheetName val="분전반"/>
      <sheetName val="Base"/>
      <sheetName val="기자재비"/>
      <sheetName val="재료단가"/>
      <sheetName val="Sheet3"/>
      <sheetName val="도급내역서"/>
      <sheetName val=" 냉각수펌프"/>
      <sheetName val="공조기휀"/>
      <sheetName val="AHU집계"/>
      <sheetName val="#REF"/>
      <sheetName val="WEIGHT LIST"/>
      <sheetName val="POL6차-PIPING"/>
      <sheetName val="산#2-1 (2)"/>
      <sheetName val="산#3-1"/>
      <sheetName val="공종별내역서"/>
      <sheetName val="입찰안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김포IO"/>
      <sheetName val="MOTOR"/>
      <sheetName val="Sheet5"/>
      <sheetName val="사당"/>
      <sheetName val="견적서1"/>
      <sheetName val="수량산출서"/>
      <sheetName val="DATE"/>
      <sheetName val="1구간BOQ"/>
      <sheetName val="옥외 전력간선공사"/>
      <sheetName val="설계서"/>
      <sheetName val="일반전기C"/>
      <sheetName val="적용건축"/>
      <sheetName val="배관내역"/>
      <sheetName val="산출-설비"/>
      <sheetName val="터파기및재료"/>
      <sheetName val="b_balju_cho"/>
      <sheetName val="신공"/>
      <sheetName val="일위대가표"/>
      <sheetName val="내역(100%)"/>
      <sheetName val="외주비"/>
      <sheetName val="평가데이터"/>
      <sheetName val="골조시행"/>
      <sheetName val="기계내역"/>
      <sheetName val="DATA(광속)"/>
      <sheetName val="TANK견적대지"/>
      <sheetName val="I一般比"/>
      <sheetName val="내역1공구"/>
      <sheetName val="일위대가목차"/>
      <sheetName val="설명"/>
      <sheetName val="BID"/>
      <sheetName val="COL"/>
      <sheetName val="값"/>
      <sheetName val="(포장)BOQ-실적공사"/>
      <sheetName val="이름정의"/>
      <sheetName val="1.설계조건"/>
      <sheetName val="총괄"/>
      <sheetName val="단가산출"/>
      <sheetName val="통로box전기"/>
      <sheetName val="설직재-1"/>
      <sheetName val="Sheet2"/>
      <sheetName val="교각1"/>
      <sheetName val="공사예산하조서(O.K)"/>
      <sheetName val="현장관리비데이타"/>
      <sheetName val="연결관단위"/>
      <sheetName val="A LINE"/>
      <sheetName val="A_LINE"/>
      <sheetName val="집계표"/>
      <sheetName val="하부철근수량"/>
      <sheetName val="청천내"/>
      <sheetName val="수량집계"/>
      <sheetName val="잡비계산"/>
      <sheetName val="익산"/>
      <sheetName val="Sheet4"/>
      <sheetName val="내역표지"/>
      <sheetName val="설계기준"/>
      <sheetName val="내역1"/>
      <sheetName val="NAI"/>
      <sheetName val="부대내역"/>
      <sheetName val="용산1(해보)"/>
      <sheetName val="기초자료입력"/>
      <sheetName val="단가"/>
      <sheetName val="요율"/>
      <sheetName val="자재대"/>
      <sheetName val="간접비"/>
      <sheetName val="중기사용료산출근거"/>
      <sheetName val="단가 및 재료비"/>
      <sheetName val="FB25JN"/>
      <sheetName val="2공구하도급내역서"/>
      <sheetName val="70%"/>
      <sheetName val="설계내역서"/>
      <sheetName val="Macro1"/>
      <sheetName val="별표"/>
      <sheetName val="표지1"/>
      <sheetName val="집계"/>
      <sheetName val="도급예산내역서봉투"/>
      <sheetName val="설계산출표지"/>
      <sheetName val="을부담운반비"/>
      <sheetName val="운반비산출"/>
      <sheetName val="5지진시"/>
      <sheetName val="오수관추가공사비"/>
      <sheetName val="견적단가"/>
      <sheetName val="단가(1)"/>
      <sheetName val="단위중량"/>
      <sheetName val="부표(010427)"/>
      <sheetName val="가도공"/>
      <sheetName val="구천"/>
      <sheetName val="목록"/>
      <sheetName val="사업부배부A"/>
      <sheetName val="설비"/>
      <sheetName val="SAMPLE"/>
      <sheetName val="준검 내역서"/>
      <sheetName val="1공구내역"/>
      <sheetName val="공통가설"/>
      <sheetName val="부대공"/>
      <sheetName val="포장공"/>
      <sheetName val="토공"/>
      <sheetName val="기술조건"/>
      <sheetName val="데이타"/>
      <sheetName val="식재인부"/>
      <sheetName val="내역전기"/>
      <sheetName val="sw1"/>
      <sheetName val="NOMUBI"/>
      <sheetName val="일반공사"/>
      <sheetName val="6PILE  (돌출)"/>
      <sheetName val="원가"/>
      <sheetName val="기둥(원형)"/>
      <sheetName val="기초공"/>
      <sheetName val="표지"/>
      <sheetName val="단면제원"/>
      <sheetName val="아파트건축"/>
      <sheetName val="산출내역서집계표"/>
      <sheetName val="단위수량산출"/>
      <sheetName val="1단계"/>
      <sheetName val="99총공사내역서"/>
      <sheetName val="예산"/>
      <sheetName val="2.고용보험료산출근거"/>
      <sheetName val="내역서(설비+소방)"/>
      <sheetName val="토공사(흙막이)"/>
      <sheetName val="건축공사 집계표"/>
      <sheetName val="골조"/>
      <sheetName val="원가계산서(공사)"/>
      <sheetName val="배선DATA"/>
      <sheetName val="wall"/>
      <sheetName val="도시가스현황"/>
      <sheetName val="견적서"/>
      <sheetName val="BOX전기내역"/>
      <sheetName val="성남여성복지내역"/>
      <sheetName val="표지 (2)"/>
      <sheetName val="열린교실"/>
      <sheetName val="전기외주내역"/>
      <sheetName val="토목"/>
      <sheetName val="위치조서"/>
      <sheetName val="자재테이블1"/>
      <sheetName val="3.공통공사대비"/>
      <sheetName val="1차 내역서"/>
      <sheetName val="토적단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축원가"/>
      <sheetName val="공사개요"/>
      <sheetName val="공기기준"/>
      <sheetName val="당초비교"/>
      <sheetName val="산출근거"/>
      <sheetName val="조정원가"/>
      <sheetName val="조정집계"/>
      <sheetName val="요율"/>
      <sheetName val="하도급사항 적용"/>
      <sheetName val="Sheet1"/>
      <sheetName val="일위대가"/>
      <sheetName val="직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건축공사실행"/>
      <sheetName val="공사개요"/>
      <sheetName val="공기기준"/>
      <sheetName val="창호1"/>
      <sheetName val="VXXX"/>
      <sheetName val="VXXXXX"/>
      <sheetName val="II손익관리"/>
      <sheetName val="1.종합손익(도급)"/>
      <sheetName val="1.종합손익(주택,개발)"/>
      <sheetName val="2.실행예산"/>
      <sheetName val="2.2과부족"/>
      <sheetName val="2.3원가절감"/>
      <sheetName val="8.외주비집행현황"/>
      <sheetName val="9.자재비"/>
      <sheetName val="10.현장집행"/>
      <sheetName val="3.추가원가"/>
      <sheetName val="3.추가원가 (2)"/>
      <sheetName val="4.사전공사"/>
      <sheetName val="5.추정공사비"/>
      <sheetName val="6.금융비용"/>
      <sheetName val="7.공사비집행현황(총괄)"/>
      <sheetName val="11.1생산성"/>
      <sheetName val="인력대비(정직)"/>
      <sheetName val="11.2인원산출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건축원가"/>
      <sheetName val="직노"/>
      <sheetName val="저"/>
      <sheetName val="Baby일위대가"/>
      <sheetName val="일반전기C"/>
      <sheetName val="공통가설"/>
      <sheetName val="행당원가"/>
      <sheetName val="토목내역"/>
      <sheetName val="연결관암거"/>
      <sheetName val="터파기및재료"/>
      <sheetName val="별표"/>
      <sheetName val="노임단가"/>
      <sheetName val="Sheet1"/>
      <sheetName val="급수"/>
      <sheetName val="목표세부명세"/>
      <sheetName val="통장출금액"/>
      <sheetName val="일위대가"/>
      <sheetName val="내역서(삼호)"/>
      <sheetName val="골조시행"/>
      <sheetName val="내역서"/>
      <sheetName val="일반공사"/>
      <sheetName val="Sheeࡴ40"/>
      <sheetName val="단가"/>
      <sheetName val="현장관리비"/>
      <sheetName val="철거산출근거"/>
      <sheetName val="1_종합손익(도급)"/>
      <sheetName val="1_종합손익(주택,개발)"/>
      <sheetName val="2_실행예산"/>
      <sheetName val="2_2과부족"/>
      <sheetName val="2_3원가절감"/>
      <sheetName val="8_외주비집행현황"/>
      <sheetName val="9_자재비"/>
      <sheetName val="10_현장집행"/>
      <sheetName val="3_추가원가"/>
      <sheetName val="3_추가원가_(2)"/>
      <sheetName val="4_사전공사"/>
      <sheetName val="5_추정공사비"/>
      <sheetName val="6_금융비용"/>
      <sheetName val="7_공사비집행현황(총괄)"/>
      <sheetName val="11_1생산성"/>
      <sheetName val="11_2인원산출"/>
      <sheetName val="여흥"/>
      <sheetName val="단가조사서"/>
      <sheetName val="Sheet2"/>
      <sheetName val=" 냉각수펌프"/>
      <sheetName val="차액보증"/>
      <sheetName val="#REF"/>
      <sheetName val="일위대가(건축)"/>
      <sheetName val="내역서2안"/>
      <sheetName val="설계"/>
      <sheetName val="Total"/>
      <sheetName val="부대내역"/>
      <sheetName val="금액내역서"/>
      <sheetName val="내역"/>
      <sheetName val="노임"/>
      <sheetName val="경산"/>
      <sheetName val="전체"/>
      <sheetName val="1차 내역서"/>
      <sheetName val="공사예산하조서(O.K)"/>
      <sheetName val="전력"/>
      <sheetName val="외주비"/>
      <sheetName val="단가조사"/>
      <sheetName val="토목"/>
      <sheetName val="전선 및 전선관"/>
      <sheetName val="산출-설비"/>
      <sheetName val="입찰안"/>
      <sheetName val="대전-교대(A1-A2)"/>
      <sheetName val="건축도급단가"/>
      <sheetName val="실행단가"/>
      <sheetName val="적용건축"/>
      <sheetName val="1-1"/>
      <sheetName val="Breakdown"/>
      <sheetName val="UnitRate"/>
      <sheetName val="일위대가(가설)"/>
      <sheetName val="물량표"/>
      <sheetName val="BOQ(전체)"/>
      <sheetName val="가로등내역서"/>
      <sheetName val="1안"/>
      <sheetName val="설계도1"/>
      <sheetName val="입력값1"/>
      <sheetName val="WEIGHT LIST"/>
      <sheetName val="산#2-1 (2)"/>
      <sheetName val="1_종합손익(도급)1"/>
      <sheetName val="1_종합손익(주택,개발)1"/>
      <sheetName val="2_실행예산1"/>
      <sheetName val="2_2과부족1"/>
      <sheetName val="2_3원가절감1"/>
      <sheetName val="8_외주비집행현황1"/>
      <sheetName val="9_자재비1"/>
      <sheetName val="10_현장집행1"/>
      <sheetName val="3_추가원가1"/>
      <sheetName val="3_추가원가_(2)1"/>
      <sheetName val="4_사전공사1"/>
      <sheetName val="5_추정공사비1"/>
      <sheetName val="6_금융비용1"/>
      <sheetName val="7_공사비집행현황(총괄)1"/>
      <sheetName val="11_1생산성1"/>
      <sheetName val="11_2인원산출1"/>
      <sheetName val="_냉각수펌프"/>
      <sheetName val="총괄집계표"/>
      <sheetName val="구분자"/>
      <sheetName val="Sheet15"/>
      <sheetName val="Mc1"/>
      <sheetName val="토적계산서"/>
      <sheetName val="Sheet4"/>
      <sheetName val="기계설비"/>
      <sheetName val="열린교실"/>
      <sheetName val="증감대비"/>
      <sheetName val="2공구산출내역"/>
      <sheetName val="wall"/>
      <sheetName val="의왕내역"/>
      <sheetName val="기초자료"/>
      <sheetName val="수목표준대가"/>
      <sheetName val="COVER"/>
      <sheetName val="ELECTRIC"/>
      <sheetName val="간접비"/>
      <sheetName val="부대공"/>
      <sheetName val="포장공"/>
      <sheetName val="토공"/>
      <sheetName val="일반전기(을지)"/>
      <sheetName val="패널"/>
      <sheetName val="정부노임단가"/>
      <sheetName val="실행내역"/>
      <sheetName val="계측기"/>
      <sheetName val="P-1"/>
      <sheetName val="그림"/>
      <sheetName val="구성1"/>
      <sheetName val="구성2"/>
      <sheetName val="구성3"/>
      <sheetName val="구성4"/>
      <sheetName val="그림2"/>
      <sheetName val="Tool"/>
      <sheetName val="견적서"/>
      <sheetName val="데리네이타현황"/>
      <sheetName val="분전반"/>
      <sheetName val="NYS"/>
      <sheetName val="투찰가"/>
      <sheetName val="단중표"/>
      <sheetName val="문학간접"/>
      <sheetName val="간접"/>
      <sheetName val="기초부하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건축공사실행"/>
    </sheetNames>
    <sheetDataSet>
      <sheetData sheetId="0"/>
      <sheetData sheetId="1" refreshError="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간접비"/>
      <sheetName val="공사개요"/>
      <sheetName val="견적비교"/>
      <sheetName val="집계"/>
      <sheetName val="unit 4"/>
      <sheetName val="unit 5"/>
      <sheetName val="공용설비"/>
      <sheetName val="계측신설BM"/>
      <sheetName val="계측철거BM"/>
      <sheetName val="견적비교(k)"/>
      <sheetName val="일위대가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직접공사비 내역서(전기)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맨홀수량산출"/>
      <sheetName val="집계표"/>
      <sheetName val="가감수량"/>
      <sheetName val="단위수량"/>
      <sheetName val="맨홀H"/>
      <sheetName val="11-원형맨홀"/>
    </sheetNames>
    <sheetDataSet>
      <sheetData sheetId="0" refreshError="1"/>
      <sheetData sheetId="1">
        <row r="2">
          <cell r="A2">
            <v>1</v>
          </cell>
        </row>
      </sheetData>
      <sheetData sheetId="2"/>
      <sheetData sheetId="3" refreshError="1"/>
      <sheetData sheetId="4">
        <row r="3">
          <cell r="A3">
            <v>1</v>
          </cell>
          <cell r="B3" t="str">
            <v>1호맨홀</v>
          </cell>
          <cell r="C3">
            <v>1.9</v>
          </cell>
          <cell r="D3">
            <v>0.55649711574555982</v>
          </cell>
          <cell r="E3">
            <v>0.1</v>
          </cell>
          <cell r="F3">
            <v>1.7</v>
          </cell>
          <cell r="G3">
            <v>0.49791847198286904</v>
          </cell>
          <cell r="H3">
            <v>0.15</v>
          </cell>
          <cell r="I3">
            <v>0.25</v>
          </cell>
          <cell r="J3">
            <v>0.9</v>
          </cell>
          <cell r="K3">
            <v>0.25</v>
          </cell>
          <cell r="L3">
            <v>0.2</v>
          </cell>
          <cell r="M3">
            <v>0.11</v>
          </cell>
          <cell r="N3">
            <v>0.2</v>
          </cell>
          <cell r="O3">
            <v>1</v>
          </cell>
          <cell r="P3">
            <v>0.6</v>
          </cell>
          <cell r="Q3">
            <v>0.05</v>
          </cell>
        </row>
        <row r="4">
          <cell r="A4">
            <v>2</v>
          </cell>
          <cell r="B4" t="str">
            <v>2호맨홀</v>
          </cell>
          <cell r="C4">
            <v>2.2000000000000002</v>
          </cell>
          <cell r="D4">
            <v>0.68578643762690505</v>
          </cell>
          <cell r="E4">
            <v>0.1</v>
          </cell>
          <cell r="F4">
            <v>2</v>
          </cell>
          <cell r="G4">
            <v>0.58578643762690508</v>
          </cell>
          <cell r="H4">
            <v>0.15</v>
          </cell>
          <cell r="I4">
            <v>0.25</v>
          </cell>
          <cell r="J4">
            <v>1.2</v>
          </cell>
          <cell r="K4">
            <v>0.25</v>
          </cell>
          <cell r="L4">
            <v>0.2</v>
          </cell>
          <cell r="M4">
            <v>0.11</v>
          </cell>
          <cell r="N4">
            <v>0.2</v>
          </cell>
          <cell r="O4">
            <v>1</v>
          </cell>
          <cell r="P4">
            <v>0.6</v>
          </cell>
          <cell r="Q4">
            <v>0.06</v>
          </cell>
        </row>
        <row r="5">
          <cell r="A5">
            <v>3</v>
          </cell>
          <cell r="B5" t="str">
            <v>3호맨홀</v>
          </cell>
          <cell r="C5">
            <v>2.6</v>
          </cell>
          <cell r="D5">
            <v>0.80294372515228596</v>
          </cell>
          <cell r="E5">
            <v>0.1</v>
          </cell>
          <cell r="F5">
            <v>2.4</v>
          </cell>
          <cell r="G5">
            <v>0.70294372515228598</v>
          </cell>
          <cell r="H5">
            <v>0.15</v>
          </cell>
          <cell r="I5">
            <v>0.3</v>
          </cell>
          <cell r="J5">
            <v>1.5</v>
          </cell>
          <cell r="K5">
            <v>0.3</v>
          </cell>
          <cell r="L5">
            <v>0.2</v>
          </cell>
          <cell r="M5">
            <v>0.11</v>
          </cell>
          <cell r="N5">
            <v>0.2</v>
          </cell>
          <cell r="O5">
            <v>1</v>
          </cell>
          <cell r="P5">
            <v>0.6</v>
          </cell>
          <cell r="Q5">
            <v>0.08</v>
          </cell>
        </row>
        <row r="6">
          <cell r="A6">
            <v>4</v>
          </cell>
          <cell r="B6" t="str">
            <v>4호맨홀</v>
          </cell>
          <cell r="C6">
            <v>2.9</v>
          </cell>
          <cell r="D6">
            <v>0.89081169079632161</v>
          </cell>
          <cell r="E6">
            <v>0.1</v>
          </cell>
          <cell r="F6">
            <v>2.6999999999999997</v>
          </cell>
          <cell r="G6">
            <v>0.79081169079632163</v>
          </cell>
          <cell r="H6">
            <v>0.15</v>
          </cell>
          <cell r="I6">
            <v>0.3</v>
          </cell>
          <cell r="J6">
            <v>1.8</v>
          </cell>
          <cell r="K6">
            <v>0.3</v>
          </cell>
          <cell r="L6">
            <v>0.2</v>
          </cell>
          <cell r="M6">
            <v>0.11</v>
          </cell>
          <cell r="N6">
            <v>0.2</v>
          </cell>
          <cell r="O6">
            <v>1</v>
          </cell>
          <cell r="P6">
            <v>0.6</v>
          </cell>
          <cell r="Q6">
            <v>0.09</v>
          </cell>
        </row>
        <row r="7">
          <cell r="A7">
            <v>5</v>
          </cell>
          <cell r="B7" t="str">
            <v>5호맨홀</v>
          </cell>
          <cell r="C7">
            <v>3.2</v>
          </cell>
          <cell r="D7">
            <v>0.97867965644035715</v>
          </cell>
          <cell r="E7">
            <v>0.1</v>
          </cell>
          <cell r="F7">
            <v>3</v>
          </cell>
          <cell r="G7">
            <v>0.87867965644035717</v>
          </cell>
          <cell r="H7">
            <v>0.15</v>
          </cell>
          <cell r="I7">
            <v>0.3</v>
          </cell>
          <cell r="J7">
            <v>2.1</v>
          </cell>
          <cell r="K7">
            <v>0.3</v>
          </cell>
          <cell r="L7">
            <v>0.2</v>
          </cell>
          <cell r="M7">
            <v>0.11</v>
          </cell>
          <cell r="N7">
            <v>0.2</v>
          </cell>
          <cell r="O7">
            <v>1</v>
          </cell>
          <cell r="P7">
            <v>0.6</v>
          </cell>
          <cell r="Q7">
            <v>0.11</v>
          </cell>
        </row>
        <row r="10">
          <cell r="C10">
            <v>0.15</v>
          </cell>
        </row>
      </sheetData>
      <sheetData sheetId="5" refreshError="1"/>
      <sheetData sheetId="6" refreshError="1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모래90"/>
      <sheetName val="Sheet2"/>
      <sheetName val="단위수량"/>
      <sheetName val="교대(A1-A2)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>
            <v>300</v>
          </cell>
          <cell r="C2">
            <v>30</v>
          </cell>
          <cell r="D2">
            <v>360</v>
          </cell>
          <cell r="E2">
            <v>900</v>
          </cell>
          <cell r="F2">
            <v>153</v>
          </cell>
          <cell r="G2">
            <v>53</v>
          </cell>
          <cell r="H2">
            <v>100</v>
          </cell>
          <cell r="I2">
            <v>0.14000000000000001</v>
          </cell>
          <cell r="J2" t="str">
            <v>ASP</v>
          </cell>
          <cell r="K2">
            <v>125</v>
          </cell>
          <cell r="L2">
            <v>300</v>
          </cell>
        </row>
        <row r="3">
          <cell r="A3">
            <v>2</v>
          </cell>
          <cell r="B3">
            <v>400</v>
          </cell>
          <cell r="C3">
            <v>35</v>
          </cell>
          <cell r="D3">
            <v>470</v>
          </cell>
          <cell r="E3">
            <v>1050</v>
          </cell>
          <cell r="F3">
            <v>169</v>
          </cell>
          <cell r="G3">
            <v>69</v>
          </cell>
          <cell r="H3">
            <v>100</v>
          </cell>
          <cell r="I3">
            <v>0.18</v>
          </cell>
          <cell r="J3" t="str">
            <v>CON'C</v>
          </cell>
          <cell r="K3">
            <v>200</v>
          </cell>
          <cell r="L3">
            <v>30</v>
          </cell>
        </row>
        <row r="4">
          <cell r="A4">
            <v>3</v>
          </cell>
          <cell r="B4">
            <v>450</v>
          </cell>
          <cell r="C4">
            <v>38</v>
          </cell>
          <cell r="D4">
            <v>526</v>
          </cell>
          <cell r="E4">
            <v>1100</v>
          </cell>
          <cell r="F4">
            <v>177</v>
          </cell>
          <cell r="G4">
            <v>77</v>
          </cell>
          <cell r="H4">
            <v>100</v>
          </cell>
          <cell r="I4">
            <v>0.19</v>
          </cell>
          <cell r="J4" t="str">
            <v>보도블럭</v>
          </cell>
          <cell r="K4">
            <v>60</v>
          </cell>
          <cell r="L4">
            <v>30</v>
          </cell>
        </row>
        <row r="5">
          <cell r="A5">
            <v>4</v>
          </cell>
          <cell r="B5">
            <v>500</v>
          </cell>
          <cell r="C5">
            <v>42</v>
          </cell>
          <cell r="D5">
            <v>584</v>
          </cell>
          <cell r="E5">
            <v>1150</v>
          </cell>
          <cell r="F5">
            <v>235</v>
          </cell>
          <cell r="G5">
            <v>85</v>
          </cell>
          <cell r="H5">
            <v>150</v>
          </cell>
          <cell r="I5">
            <v>0.27</v>
          </cell>
          <cell r="J5" t="str">
            <v>고압블럭</v>
          </cell>
          <cell r="K5">
            <v>60</v>
          </cell>
          <cell r="L5">
            <v>30</v>
          </cell>
        </row>
        <row r="6">
          <cell r="A6">
            <v>5</v>
          </cell>
          <cell r="B6">
            <v>600</v>
          </cell>
          <cell r="C6">
            <v>50</v>
          </cell>
          <cell r="D6">
            <v>700</v>
          </cell>
          <cell r="E6">
            <v>1350</v>
          </cell>
          <cell r="F6">
            <v>252</v>
          </cell>
          <cell r="G6">
            <v>102</v>
          </cell>
          <cell r="H6">
            <v>150</v>
          </cell>
          <cell r="I6">
            <v>0.34</v>
          </cell>
        </row>
        <row r="7">
          <cell r="A7">
            <v>6</v>
          </cell>
          <cell r="B7">
            <v>700</v>
          </cell>
          <cell r="C7">
            <v>58</v>
          </cell>
          <cell r="D7">
            <v>816</v>
          </cell>
          <cell r="E7">
            <v>1450</v>
          </cell>
          <cell r="F7">
            <v>269</v>
          </cell>
          <cell r="G7">
            <v>119</v>
          </cell>
          <cell r="H7">
            <v>150</v>
          </cell>
          <cell r="I7">
            <v>0.38</v>
          </cell>
        </row>
        <row r="8">
          <cell r="A8">
            <v>7</v>
          </cell>
          <cell r="B8">
            <v>800</v>
          </cell>
          <cell r="C8">
            <v>66</v>
          </cell>
          <cell r="D8">
            <v>932</v>
          </cell>
          <cell r="E8">
            <v>1600</v>
          </cell>
          <cell r="F8">
            <v>336</v>
          </cell>
          <cell r="G8">
            <v>136</v>
          </cell>
          <cell r="H8">
            <v>200</v>
          </cell>
          <cell r="I8">
            <v>0.53</v>
          </cell>
        </row>
        <row r="9">
          <cell r="A9">
            <v>8</v>
          </cell>
          <cell r="B9">
            <v>900</v>
          </cell>
          <cell r="C9">
            <v>75</v>
          </cell>
          <cell r="D9">
            <v>1050</v>
          </cell>
          <cell r="E9">
            <v>1750</v>
          </cell>
          <cell r="F9">
            <v>354</v>
          </cell>
          <cell r="G9">
            <v>154</v>
          </cell>
          <cell r="H9">
            <v>200</v>
          </cell>
          <cell r="I9">
            <v>0.6</v>
          </cell>
        </row>
        <row r="10">
          <cell r="A10">
            <v>9</v>
          </cell>
          <cell r="B10">
            <v>1000</v>
          </cell>
          <cell r="C10">
            <v>82</v>
          </cell>
          <cell r="D10">
            <v>1164</v>
          </cell>
          <cell r="E10">
            <v>1850</v>
          </cell>
          <cell r="F10">
            <v>370</v>
          </cell>
          <cell r="G10">
            <v>170</v>
          </cell>
          <cell r="H10">
            <v>200</v>
          </cell>
          <cell r="I10">
            <v>0.66</v>
          </cell>
        </row>
        <row r="11">
          <cell r="A11">
            <v>10</v>
          </cell>
          <cell r="B11">
            <v>1100</v>
          </cell>
          <cell r="C11">
            <v>88</v>
          </cell>
          <cell r="D11">
            <v>1276</v>
          </cell>
          <cell r="E11">
            <v>2050</v>
          </cell>
          <cell r="F11">
            <v>437</v>
          </cell>
          <cell r="G11">
            <v>187</v>
          </cell>
          <cell r="H11">
            <v>250</v>
          </cell>
          <cell r="I11">
            <v>0.88</v>
          </cell>
        </row>
        <row r="12">
          <cell r="A12">
            <v>11</v>
          </cell>
          <cell r="B12">
            <v>1200</v>
          </cell>
          <cell r="C12">
            <v>95</v>
          </cell>
          <cell r="D12">
            <v>1390</v>
          </cell>
          <cell r="E12">
            <v>2200</v>
          </cell>
          <cell r="F12">
            <v>453</v>
          </cell>
          <cell r="G12">
            <v>203</v>
          </cell>
          <cell r="H12">
            <v>250</v>
          </cell>
          <cell r="I12">
            <v>0.96</v>
          </cell>
        </row>
        <row r="13">
          <cell r="A13">
            <v>12</v>
          </cell>
          <cell r="B13">
            <v>1350</v>
          </cell>
          <cell r="C13">
            <v>103</v>
          </cell>
          <cell r="D13">
            <v>1556</v>
          </cell>
          <cell r="E13">
            <v>2350</v>
          </cell>
          <cell r="F13">
            <v>528</v>
          </cell>
          <cell r="G13">
            <v>228</v>
          </cell>
          <cell r="H13">
            <v>300</v>
          </cell>
          <cell r="I13">
            <v>1.21</v>
          </cell>
        </row>
        <row r="14">
          <cell r="A14">
            <v>13</v>
          </cell>
          <cell r="B14">
            <v>1500</v>
          </cell>
          <cell r="C14">
            <v>112</v>
          </cell>
          <cell r="D14">
            <v>1724</v>
          </cell>
          <cell r="E14">
            <v>2450</v>
          </cell>
          <cell r="F14">
            <v>552</v>
          </cell>
          <cell r="G14">
            <v>252</v>
          </cell>
          <cell r="H14">
            <v>300</v>
          </cell>
          <cell r="I14">
            <v>1.29</v>
          </cell>
        </row>
      </sheetData>
      <sheetData sheetId="3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X"/>
      <sheetName val="리모콘SW"/>
      <sheetName val="기술부 VENDOR LIST"/>
      <sheetName val="시중노임단가"/>
      <sheetName val="임시동력"/>
      <sheetName val="갑지 (2)"/>
      <sheetName val="갑지"/>
      <sheetName val="대우 VENDOR LIST"/>
      <sheetName val="Sheet2 (2)"/>
      <sheetName val="단가집"/>
      <sheetName val="용리텔"/>
      <sheetName val="각재"/>
      <sheetName val="모듈라잭"/>
      <sheetName val="공사"/>
      <sheetName val="할증"/>
      <sheetName val="세대분전반,계량기함"/>
      <sheetName val="배기팬"/>
      <sheetName val="맨홀"/>
      <sheetName val="발전기용량"/>
      <sheetName val="변압기용량"/>
      <sheetName val="PANEL"/>
      <sheetName val="TRAY중량"/>
      <sheetName val="단중"/>
      <sheetName val="WIRE DUCT 중량"/>
      <sheetName val="배관중량"/>
      <sheetName val="스노우멜팅"/>
      <sheetName val="CCTV공사"/>
      <sheetName val="TV공사"/>
      <sheetName val="FLOOR DUCT"/>
      <sheetName val="배관"/>
      <sheetName val="UTP CABLE &amp; MDF"/>
      <sheetName val="전화계산"/>
      <sheetName val="조도계산"/>
      <sheetName val="자재명"/>
      <sheetName val="방범설비"/>
      <sheetName val="방송대우"/>
      <sheetName val="방송롯데"/>
      <sheetName val="방송인켈"/>
      <sheetName val="주차관제"/>
      <sheetName val="무선통신보조"/>
      <sheetName val="재부배표시"/>
      <sheetName val="소방"/>
      <sheetName val="레이스웨이"/>
      <sheetName val="접지"/>
      <sheetName val="외경"/>
      <sheetName val="전선및 케이블"/>
      <sheetName val="벌레유인등"/>
      <sheetName val="전등설비"/>
      <sheetName val="피뢰침"/>
      <sheetName val="교대(A1-A2)"/>
      <sheetName val="대가목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하도급사항"/>
      <sheetName val="직간접비율"/>
      <sheetName val="원가집계"/>
      <sheetName val="투찰가"/>
      <sheetName val="부대원본"/>
      <sheetName val="하도율"/>
      <sheetName val="일괄단가로"/>
      <sheetName val="토공(1)"/>
      <sheetName val="철콘(1)"/>
      <sheetName val="강교"/>
      <sheetName val="Sheet1"/>
      <sheetName val="L_RPTB02_01"/>
      <sheetName val="일위대가"/>
      <sheetName val="직노"/>
      <sheetName val="대가목록"/>
      <sheetName val="기술부 VENDO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일반총괄집계"/>
      <sheetName val="단면"/>
      <sheetName val="라멘본체"/>
      <sheetName val="날개벽(시점좌측)"/>
      <sheetName val="날개벽(시점우측)"/>
      <sheetName val="날개벽(종점좌측)"/>
      <sheetName val="날개벽(종점우측)"/>
      <sheetName val="AP-시점"/>
      <sheetName val="AP-종점"/>
      <sheetName val="토공총괄집계"/>
      <sheetName val="토공소집계-시점"/>
      <sheetName val="토공소집계-종점"/>
      <sheetName val="토공(시점)"/>
      <sheetName val="토공(종점)"/>
      <sheetName val="#REF"/>
      <sheetName val="단면 (2)"/>
      <sheetName val="교대(A1-A2)"/>
      <sheetName val="웅진1(교대+교각)"/>
      <sheetName val="철근총집계"/>
      <sheetName val="공리IC교"/>
      <sheetName val="교각1"/>
      <sheetName val="일반소집계-ABUT"/>
      <sheetName val="일반소집계-PIER"/>
      <sheetName val="DATA"/>
      <sheetName val="COPING"/>
      <sheetName val="대로근거"/>
      <sheetName val="중로근거"/>
      <sheetName val="Sheet3"/>
      <sheetName val="Sheet2"/>
      <sheetName val="1-1"/>
      <sheetName val="DATE"/>
      <sheetName val="단면가정"/>
      <sheetName val="공무2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단위수량"/>
      <sheetName val="경북"/>
      <sheetName val="맨홀수량산출"/>
      <sheetName val="을지"/>
      <sheetName val="차도부연장현황"/>
      <sheetName val="Baby일위대가"/>
      <sheetName val="참조M"/>
      <sheetName val="단위단가"/>
      <sheetName val="본체"/>
      <sheetName val="건축"/>
      <sheetName val="용산3(영광)"/>
      <sheetName val="대가목록"/>
      <sheetName val="기본단가표"/>
      <sheetName val="노임"/>
      <sheetName val="DATA"/>
      <sheetName val="데이타"/>
      <sheetName val="SaupNo"/>
      <sheetName val="거래처당담자"/>
      <sheetName val="교대(A1-A2)"/>
      <sheetName val="내역"/>
      <sheetName val="하도급원가계산총괄표(식재)"/>
      <sheetName val="2공구산출내역"/>
      <sheetName val="계림(함평)"/>
      <sheetName val="계림(장성)"/>
      <sheetName val="인건비"/>
      <sheetName val="일위대가(가설)"/>
      <sheetName val="사급자재총괄"/>
      <sheetName val="목동공동구방재구간"/>
      <sheetName val="적현로"/>
      <sheetName val="일위대가표"/>
      <sheetName val="주현(영광)"/>
      <sheetName val="주현(해보)"/>
      <sheetName val="원도급내역"/>
      <sheetName val="일위대가"/>
      <sheetName val="자재단가"/>
      <sheetName val="원가계산서 "/>
      <sheetName val="목록1"/>
      <sheetName val="목록2"/>
      <sheetName val="단가"/>
      <sheetName val="건축공사실행"/>
      <sheetName val="토사(PE)"/>
      <sheetName val="토공(우물통,기타) "/>
      <sheetName val="식재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8">
          <cell r="B8">
            <v>70804</v>
          </cell>
        </row>
        <row r="10">
          <cell r="B10">
            <v>73709</v>
          </cell>
        </row>
        <row r="12">
          <cell r="B12">
            <v>103707</v>
          </cell>
        </row>
      </sheetData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수량집계"/>
      <sheetName val="포장조서"/>
      <sheetName val="재집"/>
      <sheetName val="재"/>
      <sheetName val="재집 (2)"/>
      <sheetName val="재 (2)"/>
      <sheetName val="재집(1)"/>
      <sheetName val="재(1)"/>
      <sheetName val="재집(2)"/>
      <sheetName val="재(2)"/>
      <sheetName val="재집(3)"/>
      <sheetName val="재(3)"/>
      <sheetName val="재집(4)"/>
      <sheetName val="재(4)"/>
      <sheetName val="재집(5)"/>
      <sheetName val="재(5)"/>
      <sheetName val="잔고집 "/>
      <sheetName val="경계석"/>
      <sheetName val="잔고조서"/>
      <sheetName val="주자집"/>
      <sheetName val="포조"/>
      <sheetName val="재료집계(1)"/>
      <sheetName val="인조잔디 "/>
      <sheetName val="재료집계(2)"/>
      <sheetName val="게이트볼"/>
      <sheetName val="재료집계(3)"/>
      <sheetName val="테니스장"/>
      <sheetName val="Sheet1"/>
      <sheetName val="갑지"/>
      <sheetName val="갑지 (2)"/>
      <sheetName val="VXXXXXXX"/>
      <sheetName val="집계"/>
      <sheetName val="포장집"/>
      <sheetName val="산출"/>
      <sheetName val="조서"/>
      <sheetName val="단위"/>
      <sheetName val="투찰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B1(반포1차)"/>
      <sheetName val="B2(반포2차)"/>
      <sheetName val="공통가설"/>
    </sheetNames>
    <sheetDataSet>
      <sheetData sheetId="0" refreshError="1"/>
      <sheetData sheetId="1">
        <row r="1">
          <cell r="B1" t="str">
            <v>CODE</v>
          </cell>
        </row>
      </sheetData>
      <sheetData sheetId="2" refreshError="1"/>
      <sheetData sheetId="3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교대(A1-A2)"/>
      <sheetName val="단위수량"/>
      <sheetName val="노무비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(반포1차)"/>
    </sheetNames>
    <sheetDataSet>
      <sheetData sheetId="0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옥외보안등"/>
      <sheetName val="전기실"/>
      <sheetName val="전력간선"/>
      <sheetName val="동력설비"/>
      <sheetName val="전등설비"/>
      <sheetName val="전열공사"/>
      <sheetName val="피뢰침설비"/>
      <sheetName val="SNOW"/>
      <sheetName val="주차관제"/>
      <sheetName val="자탐.유도등"/>
      <sheetName val="전화설비"/>
      <sheetName val="TV설비"/>
      <sheetName val="방송설비"/>
      <sheetName val="강당음향"/>
      <sheetName val="CCTV"/>
      <sheetName val="무선통신"/>
      <sheetName val="전기내역서"/>
      <sheetName val="통신내역서"/>
      <sheetName val="전기지급자재"/>
      <sheetName val="통신지급자재"/>
      <sheetName val="감독차량비"/>
      <sheetName val="원가계산"/>
      <sheetName val="총괄표"/>
      <sheetName val="노무비"/>
      <sheetName val="CT "/>
      <sheetName val="20관리비율"/>
      <sheetName val="9GNG운반"/>
      <sheetName val="변경품셈총괄"/>
      <sheetName val="노임"/>
      <sheetName val="경북"/>
      <sheetName val="단가설계"/>
      <sheetName val="자재단가"/>
      <sheetName val="IMPEADENCE MAP 취수장"/>
      <sheetName val="Sheet4"/>
      <sheetName val="노임단가표"/>
      <sheetName val="제직재"/>
      <sheetName val="국내조달(통합-1)"/>
      <sheetName val="단가 "/>
      <sheetName val="기계경비(시간당)"/>
      <sheetName val="램머"/>
      <sheetName val="Y-WORK"/>
      <sheetName val="인건비"/>
      <sheetName val="입찰안"/>
      <sheetName val="BOQ"/>
      <sheetName val="기계경비단가"/>
      <sheetName val="굴착현장"/>
      <sheetName val="Macro(차단기)"/>
      <sheetName val="한강운반비"/>
      <sheetName val="표지1"/>
      <sheetName val="일위산출근거"/>
      <sheetName val="순공사비"/>
      <sheetName val="일위대가표"/>
      <sheetName val="간선계산"/>
      <sheetName val="내역서"/>
      <sheetName val="일위대가"/>
      <sheetName val="File_관급"/>
      <sheetName val="공정집계"/>
      <sheetName val="일위목록"/>
      <sheetName val="요율"/>
      <sheetName val="준검 내역서"/>
      <sheetName val="9811"/>
      <sheetName val="직노"/>
      <sheetName val="을지"/>
      <sheetName val="실행대비"/>
      <sheetName val="신천3호용수로"/>
      <sheetName val="⑻동원인원산출서⑧"/>
      <sheetName val="이설집계"/>
      <sheetName val="전송망집계"/>
      <sheetName val="철거수량(전송)"/>
      <sheetName val="DATE"/>
      <sheetName val="대가목록"/>
      <sheetName val="플랜트 설치"/>
      <sheetName val="목차"/>
      <sheetName val="관급"/>
      <sheetName val="일위"/>
      <sheetName val="데이타"/>
      <sheetName val="3"/>
      <sheetName val="철거산출근거"/>
      <sheetName val="수목데이타 "/>
      <sheetName val="Baby일위대가"/>
      <sheetName val="공통가설"/>
      <sheetName val="식생블럭단위수량"/>
      <sheetName val="중기손료"/>
      <sheetName val="자료"/>
      <sheetName val="실행내역"/>
      <sheetName val="산출근거"/>
      <sheetName val="내역서(기계)"/>
      <sheetName val="내역"/>
      <sheetName val="현대물량"/>
      <sheetName val="토목"/>
      <sheetName val="토공사"/>
      <sheetName val="시중노임(공사)"/>
      <sheetName val="견적서"/>
      <sheetName val="직재"/>
      <sheetName val="재집"/>
      <sheetName val="기초일위대가"/>
      <sheetName val="식재일위대가"/>
      <sheetName val="단가대비표"/>
      <sheetName val="수량산출"/>
      <sheetName val="공사명입력"/>
      <sheetName val="단위단가"/>
      <sheetName val="단위수량"/>
      <sheetName val="G.R300경비"/>
      <sheetName val="I一般比"/>
      <sheetName val="용산3(영광)"/>
      <sheetName val="설계명세서"/>
      <sheetName val="지주토목내역서"/>
      <sheetName val="설직재-1"/>
      <sheetName val="제-노임"/>
      <sheetName val="인부노임"/>
      <sheetName val="IN"/>
      <sheetName val="서울1"/>
      <sheetName val="별표"/>
      <sheetName val="일반부표"/>
      <sheetName val="기준.복잡도및기여도정의"/>
      <sheetName val="식재인부"/>
      <sheetName val="Sheet1"/>
      <sheetName val="N賃率-職"/>
      <sheetName val="동원인원"/>
      <sheetName val="증감대비"/>
      <sheetName val="일위대가(가설)"/>
      <sheetName val="일위(열차무선)"/>
      <sheetName val="일위(역무통신)"/>
      <sheetName val="일위(철거)"/>
      <sheetName val="간선"/>
      <sheetName val="노무비(전지2기)"/>
      <sheetName val="노임단가"/>
      <sheetName val="11.닥트설치공사(bm)"/>
      <sheetName val="토공유동표"/>
      <sheetName val="Sheet3"/>
      <sheetName val="자재"/>
      <sheetName val="2터널시점"/>
      <sheetName val="이토변실"/>
      <sheetName val="단"/>
      <sheetName val="교대(A1-A2)"/>
      <sheetName val="설계서을"/>
      <sheetName val="자탐_유도등"/>
      <sheetName val="준검_내역서"/>
      <sheetName val="CT_"/>
      <sheetName val="참조M"/>
      <sheetName val="계림(함평)"/>
      <sheetName val="계림(장성)"/>
      <sheetName val="지급자재"/>
      <sheetName val="적현로"/>
      <sheetName val="(참조)케이블"/>
      <sheetName val="역T형"/>
      <sheetName val="기초자료"/>
      <sheetName val="2순기"/>
      <sheetName val="6.관급자재조서"/>
      <sheetName val="견적을지"/>
      <sheetName val="남양시작동010313100%"/>
      <sheetName val="6공구(당초)"/>
      <sheetName val="제출내역 (2)"/>
      <sheetName val="공조기휀"/>
      <sheetName val="기본일위"/>
      <sheetName val="단가표"/>
      <sheetName val="재료"/>
      <sheetName val="설치자재"/>
      <sheetName val="03상노임"/>
      <sheetName val="집계표"/>
      <sheetName val="충주"/>
      <sheetName val="단가목록"/>
      <sheetName val="일위대가(1)"/>
      <sheetName val="날개벽(시점좌측)"/>
      <sheetName val="산거각호표"/>
      <sheetName val="95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B2">
            <v>53181</v>
          </cell>
        </row>
        <row r="8">
          <cell r="B8">
            <v>70804</v>
          </cell>
        </row>
        <row r="10">
          <cell r="B10">
            <v>73709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"/>
      <sheetName val="원가계산서 표지"/>
      <sheetName val="원가계산서"/>
      <sheetName val="총괄표"/>
      <sheetName val="일위대가"/>
      <sheetName val="인공"/>
      <sheetName val="단가비교표"/>
      <sheetName val="개소별집계"/>
      <sheetName val="개소별명세"/>
      <sheetName val="터파기"/>
      <sheetName val="수량조서"/>
      <sheetName val="일위대가표"/>
      <sheetName val="노무비"/>
    </sheetNames>
    <sheetDataSet>
      <sheetData sheetId="0" refreshError="1">
        <row r="3">
          <cell r="B3" t="str">
            <v>건축목공</v>
          </cell>
          <cell r="C3">
            <v>61692</v>
          </cell>
        </row>
        <row r="4">
          <cell r="B4" t="str">
            <v>형틀목공</v>
          </cell>
          <cell r="C4">
            <v>63129</v>
          </cell>
        </row>
        <row r="5">
          <cell r="B5" t="str">
            <v>철골공</v>
          </cell>
          <cell r="C5">
            <v>64572</v>
          </cell>
        </row>
        <row r="6">
          <cell r="B6" t="str">
            <v>철공</v>
          </cell>
          <cell r="C6">
            <v>68851</v>
          </cell>
        </row>
        <row r="7">
          <cell r="B7" t="str">
            <v>철근공</v>
          </cell>
          <cell r="C7">
            <v>66745</v>
          </cell>
        </row>
        <row r="8">
          <cell r="B8" t="str">
            <v>철판공</v>
          </cell>
          <cell r="C8">
            <v>59039</v>
          </cell>
        </row>
        <row r="9">
          <cell r="B9" t="str">
            <v>샤시공</v>
          </cell>
          <cell r="C9">
            <v>60072</v>
          </cell>
        </row>
        <row r="10">
          <cell r="B10" t="str">
            <v>절단공</v>
          </cell>
          <cell r="C10">
            <v>61292</v>
          </cell>
        </row>
        <row r="11">
          <cell r="B11" t="str">
            <v>석공</v>
          </cell>
          <cell r="C11">
            <v>64890</v>
          </cell>
        </row>
        <row r="12">
          <cell r="B12" t="str">
            <v>특수비계공</v>
          </cell>
          <cell r="C12">
            <v>72456</v>
          </cell>
        </row>
        <row r="13">
          <cell r="B13" t="str">
            <v>비계공</v>
          </cell>
          <cell r="C13">
            <v>67640</v>
          </cell>
        </row>
        <row r="14">
          <cell r="B14" t="str">
            <v>동발공(터널)</v>
          </cell>
          <cell r="C14">
            <v>58692</v>
          </cell>
        </row>
        <row r="15">
          <cell r="B15" t="str">
            <v>조적공</v>
          </cell>
          <cell r="C15">
            <v>56969</v>
          </cell>
        </row>
        <row r="16">
          <cell r="B16" t="str">
            <v>치장벽돌공</v>
          </cell>
          <cell r="C16">
            <v>61167</v>
          </cell>
        </row>
        <row r="17">
          <cell r="B17" t="str">
            <v>벽돌공</v>
          </cell>
          <cell r="C17">
            <v>56981</v>
          </cell>
        </row>
        <row r="18">
          <cell r="B18" t="str">
            <v>미장공</v>
          </cell>
          <cell r="C18">
            <v>58263</v>
          </cell>
        </row>
        <row r="19">
          <cell r="B19" t="str">
            <v>방수공</v>
          </cell>
          <cell r="C19">
            <v>48074</v>
          </cell>
        </row>
        <row r="20">
          <cell r="B20" t="str">
            <v>타일공</v>
          </cell>
          <cell r="C20">
            <v>56154</v>
          </cell>
        </row>
        <row r="21">
          <cell r="B21" t="str">
            <v>줄눈공</v>
          </cell>
          <cell r="C21">
            <v>53392</v>
          </cell>
        </row>
        <row r="22">
          <cell r="B22" t="str">
            <v>연마공</v>
          </cell>
          <cell r="C22">
            <v>60073</v>
          </cell>
        </row>
        <row r="23">
          <cell r="B23" t="str">
            <v>콘크리트공</v>
          </cell>
          <cell r="C23">
            <v>64308</v>
          </cell>
        </row>
        <row r="24">
          <cell r="B24" t="str">
            <v>배관공</v>
          </cell>
          <cell r="C24">
            <v>49542</v>
          </cell>
        </row>
        <row r="25">
          <cell r="B25" t="str">
            <v>보온공</v>
          </cell>
          <cell r="C25">
            <v>50900</v>
          </cell>
        </row>
        <row r="26">
          <cell r="B26" t="str">
            <v>도장공</v>
          </cell>
          <cell r="C26">
            <v>56361</v>
          </cell>
        </row>
        <row r="27">
          <cell r="B27" t="str">
            <v>내장공</v>
          </cell>
          <cell r="C27">
            <v>56117</v>
          </cell>
        </row>
        <row r="28">
          <cell r="B28" t="str">
            <v>플랜트기계설치공</v>
          </cell>
          <cell r="C28">
            <v>64281</v>
          </cell>
        </row>
        <row r="29">
          <cell r="B29" t="str">
            <v>플랜트특수용접공</v>
          </cell>
          <cell r="C29">
            <v>87594</v>
          </cell>
        </row>
        <row r="30">
          <cell r="B30" t="str">
            <v>플랜트용접공</v>
          </cell>
          <cell r="C30">
            <v>60712</v>
          </cell>
        </row>
        <row r="31">
          <cell r="B31" t="str">
            <v>플랜트배관공</v>
          </cell>
          <cell r="C31">
            <v>63923</v>
          </cell>
        </row>
        <row r="32">
          <cell r="B32" t="str">
            <v>플랜트제관공</v>
          </cell>
          <cell r="C32">
            <v>57994</v>
          </cell>
        </row>
        <row r="33">
          <cell r="B33" t="str">
            <v>시공측량사</v>
          </cell>
          <cell r="C33">
            <v>49167</v>
          </cell>
        </row>
        <row r="34">
          <cell r="B34" t="str">
            <v>시공측량사조수</v>
          </cell>
          <cell r="C34">
            <v>34305</v>
          </cell>
        </row>
        <row r="35">
          <cell r="B35" t="str">
            <v>측부</v>
          </cell>
          <cell r="C35">
            <v>31115</v>
          </cell>
        </row>
        <row r="36">
          <cell r="B36" t="str">
            <v>송전전공</v>
          </cell>
          <cell r="C36">
            <v>223961</v>
          </cell>
        </row>
        <row r="37">
          <cell r="B37" t="str">
            <v>송전활선전공</v>
          </cell>
          <cell r="C37">
            <v>245138</v>
          </cell>
        </row>
        <row r="38">
          <cell r="B38" t="str">
            <v>배전전공</v>
          </cell>
          <cell r="C38">
            <v>184746</v>
          </cell>
        </row>
        <row r="39">
          <cell r="B39" t="str">
            <v>배전활선전공</v>
          </cell>
          <cell r="C39">
            <v>202982</v>
          </cell>
        </row>
        <row r="40">
          <cell r="B40" t="str">
            <v>플랜트전공</v>
          </cell>
          <cell r="C40">
            <v>57299</v>
          </cell>
        </row>
        <row r="41">
          <cell r="B41" t="str">
            <v>내선전공</v>
          </cell>
          <cell r="C41">
            <v>49969</v>
          </cell>
        </row>
        <row r="42">
          <cell r="B42" t="str">
            <v>특고케이블공</v>
          </cell>
          <cell r="C42">
            <v>105463</v>
          </cell>
        </row>
        <row r="43">
          <cell r="B43" t="str">
            <v>고압케이블공</v>
          </cell>
          <cell r="C43">
            <v>75996</v>
          </cell>
        </row>
        <row r="44">
          <cell r="B44" t="str">
            <v>저압케이블공</v>
          </cell>
          <cell r="C44">
            <v>67062</v>
          </cell>
        </row>
        <row r="45">
          <cell r="B45" t="str">
            <v>철도신호공</v>
          </cell>
          <cell r="C45">
            <v>88161</v>
          </cell>
        </row>
        <row r="46">
          <cell r="B46" t="str">
            <v>계장공</v>
          </cell>
          <cell r="C46">
            <v>59029</v>
          </cell>
        </row>
        <row r="47">
          <cell r="B47" t="str">
            <v>통신외선공</v>
          </cell>
          <cell r="C47">
            <v>86391</v>
          </cell>
        </row>
        <row r="48">
          <cell r="B48" t="str">
            <v>통신설비공</v>
          </cell>
          <cell r="C48">
            <v>71782</v>
          </cell>
        </row>
        <row r="49">
          <cell r="B49" t="str">
            <v>통신내선공</v>
          </cell>
          <cell r="C49">
            <v>57139</v>
          </cell>
        </row>
        <row r="50">
          <cell r="B50" t="str">
            <v>통신케이블공</v>
          </cell>
          <cell r="C50">
            <v>89004</v>
          </cell>
        </row>
        <row r="51">
          <cell r="B51" t="str">
            <v>무선안테나공</v>
          </cell>
          <cell r="C51">
            <v>91530</v>
          </cell>
        </row>
        <row r="52">
          <cell r="B52" t="str">
            <v>작업반장</v>
          </cell>
          <cell r="C52">
            <v>56204</v>
          </cell>
        </row>
        <row r="53">
          <cell r="B53" t="str">
            <v>목도공</v>
          </cell>
          <cell r="C53">
            <v>65233</v>
          </cell>
        </row>
        <row r="54">
          <cell r="B54" t="str">
            <v>조력공</v>
          </cell>
          <cell r="C54">
            <v>40070</v>
          </cell>
        </row>
        <row r="55">
          <cell r="B55" t="str">
            <v>특별인부</v>
          </cell>
          <cell r="C55">
            <v>51490</v>
          </cell>
        </row>
        <row r="56">
          <cell r="B56" t="str">
            <v>보통인부</v>
          </cell>
          <cell r="C56">
            <v>37052</v>
          </cell>
        </row>
        <row r="57">
          <cell r="B57" t="str">
            <v>중기운전기사</v>
          </cell>
          <cell r="C57">
            <v>56369</v>
          </cell>
        </row>
        <row r="58">
          <cell r="B58" t="str">
            <v>중기조장</v>
          </cell>
          <cell r="C58">
            <v>65668</v>
          </cell>
        </row>
        <row r="59">
          <cell r="B59" t="str">
            <v>운전사(운반차)</v>
          </cell>
          <cell r="C59">
            <v>53094</v>
          </cell>
        </row>
        <row r="60">
          <cell r="B60" t="str">
            <v>운전사(기계)</v>
          </cell>
          <cell r="C60">
            <v>47371</v>
          </cell>
        </row>
        <row r="61">
          <cell r="B61" t="str">
            <v>중기운전조수</v>
          </cell>
          <cell r="C61">
            <v>44521</v>
          </cell>
        </row>
        <row r="62">
          <cell r="B62" t="str">
            <v>기계설치공</v>
          </cell>
          <cell r="C62">
            <v>54218</v>
          </cell>
        </row>
        <row r="63">
          <cell r="B63" t="str">
            <v>기계공</v>
          </cell>
          <cell r="C63">
            <v>47926</v>
          </cell>
        </row>
        <row r="64">
          <cell r="B64" t="str">
            <v>제도사</v>
          </cell>
          <cell r="C64">
            <v>50526</v>
          </cell>
        </row>
        <row r="65">
          <cell r="B65" t="str">
            <v>유리공</v>
          </cell>
          <cell r="C65">
            <v>58188</v>
          </cell>
        </row>
        <row r="66">
          <cell r="B66" t="str">
            <v>함석공</v>
          </cell>
          <cell r="C66">
            <v>60061</v>
          </cell>
        </row>
        <row r="67">
          <cell r="B67" t="str">
            <v>용접공</v>
          </cell>
          <cell r="C67">
            <v>60370</v>
          </cell>
        </row>
        <row r="68">
          <cell r="B68" t="str">
            <v>덕트공</v>
          </cell>
          <cell r="C68">
            <v>48494</v>
          </cell>
        </row>
        <row r="69">
          <cell r="B69" t="str">
            <v>할석공</v>
          </cell>
          <cell r="C69">
            <v>64153</v>
          </cell>
        </row>
        <row r="70">
          <cell r="B70" t="str">
            <v>제철축로공</v>
          </cell>
          <cell r="C70">
            <v>92079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수량"/>
      <sheetName val="시설"/>
      <sheetName val="일위목록"/>
      <sheetName val="일위대가"/>
      <sheetName val="단가대비"/>
      <sheetName val="단가산출"/>
      <sheetName val="지주산출"/>
      <sheetName val="할증"/>
      <sheetName val="지급"/>
      <sheetName val="노임"/>
      <sheetName val="품셈"/>
      <sheetName val="공간내역"/>
      <sheetName val="Module1"/>
      <sheetName val="시설물일위"/>
      <sheetName val="화해(함평)"/>
      <sheetName val="화해(장성)"/>
      <sheetName val="노무비"/>
      <sheetName val="노임단가"/>
      <sheetName val="Sheet2"/>
      <sheetName val="1차설계변경내역"/>
      <sheetName val="대구안동"/>
      <sheetName val="새공통"/>
      <sheetName val="unit 4"/>
      <sheetName val="자재단가비교표"/>
      <sheetName val="SP-B1"/>
      <sheetName val="충주"/>
      <sheetName val="데이타"/>
      <sheetName val="식재인부"/>
      <sheetName val="대림경상68억"/>
      <sheetName val="토공"/>
      <sheetName val="골재산출"/>
      <sheetName val="기초일위대가"/>
      <sheetName val="식재일위대가"/>
      <sheetName val="단가대비표"/>
      <sheetName val="EACT10"/>
      <sheetName val="현금"/>
      <sheetName val="골조시행"/>
      <sheetName val="0000000"/>
      <sheetName val="지주목,시비기준"/>
      <sheetName val="버팀목산출"/>
      <sheetName val="대가목록"/>
      <sheetName val="장비가동"/>
      <sheetName val="I一般比"/>
      <sheetName val="2공구산출내역"/>
      <sheetName val="참고"/>
      <sheetName val="단위단가"/>
      <sheetName val="내역서"/>
      <sheetName val="공구원가계산"/>
      <sheetName val="공통가설"/>
      <sheetName val="B1(반포1차)"/>
      <sheetName val="b_balju_cho"/>
      <sheetName val="설계총괄표"/>
      <sheetName val="총괄집계표"/>
      <sheetName val="20관리비율"/>
      <sheetName val="지급자재"/>
      <sheetName val="현장별계약현황('98.10.31)"/>
      <sheetName val="CTEMCOST"/>
      <sheetName val="신천3호용수로"/>
      <sheetName val="부대내역"/>
      <sheetName val="가설건물"/>
      <sheetName val="이토변실"/>
      <sheetName val="Baby일위대가"/>
      <sheetName val="원가계산서"/>
      <sheetName val="5Strand-장기처짐PCI"/>
      <sheetName val="실행대비"/>
      <sheetName val="DATE"/>
      <sheetName val="산출근거"/>
      <sheetName val="#2_일위대가목록"/>
      <sheetName val="DATA1"/>
      <sheetName val="단가"/>
      <sheetName val="안양동교 1안"/>
      <sheetName val="준검 내역서"/>
      <sheetName val="원형1호맨홀토공수량"/>
      <sheetName val="재료"/>
      <sheetName val="설치자재"/>
      <sheetName val="#REF"/>
      <sheetName val="직노"/>
      <sheetName val="J直材4"/>
      <sheetName val="N賃率-職"/>
      <sheetName val="일위대가목록"/>
      <sheetName val="적현로"/>
      <sheetName val="코드표"/>
      <sheetName val="한강운반비"/>
      <sheetName val="순공사비"/>
      <sheetName val="건축공사"/>
      <sheetName val="경비"/>
      <sheetName val="철콘"/>
      <sheetName val="수량산출"/>
      <sheetName val="Galaxy 소비자가격표"/>
      <sheetName val="공사예산하조서(O.K)"/>
      <sheetName val="간접"/>
      <sheetName val="기기리스트"/>
      <sheetName val="원가 (2)"/>
      <sheetName val="Proposal"/>
      <sheetName val="수량집계"/>
      <sheetName val="산근"/>
      <sheetName val="일위대가표"/>
      <sheetName val="계림(함평)"/>
      <sheetName val="계림(장성)"/>
      <sheetName val="기본단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X"/>
      <sheetName val="기타"/>
      <sheetName val="기술부 VENDOR LIST"/>
      <sheetName val="시중노임단가"/>
      <sheetName val="임시동력"/>
      <sheetName val="갑지 (2)"/>
      <sheetName val="갑지"/>
      <sheetName val="대우 VENDOR LIST"/>
      <sheetName val="용리텔"/>
      <sheetName val="각재"/>
      <sheetName val="모듈라잭"/>
      <sheetName val="공사"/>
      <sheetName val="할증"/>
      <sheetName val="세대분전반,계량기함"/>
      <sheetName val="배기팬"/>
      <sheetName val="맨홀"/>
      <sheetName val="발전기용량"/>
      <sheetName val="변압기용량"/>
      <sheetName val="PANEL"/>
      <sheetName val="TRAY중량"/>
      <sheetName val="단중"/>
      <sheetName val="WIRE DUCT 중량"/>
      <sheetName val="배관중량"/>
      <sheetName val="스노우멜팅"/>
      <sheetName val="CCTV공사"/>
      <sheetName val="TV공사 (2)"/>
      <sheetName val="FLOOR DUCT"/>
      <sheetName val="배관"/>
      <sheetName val="UTP CABLE &amp; MDF"/>
      <sheetName val="전화계산"/>
      <sheetName val="조도계산"/>
      <sheetName val="자재명"/>
      <sheetName val="방범설비"/>
      <sheetName val="방송대우"/>
      <sheetName val="방송롯데"/>
      <sheetName val="방송인켈"/>
      <sheetName val="주차관제"/>
      <sheetName val="무선통신보조"/>
      <sheetName val="재부배표시"/>
      <sheetName val="소방"/>
      <sheetName val="HITEC"/>
      <sheetName val="레이스웨이"/>
      <sheetName val="접지"/>
      <sheetName val="외경"/>
      <sheetName val="벌레유인등"/>
      <sheetName val="전선및 케이블"/>
      <sheetName val="항공등설비"/>
      <sheetName val="전등설비"/>
      <sheetName val="B1(반포1차)"/>
      <sheetName val="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노무비단가"/>
      <sheetName val="일위대가"/>
      <sheetName val="기술부 VENDOR LIS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 (2)"/>
      <sheetName val="CIVIL"/>
      <sheetName val="입출재고현황 (2)"/>
    </sheetNames>
    <sheetDataSet>
      <sheetData sheetId="0"/>
      <sheetData sheetId="1" refreshError="1"/>
      <sheetData sheetId="2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O"/>
      <sheetName val="WON기타"/>
      <sheetName val="NAI-T"/>
      <sheetName val="NAI"/>
      <sheetName val="관급"/>
      <sheetName val="IL-L"/>
      <sheetName val="IL"/>
      <sheetName val="G-IL-L"/>
      <sheetName val="G-IL"/>
      <sheetName val="EQ-L"/>
      <sheetName val="EQ-총"/>
      <sheetName val="EQ-R1"/>
      <sheetName val="BU-L"/>
      <sheetName val="BU"/>
      <sheetName val="BU-손"/>
      <sheetName val="DAN"/>
      <sheetName val="CAL-R"/>
      <sheetName val="운반시간"/>
      <sheetName val="요율표"/>
      <sheetName val="+-"/>
      <sheetName val="F1"/>
      <sheetName val="불도저 계수"/>
      <sheetName val="배토판 용량"/>
      <sheetName val="BD운반거리계수"/>
      <sheetName val="로더계수"/>
      <sheetName val="백호우계수"/>
      <sheetName val="덤프트럭계수"/>
      <sheetName val="그레이더계수"/>
      <sheetName val="롤러계수"/>
      <sheetName val="디젤파일해머계수"/>
      <sheetName val="SU_전기공량"/>
      <sheetName val="인력터파기품"/>
      <sheetName val="조경계수"/>
      <sheetName val="단가"/>
      <sheetName val="일위대가"/>
      <sheetName val="노무비단가"/>
      <sheetName val="기술부 VENDO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K2" t="str">
            <v>모자양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차변경설계갑지2"/>
      <sheetName val="총괄내역서"/>
      <sheetName val="1차변경설계내역서"/>
      <sheetName val="곱하기1총괄내역서"/>
      <sheetName val="곱하기1"/>
      <sheetName val="일위대가표"/>
      <sheetName val="일위대가표52~"/>
      <sheetName val="Sheet1"/>
      <sheetName val="Sheet2"/>
      <sheetName val="Sheet3"/>
      <sheetName val="DATE"/>
      <sheetName val="인부노임"/>
      <sheetName val="단위수량"/>
      <sheetName val="교대(A1-A2)"/>
      <sheetName val="내역서"/>
      <sheetName val="노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3">
          <cell r="F153">
            <v>985540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개"/>
      <sheetName val="품의"/>
      <sheetName val="현경"/>
      <sheetName val="실행"/>
      <sheetName val="☜사⊥발☞"/>
      <sheetName val="하총"/>
      <sheetName val="하사"/>
      <sheetName val="하내"/>
      <sheetName val="토공"/>
      <sheetName val="토견"/>
      <sheetName val="구조물"/>
      <sheetName val="구자"/>
      <sheetName val="구견"/>
      <sheetName val="☜발⊥검☞"/>
      <sheetName val="입찰"/>
      <sheetName val="백호우계수"/>
      <sheetName val="단가"/>
      <sheetName val="4차원가계산서"/>
      <sheetName val="식재인부"/>
      <sheetName val="관리,공감"/>
      <sheetName val="장비가동"/>
      <sheetName val="저"/>
      <sheetName val="투찰"/>
      <sheetName val="Sheet1 (2)"/>
      <sheetName val="Sheet6"/>
      <sheetName val="BID"/>
      <sheetName val="MOTOR"/>
      <sheetName val="금액내역서"/>
      <sheetName val="견적내역"/>
      <sheetName val="결재란"/>
      <sheetName val="총공사내역서"/>
      <sheetName val="공사비산출내역"/>
      <sheetName val="기초일위"/>
      <sheetName val="BONG-X"/>
      <sheetName val="원가서"/>
      <sheetName val="일반공사"/>
      <sheetName val="노무비"/>
      <sheetName val="자재(원원+원대)"/>
      <sheetName val="하부철근수량"/>
    </sheetNames>
    <sheetDataSet>
      <sheetData sheetId="0"/>
      <sheetData sheetId="1"/>
      <sheetData sheetId="2">
        <row r="39">
          <cell r="F39">
            <v>13305871442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G9">
            <v>56790017223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코드"/>
      <sheetName val="DATA"/>
      <sheetName val="VXXXXXX"/>
      <sheetName val="4.배관총괄"/>
      <sheetName val="-1.hotair"/>
      <sheetName val="-2.htm"/>
      <sheetName val="-3.hw"/>
      <sheetName val="-4.dope"/>
      <sheetName val="-5.damc"/>
      <sheetName val="-6.dew"/>
      <sheetName val="-7.foil"/>
      <sheetName val="-8.brine"/>
      <sheetName val="-9.2stm"/>
      <sheetName val="-10.7ia"/>
      <sheetName val="-11.7pa"/>
      <sheetName val="-12.cow"/>
      <sheetName val="-13.chw"/>
      <sheetName val="-14.fw"/>
      <sheetName val="-15.air duct"/>
      <sheetName val="-16.UT'Y"/>
      <sheetName val="Sheet1"/>
      <sheetName val="입찰"/>
      <sheetName val="현경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간지"/>
      <sheetName val="원가"/>
      <sheetName val="총괄"/>
      <sheetName val="내역"/>
      <sheetName val="일목"/>
      <sheetName val="일위"/>
      <sheetName val="단가"/>
      <sheetName val="단목"/>
      <sheetName val="단산"/>
      <sheetName val="장목"/>
      <sheetName val="장비"/>
      <sheetName val="요율"/>
      <sheetName val="손료"/>
      <sheetName val="참고"/>
      <sheetName val="거리"/>
      <sheetName val="단위수량"/>
      <sheetName val="수량"/>
      <sheetName val="인력터파기품"/>
      <sheetName val="BH"/>
      <sheetName val="로더"/>
      <sheetName val="DT"/>
      <sheetName val="BD"/>
      <sheetName val="BD운반거리"/>
      <sheetName val="그레이더"/>
      <sheetName val="롤러"/>
      <sheetName val="디젤파일해머"/>
      <sheetName val="GI-un"/>
      <sheetName val="Sheet1"/>
      <sheetName val="코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접지1종"/>
      <sheetName val="접지3종"/>
      <sheetName val="개폐기신설"/>
      <sheetName val="맨홀신설"/>
      <sheetName val="백열신설"/>
      <sheetName val="백열신설 (2)"/>
      <sheetName val="분전함신설"/>
      <sheetName val="빗물받이(910-510-41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수시트"/>
      <sheetName val="산출내역서"/>
      <sheetName val="단가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출조건"/>
      <sheetName val="제출표지"/>
      <sheetName val="경상내역"/>
      <sheetName val="경상직원"/>
      <sheetName val="xxxxxx"/>
      <sheetName val="1.견적의뢰"/>
      <sheetName val="부대입찰공문"/>
      <sheetName val="부대입찰업체"/>
      <sheetName val="2.견적업체"/>
      <sheetName val="2.입찰안내"/>
      <sheetName val="3.실행결의"/>
      <sheetName val="5.경상직원"/>
      <sheetName val="4.경상내역"/>
      <sheetName val="6.경상기준"/>
      <sheetName val="7.FAX1"/>
      <sheetName val="부대확약"/>
      <sheetName val="표지 저가,고가"/>
      <sheetName val="총괄원가.고가 (2)"/>
      <sheetName val="총괄원가.고가"/>
      <sheetName val="하도급집계.고가 "/>
      <sheetName val="하도원총.고가"/>
      <sheetName val="지급자재(분양분)저"/>
      <sheetName val="지급자재(임대분)저"/>
      <sheetName val="지급자재(분양분)저CF"/>
      <sheetName val="지급자재(임대분)저CF"/>
      <sheetName val="지급자재(분양분)저R"/>
      <sheetName val="지급자재(임대분)저R"/>
      <sheetName val="지급자재(분양분)고"/>
      <sheetName val="지급자재(임대분)고"/>
      <sheetName val="지급자재(분양분)고CF"/>
      <sheetName val="지급자재(임대분)고CF"/>
      <sheetName val="지급자재(분양분)고R"/>
      <sheetName val="지급자재(임대분)고R"/>
      <sheetName val="지급자재(토목)저"/>
      <sheetName val="지급자재(토목)고"/>
      <sheetName val="잡"/>
      <sheetName val="일위대가표"/>
      <sheetName val="옥외등신설"/>
      <sheetName val="저케CV22신설"/>
      <sheetName val="저케CV38신설"/>
      <sheetName val="저케CV8신설"/>
      <sheetName val="접지3종"/>
      <sheetName val="분전함신설"/>
      <sheetName val="접지1종"/>
      <sheetName val="빗물받이(910-510-410)"/>
      <sheetName val="수량산출"/>
      <sheetName val="노임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산출내역"/>
      <sheetName val="4차원가계산서"/>
      <sheetName val="산출내역서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인사명령"/>
      <sheetName val="Sheet2"/>
      <sheetName val="인사명령 (2)"/>
      <sheetName val="현산-기초사항"/>
      <sheetName val="조건"/>
      <sheetName val="경상직원"/>
      <sheetName val="분전함신설"/>
      <sheetName val="접지1종"/>
      <sheetName val="Sheet1 (2)"/>
      <sheetName val="시점교대"/>
      <sheetName val="원가계산"/>
      <sheetName val="노무비단가"/>
      <sheetName val="빗물받이(910-510-410)"/>
      <sheetName val="이름정의"/>
      <sheetName val="3.바닥판설계"/>
      <sheetName val="노임"/>
    </sheetNames>
    <sheetDataSet>
      <sheetData sheetId="0" refreshError="1">
        <row r="2">
          <cell r="B2">
            <v>78</v>
          </cell>
          <cell r="C2">
            <v>2001018</v>
          </cell>
        </row>
        <row r="3">
          <cell r="B3">
            <v>148</v>
          </cell>
          <cell r="C3">
            <v>2001019</v>
          </cell>
        </row>
        <row r="4">
          <cell r="B4">
            <v>1170</v>
          </cell>
          <cell r="C4">
            <v>2001030</v>
          </cell>
        </row>
        <row r="5">
          <cell r="B5">
            <v>1258</v>
          </cell>
          <cell r="C5">
            <v>2001058</v>
          </cell>
        </row>
        <row r="6">
          <cell r="B6">
            <v>1261</v>
          </cell>
          <cell r="C6">
            <v>2001040</v>
          </cell>
        </row>
        <row r="7">
          <cell r="B7">
            <v>1326</v>
          </cell>
          <cell r="C7">
            <v>2001038</v>
          </cell>
        </row>
        <row r="8">
          <cell r="B8">
            <v>1358</v>
          </cell>
          <cell r="C8">
            <v>2001020</v>
          </cell>
        </row>
        <row r="9">
          <cell r="B9">
            <v>1368</v>
          </cell>
          <cell r="C9">
            <v>2001049</v>
          </cell>
        </row>
        <row r="10">
          <cell r="B10">
            <v>1400</v>
          </cell>
          <cell r="C10">
            <v>2001056</v>
          </cell>
        </row>
        <row r="11">
          <cell r="B11">
            <v>1413</v>
          </cell>
          <cell r="C11">
            <v>2001041</v>
          </cell>
        </row>
        <row r="12">
          <cell r="B12">
            <v>1503</v>
          </cell>
          <cell r="C12">
            <v>2001060</v>
          </cell>
        </row>
        <row r="13">
          <cell r="B13">
            <v>1548</v>
          </cell>
          <cell r="C13">
            <v>2001021</v>
          </cell>
        </row>
        <row r="14">
          <cell r="B14">
            <v>1571</v>
          </cell>
          <cell r="C14">
            <v>2001061</v>
          </cell>
        </row>
        <row r="15">
          <cell r="B15">
            <v>1630</v>
          </cell>
          <cell r="C15">
            <v>2001034</v>
          </cell>
        </row>
        <row r="16">
          <cell r="B16">
            <v>1659</v>
          </cell>
          <cell r="C16">
            <v>2001069</v>
          </cell>
        </row>
        <row r="17">
          <cell r="B17">
            <v>1663</v>
          </cell>
          <cell r="C17">
            <v>2001081</v>
          </cell>
        </row>
        <row r="18">
          <cell r="B18">
            <v>1710</v>
          </cell>
          <cell r="C18">
            <v>2001108</v>
          </cell>
        </row>
        <row r="19">
          <cell r="B19">
            <v>1740</v>
          </cell>
          <cell r="C19">
            <v>2001035</v>
          </cell>
        </row>
        <row r="20">
          <cell r="B20">
            <v>1807</v>
          </cell>
          <cell r="C20">
            <v>2001047</v>
          </cell>
        </row>
        <row r="21">
          <cell r="B21">
            <v>2081</v>
          </cell>
          <cell r="C21">
            <v>2001050</v>
          </cell>
        </row>
        <row r="22">
          <cell r="B22">
            <v>2211</v>
          </cell>
          <cell r="C22">
            <v>2001062</v>
          </cell>
        </row>
        <row r="23">
          <cell r="B23">
            <v>2212</v>
          </cell>
          <cell r="C23">
            <v>2001054</v>
          </cell>
        </row>
        <row r="24">
          <cell r="B24">
            <v>2224</v>
          </cell>
          <cell r="C24">
            <v>2001031</v>
          </cell>
        </row>
        <row r="25">
          <cell r="B25">
            <v>2240</v>
          </cell>
          <cell r="C25">
            <v>2001064</v>
          </cell>
        </row>
        <row r="26">
          <cell r="B26">
            <v>2241</v>
          </cell>
          <cell r="C26">
            <v>2001042</v>
          </cell>
        </row>
        <row r="27">
          <cell r="B27">
            <v>2243</v>
          </cell>
          <cell r="C27">
            <v>2001088</v>
          </cell>
        </row>
        <row r="28">
          <cell r="B28">
            <v>2247</v>
          </cell>
          <cell r="C28">
            <v>2001055</v>
          </cell>
        </row>
        <row r="29">
          <cell r="B29">
            <v>2277</v>
          </cell>
          <cell r="C29">
            <v>2001027</v>
          </cell>
        </row>
        <row r="30">
          <cell r="B30">
            <v>2282</v>
          </cell>
          <cell r="C30">
            <v>2001048</v>
          </cell>
        </row>
        <row r="31">
          <cell r="B31">
            <v>2298</v>
          </cell>
          <cell r="C31">
            <v>2001022</v>
          </cell>
        </row>
        <row r="32">
          <cell r="B32">
            <v>2312</v>
          </cell>
          <cell r="C32">
            <v>2001057</v>
          </cell>
        </row>
        <row r="33">
          <cell r="B33">
            <v>2313</v>
          </cell>
          <cell r="C33">
            <v>2001044</v>
          </cell>
        </row>
        <row r="34">
          <cell r="B34">
            <v>2355</v>
          </cell>
          <cell r="C34">
            <v>2001028</v>
          </cell>
        </row>
        <row r="35">
          <cell r="B35">
            <v>2356</v>
          </cell>
          <cell r="C35">
            <v>2001029</v>
          </cell>
        </row>
        <row r="36">
          <cell r="B36">
            <v>2367</v>
          </cell>
          <cell r="C36">
            <v>2001036</v>
          </cell>
        </row>
        <row r="37">
          <cell r="B37">
            <v>2417</v>
          </cell>
          <cell r="C37">
            <v>2001026</v>
          </cell>
        </row>
        <row r="38">
          <cell r="B38">
            <v>2419</v>
          </cell>
          <cell r="C38">
            <v>2001051</v>
          </cell>
        </row>
        <row r="39">
          <cell r="B39">
            <v>2511</v>
          </cell>
          <cell r="C39">
            <v>2001025</v>
          </cell>
        </row>
        <row r="40">
          <cell r="B40">
            <v>2631</v>
          </cell>
          <cell r="C40">
            <v>2001059</v>
          </cell>
        </row>
        <row r="41">
          <cell r="B41">
            <v>2664</v>
          </cell>
          <cell r="C41">
            <v>2001072</v>
          </cell>
        </row>
        <row r="42">
          <cell r="B42">
            <v>2695</v>
          </cell>
          <cell r="C42">
            <v>2001073</v>
          </cell>
        </row>
        <row r="43">
          <cell r="B43">
            <v>2696</v>
          </cell>
          <cell r="C43">
            <v>2001046</v>
          </cell>
        </row>
        <row r="44">
          <cell r="B44">
            <v>2737</v>
          </cell>
          <cell r="C44">
            <v>2001033</v>
          </cell>
        </row>
        <row r="45">
          <cell r="B45">
            <v>2741</v>
          </cell>
          <cell r="C45">
            <v>2001079</v>
          </cell>
        </row>
        <row r="46">
          <cell r="B46">
            <v>2742</v>
          </cell>
          <cell r="C46">
            <v>2001080</v>
          </cell>
        </row>
        <row r="47">
          <cell r="B47">
            <v>2763</v>
          </cell>
          <cell r="C47">
            <v>2001024</v>
          </cell>
        </row>
        <row r="48">
          <cell r="B48">
            <v>2766</v>
          </cell>
          <cell r="C48">
            <v>2001023</v>
          </cell>
        </row>
        <row r="49">
          <cell r="B49">
            <v>2794</v>
          </cell>
          <cell r="C49">
            <v>2001039</v>
          </cell>
        </row>
        <row r="50">
          <cell r="B50">
            <v>2804</v>
          </cell>
          <cell r="C50">
            <v>2001052</v>
          </cell>
        </row>
        <row r="51">
          <cell r="B51">
            <v>2810</v>
          </cell>
          <cell r="C51">
            <v>2001045</v>
          </cell>
        </row>
        <row r="52">
          <cell r="B52">
            <v>2846</v>
          </cell>
          <cell r="C52">
            <v>2001074</v>
          </cell>
        </row>
        <row r="53">
          <cell r="B53">
            <v>2907</v>
          </cell>
          <cell r="C53">
            <v>2001104</v>
          </cell>
        </row>
        <row r="54">
          <cell r="B54">
            <v>2968</v>
          </cell>
          <cell r="C54">
            <v>2001105</v>
          </cell>
        </row>
        <row r="55">
          <cell r="B55">
            <v>3004</v>
          </cell>
          <cell r="C55">
            <v>2001094</v>
          </cell>
        </row>
        <row r="56">
          <cell r="B56">
            <v>3032</v>
          </cell>
          <cell r="C56">
            <v>2001090</v>
          </cell>
        </row>
        <row r="57">
          <cell r="B57">
            <v>3055</v>
          </cell>
          <cell r="C57">
            <v>2001053</v>
          </cell>
        </row>
        <row r="58">
          <cell r="B58">
            <v>3119</v>
          </cell>
          <cell r="C58">
            <v>2001093</v>
          </cell>
        </row>
        <row r="59">
          <cell r="B59">
            <v>3122</v>
          </cell>
          <cell r="C59">
            <v>2001106</v>
          </cell>
        </row>
        <row r="60">
          <cell r="B60">
            <v>3123</v>
          </cell>
          <cell r="C60">
            <v>2001096</v>
          </cell>
        </row>
        <row r="61">
          <cell r="B61">
            <v>3124</v>
          </cell>
          <cell r="C61">
            <v>2001083</v>
          </cell>
        </row>
        <row r="62">
          <cell r="B62">
            <v>3131</v>
          </cell>
          <cell r="C62">
            <v>2001097</v>
          </cell>
        </row>
        <row r="63">
          <cell r="B63">
            <v>3149</v>
          </cell>
          <cell r="C63">
            <v>2001092</v>
          </cell>
        </row>
        <row r="64">
          <cell r="B64">
            <v>3150</v>
          </cell>
          <cell r="C64">
            <v>2001065</v>
          </cell>
        </row>
        <row r="65">
          <cell r="B65">
            <v>5054</v>
          </cell>
          <cell r="C65">
            <v>2001170</v>
          </cell>
        </row>
        <row r="66">
          <cell r="B66">
            <v>3151</v>
          </cell>
          <cell r="C66">
            <v>2001110</v>
          </cell>
        </row>
        <row r="67">
          <cell r="B67">
            <v>3194</v>
          </cell>
          <cell r="C67">
            <v>2001139</v>
          </cell>
        </row>
        <row r="68">
          <cell r="B68">
            <v>3197</v>
          </cell>
          <cell r="C68">
            <v>2001165</v>
          </cell>
        </row>
        <row r="69">
          <cell r="B69">
            <v>3199</v>
          </cell>
          <cell r="C69">
            <v>2001077</v>
          </cell>
        </row>
        <row r="70">
          <cell r="B70">
            <v>3200</v>
          </cell>
          <cell r="C70">
            <v>2001102</v>
          </cell>
        </row>
        <row r="71">
          <cell r="B71">
            <v>3201</v>
          </cell>
          <cell r="C71">
            <v>2001153</v>
          </cell>
        </row>
        <row r="72">
          <cell r="B72">
            <v>3203</v>
          </cell>
          <cell r="C72">
            <v>2001124</v>
          </cell>
        </row>
        <row r="73">
          <cell r="B73">
            <v>3204</v>
          </cell>
          <cell r="C73">
            <v>2001136</v>
          </cell>
        </row>
        <row r="74">
          <cell r="B74">
            <v>3205</v>
          </cell>
          <cell r="C74">
            <v>2001091</v>
          </cell>
        </row>
        <row r="75">
          <cell r="B75">
            <v>3209</v>
          </cell>
          <cell r="C75">
            <v>2001095</v>
          </cell>
        </row>
        <row r="76">
          <cell r="B76">
            <v>3254</v>
          </cell>
          <cell r="C76">
            <v>2001043</v>
          </cell>
        </row>
        <row r="77">
          <cell r="B77">
            <v>3259</v>
          </cell>
          <cell r="C77">
            <v>2001111</v>
          </cell>
        </row>
        <row r="78">
          <cell r="B78">
            <v>3303</v>
          </cell>
          <cell r="C78">
            <v>2001089</v>
          </cell>
        </row>
        <row r="79">
          <cell r="B79">
            <v>3343</v>
          </cell>
          <cell r="C79">
            <v>2001135</v>
          </cell>
        </row>
        <row r="80">
          <cell r="B80">
            <v>3416</v>
          </cell>
          <cell r="C80">
            <v>2001032</v>
          </cell>
        </row>
        <row r="81">
          <cell r="B81">
            <v>3417</v>
          </cell>
          <cell r="C81">
            <v>2001063</v>
          </cell>
        </row>
        <row r="82">
          <cell r="B82">
            <v>3454</v>
          </cell>
          <cell r="C82">
            <v>2001037</v>
          </cell>
        </row>
        <row r="83">
          <cell r="B83">
            <v>3472</v>
          </cell>
          <cell r="C83">
            <v>2001166</v>
          </cell>
        </row>
        <row r="84">
          <cell r="B84">
            <v>3515</v>
          </cell>
          <cell r="C84">
            <v>2001087</v>
          </cell>
        </row>
        <row r="85">
          <cell r="B85">
            <v>3517</v>
          </cell>
          <cell r="C85">
            <v>2001078</v>
          </cell>
        </row>
        <row r="86">
          <cell r="B86">
            <v>3519</v>
          </cell>
          <cell r="C86">
            <v>2001086</v>
          </cell>
        </row>
        <row r="87">
          <cell r="B87">
            <v>3520</v>
          </cell>
          <cell r="C87">
            <v>2001103</v>
          </cell>
        </row>
        <row r="88">
          <cell r="B88">
            <v>3521</v>
          </cell>
          <cell r="C88">
            <v>2001067</v>
          </cell>
        </row>
        <row r="89">
          <cell r="B89">
            <v>3603</v>
          </cell>
          <cell r="C89">
            <v>2001125</v>
          </cell>
        </row>
        <row r="90">
          <cell r="B90">
            <v>3658</v>
          </cell>
          <cell r="C90">
            <v>2001084</v>
          </cell>
        </row>
        <row r="91">
          <cell r="B91">
            <v>3688</v>
          </cell>
          <cell r="C91">
            <v>2001100</v>
          </cell>
        </row>
        <row r="92">
          <cell r="B92">
            <v>3733</v>
          </cell>
          <cell r="C92">
            <v>2001071</v>
          </cell>
        </row>
        <row r="93">
          <cell r="B93">
            <v>3770</v>
          </cell>
          <cell r="C93">
            <v>2001098</v>
          </cell>
        </row>
        <row r="94">
          <cell r="B94">
            <v>3772</v>
          </cell>
          <cell r="C94">
            <v>2001101</v>
          </cell>
        </row>
        <row r="95">
          <cell r="B95">
            <v>3773</v>
          </cell>
          <cell r="C95">
            <v>2001076</v>
          </cell>
        </row>
        <row r="96">
          <cell r="B96">
            <v>3774</v>
          </cell>
          <cell r="C96">
            <v>2001070</v>
          </cell>
        </row>
        <row r="97">
          <cell r="B97">
            <v>3822</v>
          </cell>
          <cell r="C97">
            <v>2001148</v>
          </cell>
        </row>
        <row r="98">
          <cell r="B98">
            <v>3823</v>
          </cell>
          <cell r="C98">
            <v>2001099</v>
          </cell>
        </row>
        <row r="99">
          <cell r="B99">
            <v>3920</v>
          </cell>
          <cell r="C99">
            <v>2001107</v>
          </cell>
        </row>
        <row r="100">
          <cell r="B100">
            <v>3922</v>
          </cell>
          <cell r="C100">
            <v>2001066</v>
          </cell>
        </row>
        <row r="101">
          <cell r="B101">
            <v>3924</v>
          </cell>
          <cell r="C101">
            <v>2001085</v>
          </cell>
        </row>
        <row r="102">
          <cell r="B102">
            <v>3953</v>
          </cell>
          <cell r="C102">
            <v>2001075</v>
          </cell>
        </row>
        <row r="103">
          <cell r="B103">
            <v>4011</v>
          </cell>
          <cell r="C103">
            <v>2001068</v>
          </cell>
        </row>
        <row r="104">
          <cell r="B104">
            <v>4012</v>
          </cell>
          <cell r="C104">
            <v>2001116</v>
          </cell>
        </row>
        <row r="105">
          <cell r="B105">
            <v>4099</v>
          </cell>
          <cell r="C105">
            <v>2001082</v>
          </cell>
        </row>
        <row r="106">
          <cell r="B106">
            <v>4103</v>
          </cell>
          <cell r="C106">
            <v>2001127</v>
          </cell>
        </row>
        <row r="107">
          <cell r="B107">
            <v>4104</v>
          </cell>
          <cell r="C107">
            <v>2001109</v>
          </cell>
        </row>
        <row r="108">
          <cell r="B108">
            <v>4141</v>
          </cell>
          <cell r="C108">
            <v>2001132</v>
          </cell>
        </row>
        <row r="109">
          <cell r="B109">
            <v>4142</v>
          </cell>
          <cell r="C109">
            <v>2001145</v>
          </cell>
        </row>
        <row r="110">
          <cell r="B110">
            <v>4144</v>
          </cell>
          <cell r="C110">
            <v>2001142</v>
          </cell>
        </row>
        <row r="111">
          <cell r="B111">
            <v>4145</v>
          </cell>
          <cell r="C111">
            <v>2001126</v>
          </cell>
        </row>
        <row r="112">
          <cell r="B112">
            <v>4146</v>
          </cell>
          <cell r="C112">
            <v>2001168</v>
          </cell>
        </row>
        <row r="113">
          <cell r="B113">
            <v>4207</v>
          </cell>
          <cell r="C113">
            <v>2001140</v>
          </cell>
        </row>
        <row r="114">
          <cell r="B114">
            <v>4209</v>
          </cell>
          <cell r="C114">
            <v>2001157</v>
          </cell>
        </row>
        <row r="115">
          <cell r="B115">
            <v>4212</v>
          </cell>
          <cell r="C115">
            <v>2001151</v>
          </cell>
        </row>
        <row r="116">
          <cell r="B116">
            <v>4213</v>
          </cell>
          <cell r="C116">
            <v>2001131</v>
          </cell>
        </row>
        <row r="117">
          <cell r="B117">
            <v>4219</v>
          </cell>
          <cell r="C117">
            <v>2001149</v>
          </cell>
        </row>
        <row r="118">
          <cell r="B118">
            <v>4220</v>
          </cell>
          <cell r="C118">
            <v>2001158</v>
          </cell>
        </row>
        <row r="119">
          <cell r="B119">
            <v>4221</v>
          </cell>
          <cell r="C119">
            <v>2001147</v>
          </cell>
        </row>
        <row r="120">
          <cell r="B120">
            <v>4222</v>
          </cell>
          <cell r="C120">
            <v>2001164</v>
          </cell>
        </row>
        <row r="121">
          <cell r="B121">
            <v>4224</v>
          </cell>
          <cell r="C121">
            <v>2001112</v>
          </cell>
        </row>
        <row r="122">
          <cell r="B122">
            <v>4310</v>
          </cell>
          <cell r="C122">
            <v>2001114</v>
          </cell>
        </row>
        <row r="123">
          <cell r="B123">
            <v>4312</v>
          </cell>
          <cell r="C123">
            <v>2001129</v>
          </cell>
        </row>
        <row r="124">
          <cell r="B124">
            <v>4313</v>
          </cell>
          <cell r="C124">
            <v>2001141</v>
          </cell>
        </row>
        <row r="125">
          <cell r="B125">
            <v>4358</v>
          </cell>
          <cell r="C125">
            <v>2001119</v>
          </cell>
        </row>
        <row r="126">
          <cell r="B126">
            <v>4359</v>
          </cell>
          <cell r="C126">
            <v>2001137</v>
          </cell>
        </row>
        <row r="127">
          <cell r="B127">
            <v>4360</v>
          </cell>
          <cell r="C127">
            <v>2001120</v>
          </cell>
        </row>
        <row r="128">
          <cell r="B128">
            <v>4415</v>
          </cell>
          <cell r="C128">
            <v>2001154</v>
          </cell>
        </row>
        <row r="129">
          <cell r="B129">
            <v>4416</v>
          </cell>
          <cell r="C129">
            <v>2001122</v>
          </cell>
        </row>
        <row r="130">
          <cell r="B130">
            <v>4420</v>
          </cell>
          <cell r="C130">
            <v>2001118</v>
          </cell>
        </row>
        <row r="131">
          <cell r="B131">
            <v>4421</v>
          </cell>
          <cell r="C131">
            <v>2001161</v>
          </cell>
        </row>
        <row r="132">
          <cell r="B132">
            <v>4422</v>
          </cell>
          <cell r="C132">
            <v>2001159</v>
          </cell>
        </row>
        <row r="133">
          <cell r="B133">
            <v>4423</v>
          </cell>
          <cell r="C133">
            <v>2001156</v>
          </cell>
        </row>
        <row r="134">
          <cell r="B134">
            <v>4424</v>
          </cell>
          <cell r="C134">
            <v>2001167</v>
          </cell>
        </row>
        <row r="135">
          <cell r="B135">
            <v>4427</v>
          </cell>
          <cell r="C135">
            <v>2001115</v>
          </cell>
        </row>
        <row r="136">
          <cell r="B136">
            <v>4430</v>
          </cell>
          <cell r="C136">
            <v>2001134</v>
          </cell>
        </row>
        <row r="137">
          <cell r="B137">
            <v>4431</v>
          </cell>
          <cell r="C137">
            <v>2001138</v>
          </cell>
        </row>
        <row r="138">
          <cell r="B138">
            <v>4432</v>
          </cell>
          <cell r="C138">
            <v>2001128</v>
          </cell>
        </row>
        <row r="139">
          <cell r="B139">
            <v>4525</v>
          </cell>
          <cell r="C139">
            <v>2001160</v>
          </cell>
        </row>
        <row r="140">
          <cell r="B140">
            <v>4527</v>
          </cell>
          <cell r="C140">
            <v>2001178</v>
          </cell>
        </row>
        <row r="141">
          <cell r="B141">
            <v>4529</v>
          </cell>
          <cell r="C141">
            <v>2001146</v>
          </cell>
        </row>
        <row r="142">
          <cell r="B142">
            <v>4557</v>
          </cell>
          <cell r="C142">
            <v>2001169</v>
          </cell>
        </row>
        <row r="143">
          <cell r="B143">
            <v>4558</v>
          </cell>
          <cell r="C143">
            <v>2001155</v>
          </cell>
        </row>
        <row r="144">
          <cell r="B144">
            <v>4560</v>
          </cell>
          <cell r="C144">
            <v>2001152</v>
          </cell>
        </row>
        <row r="145">
          <cell r="B145">
            <v>4674</v>
          </cell>
          <cell r="C145">
            <v>2001162</v>
          </cell>
        </row>
        <row r="146">
          <cell r="B146">
            <v>4746</v>
          </cell>
          <cell r="C146">
            <v>2001117</v>
          </cell>
        </row>
        <row r="147">
          <cell r="B147">
            <v>4845</v>
          </cell>
          <cell r="C147">
            <v>2001150</v>
          </cell>
        </row>
        <row r="148">
          <cell r="B148">
            <v>4846</v>
          </cell>
          <cell r="C148">
            <v>2001123</v>
          </cell>
        </row>
        <row r="149">
          <cell r="B149">
            <v>4848</v>
          </cell>
          <cell r="C149">
            <v>2001113</v>
          </cell>
        </row>
        <row r="150">
          <cell r="B150">
            <v>4850</v>
          </cell>
          <cell r="C150">
            <v>2001121</v>
          </cell>
        </row>
        <row r="151">
          <cell r="B151">
            <v>4852</v>
          </cell>
          <cell r="C151">
            <v>2001133</v>
          </cell>
        </row>
        <row r="152">
          <cell r="B152">
            <v>4856</v>
          </cell>
          <cell r="C152">
            <v>2001174</v>
          </cell>
        </row>
        <row r="153">
          <cell r="B153">
            <v>4888</v>
          </cell>
          <cell r="C153">
            <v>2001130</v>
          </cell>
        </row>
        <row r="154">
          <cell r="B154">
            <v>4891</v>
          </cell>
          <cell r="C154">
            <v>2001175</v>
          </cell>
        </row>
        <row r="155">
          <cell r="B155">
            <v>4892</v>
          </cell>
          <cell r="C155">
            <v>2001143</v>
          </cell>
        </row>
        <row r="156">
          <cell r="B156">
            <v>4893</v>
          </cell>
          <cell r="C156">
            <v>2001144</v>
          </cell>
        </row>
        <row r="157">
          <cell r="B157">
            <v>4956</v>
          </cell>
          <cell r="C157">
            <v>2001163</v>
          </cell>
        </row>
        <row r="158">
          <cell r="B158">
            <v>5055</v>
          </cell>
          <cell r="C158">
            <v>2001171</v>
          </cell>
        </row>
        <row r="159">
          <cell r="B159">
            <v>5060</v>
          </cell>
          <cell r="C159">
            <v>2001172</v>
          </cell>
        </row>
        <row r="160">
          <cell r="B160">
            <v>5061</v>
          </cell>
          <cell r="C160">
            <v>2001177</v>
          </cell>
        </row>
        <row r="161">
          <cell r="B161">
            <v>5062</v>
          </cell>
          <cell r="C161">
            <v>2001179</v>
          </cell>
        </row>
        <row r="162">
          <cell r="B162">
            <v>5063</v>
          </cell>
          <cell r="C162">
            <v>2001181</v>
          </cell>
        </row>
        <row r="163">
          <cell r="B163">
            <v>5112</v>
          </cell>
          <cell r="C163">
            <v>2001173</v>
          </cell>
        </row>
        <row r="164">
          <cell r="B164">
            <v>5113</v>
          </cell>
          <cell r="C164">
            <v>2001176</v>
          </cell>
        </row>
        <row r="165">
          <cell r="B165">
            <v>5173</v>
          </cell>
          <cell r="C165">
            <v>2001183</v>
          </cell>
        </row>
        <row r="166">
          <cell r="B166">
            <v>5217</v>
          </cell>
          <cell r="C166">
            <v>2001180</v>
          </cell>
        </row>
        <row r="167">
          <cell r="B167">
            <v>2100008</v>
          </cell>
          <cell r="C167">
            <v>2001184</v>
          </cell>
        </row>
        <row r="168">
          <cell r="B168">
            <v>2100009</v>
          </cell>
          <cell r="C168">
            <v>2001185</v>
          </cell>
        </row>
        <row r="169">
          <cell r="B169">
            <v>2100010</v>
          </cell>
          <cell r="C169">
            <v>2001186</v>
          </cell>
        </row>
        <row r="170">
          <cell r="B170">
            <v>2100011</v>
          </cell>
          <cell r="C170">
            <v>2001187</v>
          </cell>
        </row>
        <row r="171">
          <cell r="B171">
            <v>4000007</v>
          </cell>
          <cell r="C171">
            <v>2001182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(PN)"/>
      <sheetName val="xxxxxx"/>
      <sheetName val="산출집계"/>
      <sheetName val="산출내역(설)"/>
      <sheetName val="산출내역(PN)"/>
      <sheetName val="산출내역(B)"/>
      <sheetName val="일위(설)"/>
      <sheetName val="견적990322"/>
      <sheetName val="DATA"/>
      <sheetName val="설계산출표지"/>
      <sheetName val="카렌스센터계량기설치공사"/>
      <sheetName val="SG"/>
      <sheetName val="대공종"/>
      <sheetName val="2.대외공문"/>
      <sheetName val="2000전체분"/>
      <sheetName val="2000년1차"/>
      <sheetName val="98지급계획"/>
      <sheetName val="ABUT수량-A1"/>
      <sheetName val="토목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1산출"/>
      <sheetName val="1집계"/>
      <sheetName val="1기자재비"/>
      <sheetName val="2산출"/>
      <sheetName val="2집계"/>
      <sheetName val="2기자재비"/>
      <sheetName val="Sheet1"/>
      <sheetName val="Sheet2"/>
      <sheetName val="Sheet3"/>
      <sheetName val="백호우계수"/>
      <sheetName val="코드"/>
      <sheetName val="투찰가"/>
      <sheetName val="대가목록"/>
      <sheetName val="4차원가계산서"/>
      <sheetName val="Sheet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내역서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기자재"/>
      <sheetName val="기계설치"/>
      <sheetName val="배관공사"/>
      <sheetName val="기계단가"/>
      <sheetName val="배관단가"/>
      <sheetName val="일위"/>
      <sheetName val="수량"/>
      <sheetName val="시운전"/>
      <sheetName val="일위대가표"/>
      <sheetName val="내역서"/>
    </sheetNames>
    <sheetDataSet>
      <sheetData sheetId="0">
        <row r="1">
          <cell r="A1" t="str">
            <v>명     칭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CE1"/>
      <sheetName val="단위수량"/>
      <sheetName val="가시설단위수량"/>
      <sheetName val="1호맨홀가감수량"/>
      <sheetName val="가시설(TYPE-A)"/>
      <sheetName val="1-1평균터파기고(1)"/>
      <sheetName val="1호맨홀수량산출"/>
      <sheetName val="일위대가표"/>
      <sheetName val="DATA"/>
      <sheetName val="데이타"/>
      <sheetName val="3BL공동구 수량"/>
      <sheetName val="ABUT수량-A1"/>
      <sheetName val="TEL"/>
      <sheetName val="부대대비"/>
      <sheetName val="냉연집계"/>
    </sheetNames>
    <sheetDataSet>
      <sheetData sheetId="0" refreshError="1"/>
      <sheetData sheetId="1" refreshError="1">
        <row r="10">
          <cell r="G10">
            <v>1.5</v>
          </cell>
        </row>
        <row r="12">
          <cell r="C12">
            <v>0.02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"/>
      <sheetName val="총괄내"/>
      <sheetName val="내역서"/>
      <sheetName val="일위식재"/>
      <sheetName val="일위시설"/>
      <sheetName val="단가"/>
      <sheetName val="수량1"/>
      <sheetName val="수량2"/>
      <sheetName val="별산1"/>
      <sheetName val="별산2"/>
      <sheetName val="중기"/>
      <sheetName val="부표"/>
      <sheetName val="수량3"/>
      <sheetName val="수량4"/>
      <sheetName val="코드표"/>
      <sheetName val="Cell목록"/>
      <sheetName val="표지"/>
      <sheetName val="간접비"/>
      <sheetName val="집계표"/>
      <sheetName val="말뚝지지력산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단가품목"/>
      <sheetName val="자재"/>
      <sheetName val="노임"/>
      <sheetName val="단위수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D"/>
      <sheetName val="투찰"/>
      <sheetName val="1공구(토)"/>
      <sheetName val="1공구(구)"/>
      <sheetName val="1공구(구) (2)"/>
      <sheetName val="2공구(토)"/>
      <sheetName val="2공구(구)"/>
      <sheetName val="3공구(토)"/>
      <sheetName val="3공구(구)"/>
      <sheetName val="하도급사항"/>
      <sheetName val="1공구자재"/>
      <sheetName val="2공구자재"/>
      <sheetName val="3공구자재"/>
      <sheetName val="1공구 건정토건 토공"/>
      <sheetName val="1공구 건정토건 철콘"/>
      <sheetName val="원가서"/>
      <sheetName val="일위대가"/>
      <sheetName val="가격조사서"/>
      <sheetName val="대비"/>
      <sheetName val="3.공통공사대비"/>
      <sheetName val="입찰"/>
      <sheetName val="현경"/>
      <sheetName val="설계예산서"/>
      <sheetName val="기초일위"/>
      <sheetName val="시설일위"/>
      <sheetName val="조명일위"/>
      <sheetName val="김포투찰"/>
      <sheetName val="#REF"/>
      <sheetName val="단가"/>
      <sheetName val="4안전율"/>
      <sheetName val="9GNG운반"/>
      <sheetName val="기초코드"/>
      <sheetName val="건공요율"/>
      <sheetName val="입찰안"/>
      <sheetName val="연결임시"/>
      <sheetName val="전기단가조사서"/>
      <sheetName val="Sheet5"/>
      <sheetName val="2000년1차"/>
      <sheetName val="내역서"/>
      <sheetName val="가중치"/>
      <sheetName val="일위대가(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신우"/>
      <sheetName val="자재"/>
      <sheetName val="코드표"/>
      <sheetName val="시설수량표"/>
      <sheetName val="9GNG운반"/>
      <sheetName val="노무비"/>
      <sheetName val="총괄표"/>
      <sheetName val="인공산출"/>
      <sheetName val="급수공사"/>
      <sheetName val="일위대가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A6" t="str">
            <v>600V 비닐절연전선</v>
          </cell>
          <cell r="B6" t="str">
            <v>IV 1.6mm</v>
          </cell>
          <cell r="C6" t="str">
            <v>m</v>
          </cell>
          <cell r="D6">
            <v>794</v>
          </cell>
          <cell r="E6">
            <v>79</v>
          </cell>
          <cell r="F6">
            <v>842</v>
          </cell>
          <cell r="G6">
            <v>85</v>
          </cell>
          <cell r="L6">
            <v>79</v>
          </cell>
        </row>
        <row r="7">
          <cell r="A7" t="str">
            <v>600V 비닐절연전선</v>
          </cell>
          <cell r="B7" t="str">
            <v>IV 2.0mm</v>
          </cell>
          <cell r="C7" t="str">
            <v>m</v>
          </cell>
          <cell r="D7">
            <v>794</v>
          </cell>
          <cell r="E7">
            <v>119</v>
          </cell>
          <cell r="F7">
            <v>842</v>
          </cell>
          <cell r="G7">
            <v>126</v>
          </cell>
          <cell r="L7">
            <v>119</v>
          </cell>
        </row>
        <row r="8">
          <cell r="A8" t="str">
            <v>600V 비닐절연전선</v>
          </cell>
          <cell r="B8" t="str">
            <v>IV 3.5㎟</v>
          </cell>
          <cell r="C8" t="str">
            <v>m</v>
          </cell>
          <cell r="D8">
            <v>794</v>
          </cell>
          <cell r="E8">
            <v>147</v>
          </cell>
          <cell r="F8">
            <v>842</v>
          </cell>
          <cell r="G8">
            <v>159</v>
          </cell>
          <cell r="L8">
            <v>147</v>
          </cell>
        </row>
        <row r="9">
          <cell r="A9" t="str">
            <v>600V 비닐절연전선</v>
          </cell>
          <cell r="B9" t="str">
            <v>IV 5.5㎟</v>
          </cell>
          <cell r="C9" t="str">
            <v>m</v>
          </cell>
          <cell r="D9">
            <v>794</v>
          </cell>
          <cell r="E9">
            <v>212</v>
          </cell>
          <cell r="F9">
            <v>842</v>
          </cell>
          <cell r="G9">
            <v>241</v>
          </cell>
          <cell r="L9">
            <v>212</v>
          </cell>
        </row>
        <row r="10">
          <cell r="A10" t="str">
            <v>600V 비닐절연전선</v>
          </cell>
          <cell r="B10" t="str">
            <v>IV 8㎟</v>
          </cell>
          <cell r="C10" t="str">
            <v>m</v>
          </cell>
          <cell r="D10">
            <v>794</v>
          </cell>
          <cell r="E10">
            <v>316</v>
          </cell>
          <cell r="F10">
            <v>842</v>
          </cell>
          <cell r="G10">
            <v>341</v>
          </cell>
          <cell r="L10">
            <v>316</v>
          </cell>
        </row>
        <row r="11">
          <cell r="A11" t="str">
            <v>600V 비닐절연전선</v>
          </cell>
          <cell r="B11" t="str">
            <v>HIV 2.0mm</v>
          </cell>
          <cell r="C11" t="str">
            <v>m</v>
          </cell>
          <cell r="D11">
            <v>794</v>
          </cell>
          <cell r="E11">
            <v>124</v>
          </cell>
          <cell r="F11">
            <v>842</v>
          </cell>
          <cell r="G11">
            <v>132</v>
          </cell>
          <cell r="L11">
            <v>124</v>
          </cell>
        </row>
        <row r="12">
          <cell r="A12" t="str">
            <v>600V 가교PE 케이블</v>
          </cell>
          <cell r="B12" t="str">
            <v>CV 2.0㎟x1C</v>
          </cell>
          <cell r="C12" t="str">
            <v>m</v>
          </cell>
          <cell r="D12">
            <v>798</v>
          </cell>
          <cell r="E12">
            <v>201</v>
          </cell>
          <cell r="F12">
            <v>851</v>
          </cell>
          <cell r="G12">
            <v>207</v>
          </cell>
          <cell r="L12">
            <v>201</v>
          </cell>
        </row>
        <row r="13">
          <cell r="A13" t="str">
            <v>600V 가교PE 케이블</v>
          </cell>
          <cell r="B13" t="str">
            <v>CV 1Cx3.5㎟</v>
          </cell>
          <cell r="C13" t="str">
            <v>m</v>
          </cell>
          <cell r="D13">
            <v>798</v>
          </cell>
          <cell r="E13">
            <v>254</v>
          </cell>
          <cell r="F13">
            <v>851</v>
          </cell>
          <cell r="G13">
            <v>261</v>
          </cell>
          <cell r="L13">
            <v>254</v>
          </cell>
        </row>
        <row r="14">
          <cell r="A14" t="str">
            <v>600V 가교PE 케이블</v>
          </cell>
          <cell r="B14" t="str">
            <v>CV 1Cx5.5㎟</v>
          </cell>
          <cell r="C14" t="str">
            <v>m</v>
          </cell>
          <cell r="D14">
            <v>798</v>
          </cell>
          <cell r="E14">
            <v>368</v>
          </cell>
          <cell r="F14">
            <v>851</v>
          </cell>
          <cell r="G14">
            <v>379</v>
          </cell>
          <cell r="L14">
            <v>368</v>
          </cell>
        </row>
        <row r="15">
          <cell r="A15" t="str">
            <v>600V 가교PE 케이블</v>
          </cell>
          <cell r="B15" t="str">
            <v>CV 1Cx8㎟</v>
          </cell>
          <cell r="C15" t="str">
            <v>m</v>
          </cell>
          <cell r="D15">
            <v>798</v>
          </cell>
          <cell r="E15">
            <v>479</v>
          </cell>
          <cell r="F15">
            <v>851</v>
          </cell>
          <cell r="G15">
            <v>490</v>
          </cell>
          <cell r="L15">
            <v>479</v>
          </cell>
        </row>
        <row r="16">
          <cell r="A16" t="str">
            <v>600V 가교PE 케이블</v>
          </cell>
          <cell r="B16" t="str">
            <v>CV 1Cx14㎟</v>
          </cell>
          <cell r="C16" t="str">
            <v>m</v>
          </cell>
          <cell r="D16">
            <v>798</v>
          </cell>
          <cell r="E16">
            <v>838</v>
          </cell>
          <cell r="F16">
            <v>851</v>
          </cell>
          <cell r="G16">
            <v>862</v>
          </cell>
          <cell r="L16">
            <v>838</v>
          </cell>
        </row>
        <row r="17">
          <cell r="A17" t="str">
            <v>600V 가교PE 케이블</v>
          </cell>
          <cell r="B17" t="str">
            <v>CV 1Cx22㎟</v>
          </cell>
          <cell r="C17" t="str">
            <v>m</v>
          </cell>
          <cell r="D17">
            <v>798</v>
          </cell>
          <cell r="E17">
            <v>1106</v>
          </cell>
          <cell r="F17">
            <v>851</v>
          </cell>
          <cell r="G17">
            <v>1138</v>
          </cell>
          <cell r="L17">
            <v>1106</v>
          </cell>
        </row>
        <row r="18">
          <cell r="A18" t="str">
            <v>600V 가교PE 케이블</v>
          </cell>
          <cell r="B18" t="str">
            <v>CV 1Cx38㎟</v>
          </cell>
          <cell r="C18" t="str">
            <v>m</v>
          </cell>
          <cell r="D18">
            <v>798</v>
          </cell>
          <cell r="E18">
            <v>1704</v>
          </cell>
          <cell r="F18">
            <v>851</v>
          </cell>
          <cell r="G18">
            <v>1752</v>
          </cell>
          <cell r="L18">
            <v>1704</v>
          </cell>
        </row>
        <row r="19">
          <cell r="A19" t="str">
            <v>600V 가교PE 케이블</v>
          </cell>
          <cell r="B19" t="str">
            <v>CV 1Cx60㎟</v>
          </cell>
          <cell r="C19" t="str">
            <v>m</v>
          </cell>
          <cell r="D19">
            <v>798</v>
          </cell>
          <cell r="E19">
            <v>2669</v>
          </cell>
          <cell r="F19">
            <v>851</v>
          </cell>
          <cell r="G19">
            <v>2745</v>
          </cell>
          <cell r="L19">
            <v>2669</v>
          </cell>
        </row>
        <row r="20">
          <cell r="A20" t="str">
            <v>600V 가교PE 케이블</v>
          </cell>
          <cell r="B20" t="str">
            <v>CV 1Cx100㎟</v>
          </cell>
          <cell r="C20" t="str">
            <v>m</v>
          </cell>
          <cell r="D20">
            <v>798</v>
          </cell>
          <cell r="E20">
            <v>4357</v>
          </cell>
          <cell r="F20">
            <v>851</v>
          </cell>
          <cell r="G20">
            <v>4482</v>
          </cell>
          <cell r="L20">
            <v>4357</v>
          </cell>
        </row>
        <row r="21">
          <cell r="A21" t="str">
            <v>600V 가교PE 케이블</v>
          </cell>
          <cell r="B21" t="str">
            <v>CV 1Cx150㎟</v>
          </cell>
          <cell r="C21" t="str">
            <v>m</v>
          </cell>
          <cell r="D21">
            <v>798</v>
          </cell>
          <cell r="E21">
            <v>6352</v>
          </cell>
          <cell r="F21">
            <v>851</v>
          </cell>
          <cell r="G21">
            <v>6534</v>
          </cell>
          <cell r="L21">
            <v>6352</v>
          </cell>
        </row>
        <row r="22">
          <cell r="A22" t="str">
            <v>600V 가교PE 케이블</v>
          </cell>
          <cell r="B22" t="str">
            <v>CV 1Cx200㎟</v>
          </cell>
          <cell r="C22" t="str">
            <v>m</v>
          </cell>
          <cell r="D22">
            <v>798</v>
          </cell>
          <cell r="E22">
            <v>9986</v>
          </cell>
          <cell r="F22">
            <v>851</v>
          </cell>
          <cell r="G22">
            <v>10271</v>
          </cell>
          <cell r="L22">
            <v>9986</v>
          </cell>
        </row>
        <row r="23">
          <cell r="A23" t="str">
            <v>600V 가교PE 케이블</v>
          </cell>
          <cell r="B23" t="str">
            <v>CV 1Cx325㎟</v>
          </cell>
          <cell r="C23" t="str">
            <v>m</v>
          </cell>
          <cell r="D23">
            <v>798</v>
          </cell>
          <cell r="E23">
            <v>13908</v>
          </cell>
          <cell r="F23">
            <v>851</v>
          </cell>
          <cell r="G23">
            <v>14305</v>
          </cell>
          <cell r="L23">
            <v>13908</v>
          </cell>
        </row>
        <row r="24">
          <cell r="A24" t="str">
            <v>600V 가교PE 케이블</v>
          </cell>
          <cell r="B24" t="str">
            <v>CV 2Cx3.5㎟</v>
          </cell>
          <cell r="C24" t="str">
            <v>m</v>
          </cell>
          <cell r="D24">
            <v>798</v>
          </cell>
          <cell r="E24">
            <v>634</v>
          </cell>
          <cell r="F24">
            <v>851</v>
          </cell>
          <cell r="G24">
            <v>652</v>
          </cell>
          <cell r="L24">
            <v>634</v>
          </cell>
        </row>
        <row r="25">
          <cell r="A25" t="str">
            <v>601V 가교PE 케이블</v>
          </cell>
          <cell r="B25" t="str">
            <v>CV 2Cx5.5㎟</v>
          </cell>
          <cell r="C25" t="str">
            <v>m</v>
          </cell>
          <cell r="D25">
            <v>798</v>
          </cell>
          <cell r="E25">
            <v>846</v>
          </cell>
          <cell r="F25">
            <v>851</v>
          </cell>
          <cell r="G25">
            <v>870</v>
          </cell>
          <cell r="L25">
            <v>846</v>
          </cell>
        </row>
        <row r="26">
          <cell r="A26" t="str">
            <v>600V 가교PE 케이블</v>
          </cell>
          <cell r="B26" t="str">
            <v>CV 2Cx8㎟</v>
          </cell>
          <cell r="C26" t="str">
            <v>m</v>
          </cell>
          <cell r="D26">
            <v>798</v>
          </cell>
          <cell r="E26">
            <v>1066</v>
          </cell>
          <cell r="F26">
            <v>851</v>
          </cell>
          <cell r="G26">
            <v>1097</v>
          </cell>
          <cell r="L26">
            <v>1066</v>
          </cell>
        </row>
        <row r="27">
          <cell r="A27" t="str">
            <v>600V 가교PE 케이블</v>
          </cell>
          <cell r="B27" t="str">
            <v>CV 2Cx14㎟</v>
          </cell>
          <cell r="C27" t="str">
            <v>m</v>
          </cell>
          <cell r="D27">
            <v>798</v>
          </cell>
          <cell r="E27">
            <v>1904</v>
          </cell>
          <cell r="F27">
            <v>851</v>
          </cell>
          <cell r="G27">
            <v>1956</v>
          </cell>
          <cell r="L27">
            <v>1904</v>
          </cell>
        </row>
        <row r="28">
          <cell r="A28" t="str">
            <v>600V 가교PE 케이블</v>
          </cell>
          <cell r="B28" t="str">
            <v>CV 2Cx22㎟</v>
          </cell>
          <cell r="C28" t="str">
            <v>m</v>
          </cell>
          <cell r="D28">
            <v>798</v>
          </cell>
          <cell r="E28">
            <v>2520</v>
          </cell>
          <cell r="F28">
            <v>851</v>
          </cell>
          <cell r="G28">
            <v>2592</v>
          </cell>
          <cell r="L28">
            <v>2520</v>
          </cell>
        </row>
        <row r="29">
          <cell r="A29" t="str">
            <v>600V 가교PE 케이블</v>
          </cell>
          <cell r="B29" t="str">
            <v>CV 2Cx38㎟</v>
          </cell>
          <cell r="C29" t="str">
            <v>m</v>
          </cell>
          <cell r="D29">
            <v>798</v>
          </cell>
          <cell r="E29">
            <v>3881</v>
          </cell>
          <cell r="F29">
            <v>851</v>
          </cell>
          <cell r="G29">
            <v>3992</v>
          </cell>
          <cell r="L29">
            <v>3881</v>
          </cell>
        </row>
        <row r="30">
          <cell r="A30" t="str">
            <v>600V 가교PE 케이블</v>
          </cell>
          <cell r="B30" t="str">
            <v>CV 2Cx60㎟</v>
          </cell>
          <cell r="C30" t="str">
            <v>m</v>
          </cell>
          <cell r="D30">
            <v>798</v>
          </cell>
          <cell r="E30">
            <v>7054</v>
          </cell>
          <cell r="F30">
            <v>851</v>
          </cell>
          <cell r="G30">
            <v>6927</v>
          </cell>
          <cell r="L30">
            <v>6927</v>
          </cell>
        </row>
        <row r="31">
          <cell r="A31" t="str">
            <v>600V 가교PE 케이블</v>
          </cell>
          <cell r="B31" t="str">
            <v>CV 3Cx2.0㎟</v>
          </cell>
          <cell r="C31" t="str">
            <v>m</v>
          </cell>
          <cell r="D31">
            <v>798</v>
          </cell>
          <cell r="E31">
            <v>598</v>
          </cell>
          <cell r="F31">
            <v>851</v>
          </cell>
          <cell r="G31">
            <v>615</v>
          </cell>
          <cell r="L31">
            <v>598</v>
          </cell>
        </row>
        <row r="32">
          <cell r="A32" t="str">
            <v>600V 가교PE 케이블</v>
          </cell>
          <cell r="B32" t="str">
            <v>CV 3Cx3.5㎟</v>
          </cell>
          <cell r="C32" t="str">
            <v>m</v>
          </cell>
          <cell r="D32">
            <v>798</v>
          </cell>
          <cell r="E32">
            <v>799</v>
          </cell>
          <cell r="F32">
            <v>851</v>
          </cell>
          <cell r="G32">
            <v>821</v>
          </cell>
          <cell r="L32">
            <v>799</v>
          </cell>
        </row>
        <row r="33">
          <cell r="A33" t="str">
            <v>600V 가교PE 케이블</v>
          </cell>
          <cell r="B33" t="str">
            <v>CV 3Cx5.5㎟</v>
          </cell>
          <cell r="C33" t="str">
            <v>m</v>
          </cell>
          <cell r="D33">
            <v>798</v>
          </cell>
          <cell r="E33">
            <v>1110</v>
          </cell>
          <cell r="F33">
            <v>851</v>
          </cell>
          <cell r="G33">
            <v>1142</v>
          </cell>
          <cell r="L33">
            <v>1110</v>
          </cell>
        </row>
        <row r="34">
          <cell r="A34" t="str">
            <v>600V 가교PE 케이블</v>
          </cell>
          <cell r="B34" t="str">
            <v>CV 3Cx8㎟</v>
          </cell>
          <cell r="C34" t="str">
            <v>m</v>
          </cell>
          <cell r="D34">
            <v>798</v>
          </cell>
          <cell r="E34">
            <v>1410</v>
          </cell>
          <cell r="F34">
            <v>851</v>
          </cell>
          <cell r="G34">
            <v>1450</v>
          </cell>
          <cell r="L34">
            <v>1410</v>
          </cell>
        </row>
        <row r="35">
          <cell r="A35" t="str">
            <v>600V 가교PE 케이블</v>
          </cell>
          <cell r="B35" t="str">
            <v>CV 4Cx5.5㎟</v>
          </cell>
          <cell r="C35" t="str">
            <v>m</v>
          </cell>
          <cell r="D35">
            <v>798</v>
          </cell>
          <cell r="E35">
            <v>1370</v>
          </cell>
          <cell r="F35">
            <v>851</v>
          </cell>
          <cell r="G35">
            <v>1490</v>
          </cell>
          <cell r="L35">
            <v>1370</v>
          </cell>
        </row>
        <row r="36">
          <cell r="A36" t="str">
            <v>600V 가교PE 케이블</v>
          </cell>
          <cell r="B36" t="str">
            <v>CV 4Cx8㎟</v>
          </cell>
          <cell r="C36" t="str">
            <v>m</v>
          </cell>
          <cell r="D36">
            <v>798</v>
          </cell>
          <cell r="E36">
            <v>1785</v>
          </cell>
          <cell r="F36">
            <v>851</v>
          </cell>
          <cell r="G36">
            <v>1836</v>
          </cell>
          <cell r="L36">
            <v>1785</v>
          </cell>
        </row>
        <row r="37">
          <cell r="A37" t="str">
            <v>600V 가교PE 케이블</v>
          </cell>
          <cell r="B37" t="str">
            <v>CV 4Cx14㎟</v>
          </cell>
          <cell r="C37" t="str">
            <v>m</v>
          </cell>
          <cell r="D37">
            <v>798</v>
          </cell>
          <cell r="E37">
            <v>3215</v>
          </cell>
          <cell r="F37">
            <v>851</v>
          </cell>
          <cell r="G37">
            <v>3306</v>
          </cell>
          <cell r="L37">
            <v>3215</v>
          </cell>
        </row>
        <row r="38">
          <cell r="A38" t="str">
            <v>600V 가교PE 케이블</v>
          </cell>
          <cell r="B38" t="str">
            <v>CV 4Cx22㎟</v>
          </cell>
          <cell r="C38" t="str">
            <v>m</v>
          </cell>
          <cell r="D38">
            <v>798</v>
          </cell>
          <cell r="E38">
            <v>4329</v>
          </cell>
          <cell r="F38">
            <v>851</v>
          </cell>
          <cell r="G38">
            <v>4452</v>
          </cell>
          <cell r="L38">
            <v>4329</v>
          </cell>
        </row>
        <row r="39">
          <cell r="A39" t="str">
            <v>6.6KV 가교PE케이블</v>
          </cell>
          <cell r="B39" t="str">
            <v>CV 1Cx38㎟</v>
          </cell>
          <cell r="C39" t="str">
            <v>m</v>
          </cell>
          <cell r="D39">
            <v>798</v>
          </cell>
          <cell r="E39">
            <v>4106</v>
          </cell>
          <cell r="F39">
            <v>851</v>
          </cell>
          <cell r="G39">
            <v>4223</v>
          </cell>
          <cell r="L39">
            <v>4106</v>
          </cell>
        </row>
        <row r="40">
          <cell r="A40" t="str">
            <v>6.6KV 가교PE케이블</v>
          </cell>
          <cell r="B40" t="str">
            <v>CV 1Cx60㎟</v>
          </cell>
          <cell r="C40" t="str">
            <v>m</v>
          </cell>
          <cell r="D40">
            <v>798</v>
          </cell>
          <cell r="E40">
            <v>5463</v>
          </cell>
          <cell r="F40">
            <v>851</v>
          </cell>
          <cell r="G40">
            <v>5619</v>
          </cell>
          <cell r="L40">
            <v>5463</v>
          </cell>
        </row>
        <row r="41">
          <cell r="A41" t="str">
            <v>접지용전선</v>
          </cell>
          <cell r="B41" t="str">
            <v>GV 1.6mm</v>
          </cell>
          <cell r="C41" t="str">
            <v>m</v>
          </cell>
          <cell r="D41">
            <v>795</v>
          </cell>
          <cell r="E41">
            <v>171</v>
          </cell>
          <cell r="F41">
            <v>844</v>
          </cell>
          <cell r="G41">
            <v>177</v>
          </cell>
          <cell r="L41">
            <v>171</v>
          </cell>
        </row>
        <row r="42">
          <cell r="A42" t="str">
            <v>접지용전선</v>
          </cell>
          <cell r="B42" t="str">
            <v>GV 2.0mm</v>
          </cell>
          <cell r="C42" t="str">
            <v>m</v>
          </cell>
          <cell r="D42">
            <v>795</v>
          </cell>
          <cell r="E42">
            <v>226</v>
          </cell>
          <cell r="F42">
            <v>844</v>
          </cell>
          <cell r="G42">
            <v>234</v>
          </cell>
          <cell r="L42">
            <v>226</v>
          </cell>
        </row>
        <row r="43">
          <cell r="A43" t="str">
            <v>접지용전선</v>
          </cell>
          <cell r="B43" t="str">
            <v>GV 3.5㎟</v>
          </cell>
          <cell r="C43" t="str">
            <v>m</v>
          </cell>
          <cell r="D43">
            <v>795</v>
          </cell>
          <cell r="E43">
            <v>277</v>
          </cell>
          <cell r="F43">
            <v>844</v>
          </cell>
          <cell r="G43">
            <v>286</v>
          </cell>
          <cell r="L43">
            <v>277</v>
          </cell>
        </row>
        <row r="44">
          <cell r="A44" t="str">
            <v>접지용전선</v>
          </cell>
          <cell r="B44" t="str">
            <v>GV 5.5㎟</v>
          </cell>
          <cell r="C44" t="str">
            <v>m</v>
          </cell>
          <cell r="D44">
            <v>795</v>
          </cell>
          <cell r="E44">
            <v>377</v>
          </cell>
          <cell r="F44">
            <v>844</v>
          </cell>
          <cell r="G44">
            <v>388</v>
          </cell>
          <cell r="L44">
            <v>377</v>
          </cell>
        </row>
        <row r="45">
          <cell r="A45" t="str">
            <v>접지용전선</v>
          </cell>
          <cell r="B45" t="str">
            <v>GV 8㎟</v>
          </cell>
          <cell r="C45" t="str">
            <v>m</v>
          </cell>
          <cell r="D45">
            <v>795</v>
          </cell>
          <cell r="E45">
            <v>576</v>
          </cell>
          <cell r="F45">
            <v>844</v>
          </cell>
          <cell r="G45">
            <v>594</v>
          </cell>
          <cell r="L45">
            <v>576</v>
          </cell>
        </row>
        <row r="46">
          <cell r="A46" t="str">
            <v>접지용전선</v>
          </cell>
          <cell r="B46" t="str">
            <v>GV 14㎟</v>
          </cell>
          <cell r="C46" t="str">
            <v>m</v>
          </cell>
          <cell r="D46">
            <v>795</v>
          </cell>
          <cell r="E46">
            <v>971</v>
          </cell>
          <cell r="F46">
            <v>844</v>
          </cell>
          <cell r="G46">
            <v>1002</v>
          </cell>
          <cell r="L46">
            <v>971</v>
          </cell>
        </row>
        <row r="47">
          <cell r="A47" t="str">
            <v>접지용전선</v>
          </cell>
          <cell r="B47" t="str">
            <v>GV 22㎟</v>
          </cell>
          <cell r="C47" t="str">
            <v>m</v>
          </cell>
          <cell r="D47">
            <v>795</v>
          </cell>
          <cell r="E47">
            <v>1348</v>
          </cell>
          <cell r="F47">
            <v>844</v>
          </cell>
          <cell r="G47">
            <v>1391</v>
          </cell>
          <cell r="L47">
            <v>1348</v>
          </cell>
        </row>
        <row r="48">
          <cell r="A48" t="str">
            <v>접지용전선</v>
          </cell>
          <cell r="B48" t="str">
            <v>GV 38㎟</v>
          </cell>
          <cell r="C48" t="str">
            <v>m</v>
          </cell>
          <cell r="D48">
            <v>795</v>
          </cell>
          <cell r="E48">
            <v>2032</v>
          </cell>
          <cell r="F48">
            <v>844</v>
          </cell>
          <cell r="G48">
            <v>2095</v>
          </cell>
          <cell r="L48">
            <v>2032</v>
          </cell>
        </row>
        <row r="49">
          <cell r="A49" t="str">
            <v>접지용전선</v>
          </cell>
          <cell r="B49" t="str">
            <v>GV 60㎟</v>
          </cell>
          <cell r="C49" t="str">
            <v>m</v>
          </cell>
          <cell r="D49">
            <v>795</v>
          </cell>
          <cell r="E49">
            <v>3212</v>
          </cell>
          <cell r="F49">
            <v>844</v>
          </cell>
          <cell r="G49">
            <v>3312</v>
          </cell>
          <cell r="L49">
            <v>3212</v>
          </cell>
        </row>
        <row r="50">
          <cell r="A50" t="str">
            <v>접지용전선</v>
          </cell>
          <cell r="B50" t="str">
            <v>GV 80㎟</v>
          </cell>
          <cell r="C50" t="str">
            <v>m</v>
          </cell>
          <cell r="D50">
            <v>795</v>
          </cell>
          <cell r="E50">
            <v>4099</v>
          </cell>
          <cell r="F50">
            <v>844</v>
          </cell>
          <cell r="G50">
            <v>4226</v>
          </cell>
          <cell r="L50">
            <v>4099</v>
          </cell>
        </row>
        <row r="51">
          <cell r="A51" t="str">
            <v>600V 내화전선 FR-8</v>
          </cell>
          <cell r="B51" t="str">
            <v>FR-8 1Cx60㎟</v>
          </cell>
          <cell r="C51" t="str">
            <v>m</v>
          </cell>
          <cell r="D51">
            <v>798</v>
          </cell>
          <cell r="E51">
            <v>5609</v>
          </cell>
          <cell r="F51">
            <v>850</v>
          </cell>
          <cell r="G51">
            <v>5695</v>
          </cell>
          <cell r="L51">
            <v>5609</v>
          </cell>
        </row>
        <row r="52">
          <cell r="A52" t="str">
            <v>600V 내화전선 FR-8</v>
          </cell>
          <cell r="B52" t="str">
            <v>FR-8 1Cx8㎟</v>
          </cell>
          <cell r="C52" t="str">
            <v>m</v>
          </cell>
          <cell r="D52">
            <v>798</v>
          </cell>
          <cell r="E52">
            <v>1457</v>
          </cell>
          <cell r="F52">
            <v>850</v>
          </cell>
          <cell r="G52">
            <v>1478</v>
          </cell>
          <cell r="L52">
            <v>1457</v>
          </cell>
        </row>
        <row r="53">
          <cell r="A53" t="str">
            <v>제어용비닐케이블</v>
          </cell>
          <cell r="B53" t="str">
            <v>CVVS 2Cx2.0㎟</v>
          </cell>
          <cell r="C53" t="str">
            <v>m</v>
          </cell>
          <cell r="D53">
            <v>797</v>
          </cell>
          <cell r="E53">
            <v>711</v>
          </cell>
          <cell r="F53">
            <v>845</v>
          </cell>
          <cell r="G53">
            <v>693</v>
          </cell>
          <cell r="L53">
            <v>693</v>
          </cell>
        </row>
        <row r="54">
          <cell r="A54" t="str">
            <v>제어용비닐케이블</v>
          </cell>
          <cell r="B54" t="str">
            <v>CVVS 4Cx2.0㎟</v>
          </cell>
          <cell r="C54" t="str">
            <v>m</v>
          </cell>
          <cell r="D54">
            <v>797</v>
          </cell>
          <cell r="E54">
            <v>954</v>
          </cell>
          <cell r="F54">
            <v>845</v>
          </cell>
          <cell r="G54">
            <v>930</v>
          </cell>
          <cell r="L54">
            <v>930</v>
          </cell>
        </row>
        <row r="55">
          <cell r="A55" t="str">
            <v>압착터미날</v>
          </cell>
          <cell r="B55" t="str">
            <v>8 ㎟</v>
          </cell>
          <cell r="C55" t="str">
            <v>EA</v>
          </cell>
          <cell r="D55">
            <v>814</v>
          </cell>
          <cell r="E55">
            <v>77</v>
          </cell>
          <cell r="F55">
            <v>861</v>
          </cell>
          <cell r="G55">
            <v>39</v>
          </cell>
          <cell r="L55">
            <v>39</v>
          </cell>
        </row>
        <row r="56">
          <cell r="A56" t="str">
            <v>압착터미날</v>
          </cell>
          <cell r="B56" t="str">
            <v>14 ㎟</v>
          </cell>
          <cell r="C56" t="str">
            <v>EA</v>
          </cell>
          <cell r="D56">
            <v>814</v>
          </cell>
          <cell r="E56">
            <v>107</v>
          </cell>
          <cell r="F56">
            <v>861</v>
          </cell>
          <cell r="G56">
            <v>91</v>
          </cell>
          <cell r="L56">
            <v>91</v>
          </cell>
        </row>
        <row r="57">
          <cell r="A57" t="str">
            <v>압착터미날</v>
          </cell>
          <cell r="B57" t="str">
            <v>22 ㎟</v>
          </cell>
          <cell r="C57" t="str">
            <v>EA</v>
          </cell>
          <cell r="D57">
            <v>814</v>
          </cell>
          <cell r="E57">
            <v>137</v>
          </cell>
          <cell r="F57">
            <v>861</v>
          </cell>
          <cell r="G57">
            <v>117</v>
          </cell>
          <cell r="L57">
            <v>117</v>
          </cell>
        </row>
        <row r="58">
          <cell r="A58" t="str">
            <v>압착터미날</v>
          </cell>
          <cell r="B58" t="str">
            <v>38 ㎟</v>
          </cell>
          <cell r="C58" t="str">
            <v>EA</v>
          </cell>
          <cell r="D58">
            <v>814</v>
          </cell>
          <cell r="E58">
            <v>200</v>
          </cell>
          <cell r="F58">
            <v>861</v>
          </cell>
          <cell r="G58">
            <v>143</v>
          </cell>
          <cell r="L58">
            <v>143</v>
          </cell>
        </row>
        <row r="59">
          <cell r="A59" t="str">
            <v>압착터미날</v>
          </cell>
          <cell r="B59" t="str">
            <v>60 ㎟</v>
          </cell>
          <cell r="C59" t="str">
            <v>EA</v>
          </cell>
          <cell r="D59">
            <v>814</v>
          </cell>
          <cell r="E59">
            <v>350</v>
          </cell>
          <cell r="F59">
            <v>861</v>
          </cell>
          <cell r="G59">
            <v>403</v>
          </cell>
          <cell r="L59">
            <v>350</v>
          </cell>
        </row>
        <row r="60">
          <cell r="A60" t="str">
            <v>압착터미날</v>
          </cell>
          <cell r="B60" t="str">
            <v>100 ㎟</v>
          </cell>
          <cell r="C60" t="str">
            <v>EA</v>
          </cell>
          <cell r="D60">
            <v>814</v>
          </cell>
          <cell r="E60">
            <v>540</v>
          </cell>
          <cell r="F60">
            <v>861</v>
          </cell>
          <cell r="G60">
            <v>455</v>
          </cell>
          <cell r="L60">
            <v>455</v>
          </cell>
        </row>
        <row r="61">
          <cell r="A61" t="str">
            <v>동 관 단 자</v>
          </cell>
          <cell r="B61" t="str">
            <v>2H0LE 325㎟</v>
          </cell>
          <cell r="C61" t="str">
            <v>EA</v>
          </cell>
          <cell r="D61">
            <v>814</v>
          </cell>
          <cell r="E61">
            <v>11200</v>
          </cell>
          <cell r="F61">
            <v>861</v>
          </cell>
          <cell r="G61">
            <v>8450</v>
          </cell>
          <cell r="L61">
            <v>8450</v>
          </cell>
        </row>
        <row r="62">
          <cell r="A62" t="str">
            <v>T형 콘넥터</v>
          </cell>
          <cell r="B62" t="str">
            <v>동제 60㎟</v>
          </cell>
          <cell r="C62" t="str">
            <v>EA</v>
          </cell>
          <cell r="D62">
            <v>814</v>
          </cell>
          <cell r="E62">
            <v>1550</v>
          </cell>
          <cell r="F62">
            <v>861</v>
          </cell>
          <cell r="G62">
            <v>1170</v>
          </cell>
          <cell r="L62">
            <v>1170</v>
          </cell>
        </row>
        <row r="63">
          <cell r="A63" t="str">
            <v>자기수축단말처리재</v>
          </cell>
          <cell r="B63" t="str">
            <v>6.9kV 1Cx60㎟</v>
          </cell>
          <cell r="C63" t="str">
            <v>조</v>
          </cell>
          <cell r="D63">
            <v>816</v>
          </cell>
          <cell r="E63">
            <v>108000</v>
          </cell>
          <cell r="F63">
            <v>863</v>
          </cell>
          <cell r="G63">
            <v>108000</v>
          </cell>
          <cell r="L63">
            <v>108000</v>
          </cell>
        </row>
        <row r="64">
          <cell r="A64" t="str">
            <v>자기수축단말처리재</v>
          </cell>
          <cell r="B64" t="str">
            <v>6.9kV 1Cx38㎟</v>
          </cell>
          <cell r="C64" t="str">
            <v>조</v>
          </cell>
          <cell r="D64">
            <v>816</v>
          </cell>
          <cell r="E64">
            <v>102700</v>
          </cell>
          <cell r="F64">
            <v>863</v>
          </cell>
          <cell r="G64">
            <v>102700</v>
          </cell>
          <cell r="L64">
            <v>102700</v>
          </cell>
        </row>
        <row r="65">
          <cell r="A65" t="str">
            <v>강제전선관</v>
          </cell>
          <cell r="B65" t="str">
            <v>ST 16C</v>
          </cell>
          <cell r="C65" t="str">
            <v>m</v>
          </cell>
          <cell r="D65">
            <v>820</v>
          </cell>
          <cell r="E65">
            <v>1046</v>
          </cell>
          <cell r="F65">
            <v>866</v>
          </cell>
          <cell r="G65">
            <v>1034</v>
          </cell>
          <cell r="H65">
            <v>377</v>
          </cell>
          <cell r="I65">
            <v>932</v>
          </cell>
          <cell r="L65">
            <v>932</v>
          </cell>
        </row>
        <row r="66">
          <cell r="A66" t="str">
            <v>강제전선관</v>
          </cell>
          <cell r="B66" t="str">
            <v>ST 22C</v>
          </cell>
          <cell r="C66" t="str">
            <v>m</v>
          </cell>
          <cell r="D66">
            <v>820</v>
          </cell>
          <cell r="E66">
            <v>1352</v>
          </cell>
          <cell r="F66">
            <v>866</v>
          </cell>
          <cell r="G66">
            <v>1323</v>
          </cell>
          <cell r="H66">
            <v>377</v>
          </cell>
          <cell r="I66">
            <v>1192</v>
          </cell>
          <cell r="L66">
            <v>1192</v>
          </cell>
        </row>
        <row r="67">
          <cell r="A67" t="str">
            <v>강제전선관</v>
          </cell>
          <cell r="B67" t="str">
            <v>ST 28C</v>
          </cell>
          <cell r="C67" t="str">
            <v>m</v>
          </cell>
          <cell r="D67">
            <v>820</v>
          </cell>
          <cell r="E67">
            <v>1690</v>
          </cell>
          <cell r="F67">
            <v>866</v>
          </cell>
          <cell r="G67">
            <v>1738</v>
          </cell>
          <cell r="H67">
            <v>377</v>
          </cell>
          <cell r="I67">
            <v>1566</v>
          </cell>
          <cell r="L67">
            <v>1566</v>
          </cell>
        </row>
        <row r="68">
          <cell r="A68" t="str">
            <v>강제전선관</v>
          </cell>
          <cell r="B68" t="str">
            <v>ST 36C</v>
          </cell>
          <cell r="C68" t="str">
            <v>m</v>
          </cell>
          <cell r="D68">
            <v>820</v>
          </cell>
          <cell r="E68">
            <v>2068</v>
          </cell>
          <cell r="F68">
            <v>866</v>
          </cell>
          <cell r="G68">
            <v>2132</v>
          </cell>
          <cell r="H68">
            <v>377</v>
          </cell>
          <cell r="I68">
            <v>1921</v>
          </cell>
          <cell r="L68">
            <v>1921</v>
          </cell>
        </row>
        <row r="69">
          <cell r="A69" t="str">
            <v>강제전선관</v>
          </cell>
          <cell r="B69" t="str">
            <v>ST 42C</v>
          </cell>
          <cell r="C69" t="str">
            <v>m</v>
          </cell>
          <cell r="D69">
            <v>820</v>
          </cell>
          <cell r="E69">
            <v>2400</v>
          </cell>
          <cell r="F69">
            <v>866</v>
          </cell>
          <cell r="G69">
            <v>2468</v>
          </cell>
          <cell r="H69">
            <v>377</v>
          </cell>
          <cell r="I69">
            <v>2224</v>
          </cell>
          <cell r="L69">
            <v>2224</v>
          </cell>
        </row>
        <row r="70">
          <cell r="A70" t="str">
            <v>강제전선관</v>
          </cell>
          <cell r="B70" t="str">
            <v>ST 54C</v>
          </cell>
          <cell r="C70" t="str">
            <v>m</v>
          </cell>
          <cell r="D70">
            <v>820</v>
          </cell>
          <cell r="E70">
            <v>3350</v>
          </cell>
          <cell r="F70">
            <v>866</v>
          </cell>
          <cell r="G70">
            <v>3445</v>
          </cell>
          <cell r="H70">
            <v>377</v>
          </cell>
          <cell r="I70">
            <v>3104</v>
          </cell>
          <cell r="L70">
            <v>3104</v>
          </cell>
        </row>
        <row r="71">
          <cell r="A71" t="str">
            <v>강제전선관</v>
          </cell>
          <cell r="B71" t="str">
            <v>ST 70C</v>
          </cell>
          <cell r="C71" t="str">
            <v>m</v>
          </cell>
          <cell r="D71">
            <v>820</v>
          </cell>
          <cell r="E71">
            <v>4263</v>
          </cell>
          <cell r="F71">
            <v>866</v>
          </cell>
          <cell r="G71">
            <v>4384</v>
          </cell>
          <cell r="H71">
            <v>377</v>
          </cell>
          <cell r="I71">
            <v>3950</v>
          </cell>
          <cell r="L71">
            <v>3950</v>
          </cell>
        </row>
        <row r="72">
          <cell r="A72" t="str">
            <v>경질비닐 전선관</v>
          </cell>
          <cell r="B72" t="str">
            <v>HI-PVC 16C</v>
          </cell>
          <cell r="C72" t="str">
            <v>m</v>
          </cell>
          <cell r="D72">
            <v>824</v>
          </cell>
          <cell r="E72">
            <v>372</v>
          </cell>
          <cell r="F72">
            <v>866</v>
          </cell>
          <cell r="G72">
            <v>291</v>
          </cell>
          <cell r="H72">
            <v>377</v>
          </cell>
          <cell r="I72">
            <v>307</v>
          </cell>
          <cell r="L72">
            <v>291</v>
          </cell>
        </row>
        <row r="73">
          <cell r="A73" t="str">
            <v>경질비닐 전선관</v>
          </cell>
          <cell r="B73" t="str">
            <v>HI-PVC 22C</v>
          </cell>
          <cell r="C73" t="str">
            <v>m</v>
          </cell>
          <cell r="D73">
            <v>824</v>
          </cell>
          <cell r="E73">
            <v>448</v>
          </cell>
          <cell r="F73">
            <v>866</v>
          </cell>
          <cell r="G73">
            <v>347</v>
          </cell>
          <cell r="H73">
            <v>377</v>
          </cell>
          <cell r="I73">
            <v>368</v>
          </cell>
          <cell r="L73">
            <v>347</v>
          </cell>
        </row>
        <row r="74">
          <cell r="A74" t="str">
            <v>경질비닐 전선관</v>
          </cell>
          <cell r="B74" t="str">
            <v>HI-PVC 28C</v>
          </cell>
          <cell r="C74" t="str">
            <v>m</v>
          </cell>
          <cell r="D74">
            <v>824</v>
          </cell>
          <cell r="E74">
            <v>802</v>
          </cell>
          <cell r="F74">
            <v>866</v>
          </cell>
          <cell r="G74">
            <v>677</v>
          </cell>
          <cell r="H74">
            <v>377</v>
          </cell>
          <cell r="I74">
            <v>710</v>
          </cell>
          <cell r="L74">
            <v>677</v>
          </cell>
        </row>
        <row r="75">
          <cell r="A75" t="str">
            <v>파상형경질PE전선관</v>
          </cell>
          <cell r="B75" t="str">
            <v>30mm</v>
          </cell>
          <cell r="C75" t="str">
            <v>m</v>
          </cell>
          <cell r="D75">
            <v>825</v>
          </cell>
          <cell r="E75">
            <v>470</v>
          </cell>
          <cell r="F75">
            <v>867</v>
          </cell>
          <cell r="G75">
            <v>310</v>
          </cell>
          <cell r="L75">
            <v>310</v>
          </cell>
        </row>
        <row r="76">
          <cell r="A76" t="str">
            <v>파상형경질PE전선관</v>
          </cell>
          <cell r="B76" t="str">
            <v>40mm</v>
          </cell>
          <cell r="C76" t="str">
            <v>m</v>
          </cell>
          <cell r="D76">
            <v>825</v>
          </cell>
          <cell r="E76">
            <v>690</v>
          </cell>
          <cell r="F76">
            <v>867</v>
          </cell>
          <cell r="G76">
            <v>500</v>
          </cell>
          <cell r="L76">
            <v>500</v>
          </cell>
        </row>
        <row r="77">
          <cell r="A77" t="str">
            <v>파상형경질PE전선관</v>
          </cell>
          <cell r="B77" t="str">
            <v>50mm</v>
          </cell>
          <cell r="C77" t="str">
            <v>m</v>
          </cell>
          <cell r="D77">
            <v>825</v>
          </cell>
          <cell r="E77">
            <v>860</v>
          </cell>
          <cell r="F77">
            <v>867</v>
          </cell>
          <cell r="G77">
            <v>640</v>
          </cell>
          <cell r="L77">
            <v>640</v>
          </cell>
        </row>
        <row r="78">
          <cell r="A78" t="str">
            <v>1종 가요전선관</v>
          </cell>
          <cell r="B78" t="str">
            <v>16C 비방수</v>
          </cell>
          <cell r="C78" t="str">
            <v>m</v>
          </cell>
          <cell r="D78">
            <v>821</v>
          </cell>
          <cell r="E78">
            <v>700</v>
          </cell>
          <cell r="F78">
            <v>869</v>
          </cell>
          <cell r="G78">
            <v>620</v>
          </cell>
          <cell r="H78">
            <v>376</v>
          </cell>
          <cell r="I78">
            <v>630</v>
          </cell>
          <cell r="L78">
            <v>620</v>
          </cell>
        </row>
        <row r="79">
          <cell r="A79" t="str">
            <v>1종 가요전선관</v>
          </cell>
          <cell r="B79" t="str">
            <v>22C 비방수</v>
          </cell>
          <cell r="C79" t="str">
            <v>m</v>
          </cell>
          <cell r="D79">
            <v>821</v>
          </cell>
          <cell r="E79">
            <v>900</v>
          </cell>
          <cell r="F79">
            <v>869</v>
          </cell>
          <cell r="G79">
            <v>855</v>
          </cell>
          <cell r="H79">
            <v>376</v>
          </cell>
          <cell r="I79">
            <v>820</v>
          </cell>
          <cell r="L79">
            <v>820</v>
          </cell>
        </row>
        <row r="80">
          <cell r="A80" t="str">
            <v>1종 가요전선관</v>
          </cell>
          <cell r="B80" t="str">
            <v>28C 비방수</v>
          </cell>
          <cell r="C80" t="str">
            <v>m</v>
          </cell>
          <cell r="D80">
            <v>821</v>
          </cell>
          <cell r="E80">
            <v>1150</v>
          </cell>
          <cell r="F80">
            <v>869</v>
          </cell>
          <cell r="G80">
            <v>1100</v>
          </cell>
          <cell r="H80">
            <v>376</v>
          </cell>
          <cell r="I80">
            <v>970</v>
          </cell>
          <cell r="L80">
            <v>970</v>
          </cell>
        </row>
        <row r="81">
          <cell r="A81" t="str">
            <v>노말밴드</v>
          </cell>
          <cell r="B81" t="str">
            <v>아연도 28C</v>
          </cell>
          <cell r="C81" t="str">
            <v>EA</v>
          </cell>
          <cell r="D81">
            <v>820</v>
          </cell>
          <cell r="E81">
            <v>1875</v>
          </cell>
          <cell r="F81">
            <v>871</v>
          </cell>
          <cell r="G81">
            <v>1969</v>
          </cell>
          <cell r="L81">
            <v>1875</v>
          </cell>
        </row>
        <row r="82">
          <cell r="A82" t="str">
            <v>노말밴드</v>
          </cell>
          <cell r="B82" t="str">
            <v>아연도 36C</v>
          </cell>
          <cell r="C82" t="str">
            <v>EA</v>
          </cell>
          <cell r="D82">
            <v>820</v>
          </cell>
          <cell r="E82">
            <v>2500</v>
          </cell>
          <cell r="F82">
            <v>871</v>
          </cell>
          <cell r="G82">
            <v>2625</v>
          </cell>
          <cell r="L82">
            <v>2500</v>
          </cell>
        </row>
        <row r="83">
          <cell r="A83" t="str">
            <v>노말밴드</v>
          </cell>
          <cell r="B83" t="str">
            <v>아연도 42C</v>
          </cell>
          <cell r="C83" t="str">
            <v>EA</v>
          </cell>
          <cell r="D83">
            <v>820</v>
          </cell>
          <cell r="E83">
            <v>3250</v>
          </cell>
          <cell r="F83">
            <v>871</v>
          </cell>
          <cell r="G83">
            <v>3413</v>
          </cell>
          <cell r="L83">
            <v>3250</v>
          </cell>
        </row>
        <row r="84">
          <cell r="A84" t="str">
            <v>노말밴드</v>
          </cell>
          <cell r="B84" t="str">
            <v>아연도 54C</v>
          </cell>
          <cell r="C84" t="str">
            <v>EA</v>
          </cell>
          <cell r="D84">
            <v>820</v>
          </cell>
          <cell r="E84">
            <v>4625</v>
          </cell>
          <cell r="F84">
            <v>871</v>
          </cell>
          <cell r="G84">
            <v>4856</v>
          </cell>
          <cell r="L84">
            <v>4625</v>
          </cell>
        </row>
        <row r="85">
          <cell r="A85" t="str">
            <v>노말밴드</v>
          </cell>
          <cell r="B85" t="str">
            <v>아연도 70C</v>
          </cell>
          <cell r="C85" t="str">
            <v>EA</v>
          </cell>
          <cell r="D85">
            <v>820</v>
          </cell>
          <cell r="E85">
            <v>7500</v>
          </cell>
          <cell r="F85">
            <v>871</v>
          </cell>
          <cell r="G85">
            <v>7875</v>
          </cell>
          <cell r="L85">
            <v>7500</v>
          </cell>
        </row>
        <row r="86">
          <cell r="A86" t="str">
            <v>노말밴드</v>
          </cell>
          <cell r="B86" t="str">
            <v>PVC 28C</v>
          </cell>
          <cell r="C86" t="str">
            <v>EA</v>
          </cell>
          <cell r="D86">
            <v>824</v>
          </cell>
          <cell r="E86">
            <v>979</v>
          </cell>
          <cell r="F86">
            <v>874</v>
          </cell>
          <cell r="G86">
            <v>810</v>
          </cell>
          <cell r="L86">
            <v>810</v>
          </cell>
        </row>
        <row r="87">
          <cell r="A87" t="str">
            <v>파이프크램프</v>
          </cell>
          <cell r="B87" t="str">
            <v>16 C</v>
          </cell>
          <cell r="C87" t="str">
            <v>EA</v>
          </cell>
          <cell r="D87">
            <v>820</v>
          </cell>
          <cell r="E87">
            <v>270</v>
          </cell>
          <cell r="F87">
            <v>871</v>
          </cell>
          <cell r="G87">
            <v>325</v>
          </cell>
          <cell r="L87">
            <v>270</v>
          </cell>
        </row>
        <row r="88">
          <cell r="A88" t="str">
            <v>파이프크램프</v>
          </cell>
          <cell r="B88" t="str">
            <v>22 C</v>
          </cell>
          <cell r="C88" t="str">
            <v>EA</v>
          </cell>
          <cell r="D88">
            <v>820</v>
          </cell>
          <cell r="E88">
            <v>300</v>
          </cell>
          <cell r="F88">
            <v>871</v>
          </cell>
          <cell r="G88">
            <v>385</v>
          </cell>
          <cell r="L88">
            <v>300</v>
          </cell>
        </row>
        <row r="89">
          <cell r="A89" t="str">
            <v>파이프크램프</v>
          </cell>
          <cell r="B89" t="str">
            <v>28 C</v>
          </cell>
          <cell r="C89" t="str">
            <v>EA</v>
          </cell>
          <cell r="D89">
            <v>820</v>
          </cell>
          <cell r="E89">
            <v>350</v>
          </cell>
          <cell r="F89">
            <v>871</v>
          </cell>
          <cell r="G89">
            <v>445</v>
          </cell>
          <cell r="L89">
            <v>350</v>
          </cell>
        </row>
        <row r="90">
          <cell r="A90" t="str">
            <v>파이프크램프</v>
          </cell>
          <cell r="B90" t="str">
            <v>36 C</v>
          </cell>
          <cell r="C90" t="str">
            <v>EA</v>
          </cell>
          <cell r="D90">
            <v>820</v>
          </cell>
          <cell r="E90">
            <v>420</v>
          </cell>
          <cell r="F90">
            <v>871</v>
          </cell>
          <cell r="G90">
            <v>510</v>
          </cell>
          <cell r="L90">
            <v>420</v>
          </cell>
        </row>
        <row r="91">
          <cell r="A91" t="str">
            <v>파이프크램프</v>
          </cell>
          <cell r="B91" t="str">
            <v>42 C</v>
          </cell>
          <cell r="C91" t="str">
            <v>EA</v>
          </cell>
          <cell r="D91">
            <v>820</v>
          </cell>
          <cell r="E91">
            <v>460</v>
          </cell>
          <cell r="F91">
            <v>871</v>
          </cell>
          <cell r="G91">
            <v>600</v>
          </cell>
          <cell r="L91">
            <v>460</v>
          </cell>
        </row>
        <row r="92">
          <cell r="A92" t="str">
            <v>파이프크램프</v>
          </cell>
          <cell r="B92" t="str">
            <v>54 C</v>
          </cell>
          <cell r="C92" t="str">
            <v>EA</v>
          </cell>
          <cell r="D92">
            <v>820</v>
          </cell>
          <cell r="E92">
            <v>550</v>
          </cell>
          <cell r="F92">
            <v>871</v>
          </cell>
          <cell r="G92">
            <v>710</v>
          </cell>
          <cell r="L92">
            <v>550</v>
          </cell>
        </row>
        <row r="93">
          <cell r="A93" t="str">
            <v>파이프크램프</v>
          </cell>
          <cell r="B93" t="str">
            <v>70 C</v>
          </cell>
          <cell r="C93" t="str">
            <v>EA</v>
          </cell>
          <cell r="D93">
            <v>820</v>
          </cell>
          <cell r="E93">
            <v>999</v>
          </cell>
          <cell r="F93">
            <v>871</v>
          </cell>
          <cell r="G93">
            <v>930</v>
          </cell>
          <cell r="L93">
            <v>930</v>
          </cell>
        </row>
        <row r="94">
          <cell r="A94" t="str">
            <v>파이프행거</v>
          </cell>
          <cell r="B94" t="str">
            <v>16 C</v>
          </cell>
          <cell r="C94" t="str">
            <v>EA</v>
          </cell>
          <cell r="D94">
            <v>820</v>
          </cell>
          <cell r="E94">
            <v>482</v>
          </cell>
          <cell r="F94">
            <v>871</v>
          </cell>
          <cell r="G94">
            <v>510</v>
          </cell>
          <cell r="L94">
            <v>482</v>
          </cell>
        </row>
        <row r="95">
          <cell r="A95" t="str">
            <v>파이프행거</v>
          </cell>
          <cell r="B95" t="str">
            <v>22 C</v>
          </cell>
          <cell r="C95" t="str">
            <v>EA</v>
          </cell>
          <cell r="D95">
            <v>820</v>
          </cell>
          <cell r="E95">
            <v>493</v>
          </cell>
          <cell r="F95">
            <v>871</v>
          </cell>
          <cell r="G95">
            <v>550</v>
          </cell>
          <cell r="L95">
            <v>493</v>
          </cell>
        </row>
        <row r="96">
          <cell r="A96" t="str">
            <v>파이프행거</v>
          </cell>
          <cell r="B96" t="str">
            <v>28 C</v>
          </cell>
          <cell r="C96" t="str">
            <v>EA</v>
          </cell>
          <cell r="D96">
            <v>820</v>
          </cell>
          <cell r="E96">
            <v>507</v>
          </cell>
          <cell r="F96">
            <v>871</v>
          </cell>
          <cell r="G96">
            <v>610</v>
          </cell>
          <cell r="L96">
            <v>507</v>
          </cell>
        </row>
        <row r="97">
          <cell r="A97" t="str">
            <v>파이프행거</v>
          </cell>
          <cell r="B97" t="str">
            <v>36 C</v>
          </cell>
          <cell r="C97" t="str">
            <v>EA</v>
          </cell>
          <cell r="D97">
            <v>820</v>
          </cell>
          <cell r="E97">
            <v>660</v>
          </cell>
          <cell r="F97">
            <v>871</v>
          </cell>
          <cell r="G97">
            <v>675</v>
          </cell>
          <cell r="L97">
            <v>660</v>
          </cell>
        </row>
        <row r="98">
          <cell r="A98" t="str">
            <v>파이프행거</v>
          </cell>
          <cell r="B98" t="str">
            <v>42 C</v>
          </cell>
          <cell r="C98" t="str">
            <v>EA</v>
          </cell>
          <cell r="D98">
            <v>820</v>
          </cell>
          <cell r="E98">
            <v>730</v>
          </cell>
          <cell r="F98">
            <v>871</v>
          </cell>
          <cell r="G98">
            <v>750</v>
          </cell>
          <cell r="L98">
            <v>730</v>
          </cell>
        </row>
        <row r="99">
          <cell r="A99" t="str">
            <v>파이프행거</v>
          </cell>
          <cell r="B99" t="str">
            <v>54 C</v>
          </cell>
          <cell r="C99" t="str">
            <v>EA</v>
          </cell>
          <cell r="D99">
            <v>820</v>
          </cell>
          <cell r="E99">
            <v>872</v>
          </cell>
          <cell r="F99">
            <v>871</v>
          </cell>
          <cell r="G99">
            <v>1010</v>
          </cell>
          <cell r="L99">
            <v>872</v>
          </cell>
        </row>
        <row r="100">
          <cell r="A100" t="str">
            <v>파이프행거</v>
          </cell>
          <cell r="B100" t="str">
            <v>70 C</v>
          </cell>
          <cell r="C100" t="str">
            <v>EA</v>
          </cell>
          <cell r="D100">
            <v>820</v>
          </cell>
          <cell r="E100">
            <v>1178</v>
          </cell>
          <cell r="F100">
            <v>871</v>
          </cell>
          <cell r="G100">
            <v>1230</v>
          </cell>
          <cell r="L100">
            <v>1178</v>
          </cell>
        </row>
        <row r="101">
          <cell r="A101" t="str">
            <v>아우트레트박스</v>
          </cell>
          <cell r="B101" t="str">
            <v>8각 54mm</v>
          </cell>
          <cell r="C101" t="str">
            <v>EA</v>
          </cell>
          <cell r="D101">
            <v>827</v>
          </cell>
          <cell r="E101">
            <v>714</v>
          </cell>
          <cell r="F101">
            <v>882</v>
          </cell>
          <cell r="G101">
            <v>540</v>
          </cell>
          <cell r="L101">
            <v>540</v>
          </cell>
        </row>
        <row r="102">
          <cell r="A102" t="str">
            <v>아우트레트박스</v>
          </cell>
          <cell r="B102" t="str">
            <v>중형 4각 54mm</v>
          </cell>
          <cell r="C102" t="str">
            <v>EA</v>
          </cell>
          <cell r="D102">
            <v>827</v>
          </cell>
          <cell r="E102">
            <v>832</v>
          </cell>
          <cell r="F102">
            <v>882</v>
          </cell>
          <cell r="G102">
            <v>630</v>
          </cell>
          <cell r="L102">
            <v>630</v>
          </cell>
        </row>
        <row r="103">
          <cell r="A103" t="str">
            <v>스위치박스</v>
          </cell>
          <cell r="B103" t="str">
            <v>1 개용 54mm</v>
          </cell>
          <cell r="C103" t="str">
            <v>EA</v>
          </cell>
          <cell r="D103">
            <v>827</v>
          </cell>
          <cell r="E103">
            <v>668</v>
          </cell>
          <cell r="F103">
            <v>883</v>
          </cell>
          <cell r="G103">
            <v>490</v>
          </cell>
          <cell r="L103">
            <v>490</v>
          </cell>
        </row>
        <row r="104">
          <cell r="A104" t="str">
            <v>스위치박스</v>
          </cell>
          <cell r="B104" t="str">
            <v>2 개용 54mm</v>
          </cell>
          <cell r="C104" t="str">
            <v>EA</v>
          </cell>
          <cell r="D104">
            <v>827</v>
          </cell>
          <cell r="E104">
            <v>701</v>
          </cell>
          <cell r="F104">
            <v>883</v>
          </cell>
          <cell r="G104">
            <v>630</v>
          </cell>
          <cell r="L104">
            <v>630</v>
          </cell>
        </row>
        <row r="105">
          <cell r="A105" t="str">
            <v>박스커버-8 각</v>
          </cell>
          <cell r="B105" t="str">
            <v>둥근구멍 (오목)</v>
          </cell>
          <cell r="C105" t="str">
            <v>EA</v>
          </cell>
          <cell r="D105">
            <v>828</v>
          </cell>
          <cell r="E105">
            <v>400</v>
          </cell>
          <cell r="F105">
            <v>883</v>
          </cell>
          <cell r="G105">
            <v>220</v>
          </cell>
          <cell r="L105">
            <v>220</v>
          </cell>
        </row>
        <row r="106">
          <cell r="A106" t="str">
            <v>박스커버-8 각</v>
          </cell>
          <cell r="B106" t="str">
            <v>둥근구멍 (평)</v>
          </cell>
          <cell r="C106" t="str">
            <v>EA</v>
          </cell>
          <cell r="D106">
            <v>828</v>
          </cell>
          <cell r="E106">
            <v>350</v>
          </cell>
          <cell r="F106">
            <v>883</v>
          </cell>
          <cell r="G106">
            <v>180</v>
          </cell>
          <cell r="L106">
            <v>180</v>
          </cell>
        </row>
        <row r="107">
          <cell r="A107" t="str">
            <v>박스커버-4 각</v>
          </cell>
          <cell r="B107" t="str">
            <v>둥근구멍 (오목)</v>
          </cell>
          <cell r="C107" t="str">
            <v>EA</v>
          </cell>
          <cell r="D107">
            <v>828</v>
          </cell>
          <cell r="E107">
            <v>400</v>
          </cell>
          <cell r="F107">
            <v>883</v>
          </cell>
          <cell r="G107">
            <v>220</v>
          </cell>
          <cell r="L107">
            <v>220</v>
          </cell>
        </row>
        <row r="108">
          <cell r="A108" t="str">
            <v>박스커버-4 각</v>
          </cell>
          <cell r="B108" t="str">
            <v>둥근구멍 (평)</v>
          </cell>
          <cell r="C108" t="str">
            <v>EA</v>
          </cell>
          <cell r="D108">
            <v>828</v>
          </cell>
          <cell r="E108">
            <v>350</v>
          </cell>
          <cell r="L108">
            <v>350</v>
          </cell>
        </row>
        <row r="109">
          <cell r="A109" t="str">
            <v>풀박스</v>
          </cell>
          <cell r="B109" t="str">
            <v>100 x 100 x 50</v>
          </cell>
          <cell r="C109" t="str">
            <v>EA</v>
          </cell>
          <cell r="D109">
            <v>825</v>
          </cell>
          <cell r="E109">
            <v>1411</v>
          </cell>
          <cell r="F109">
            <v>883</v>
          </cell>
          <cell r="G109">
            <v>1480</v>
          </cell>
          <cell r="H109">
            <v>374</v>
          </cell>
          <cell r="I109">
            <v>1370</v>
          </cell>
          <cell r="L109">
            <v>1370</v>
          </cell>
        </row>
        <row r="110">
          <cell r="A110" t="str">
            <v>HANGER</v>
          </cell>
          <cell r="B110" t="str">
            <v>HANGER-"C"형</v>
          </cell>
          <cell r="C110" t="str">
            <v>개</v>
          </cell>
          <cell r="D110">
            <v>830</v>
          </cell>
          <cell r="E110">
            <v>1960</v>
          </cell>
          <cell r="F110">
            <v>881</v>
          </cell>
          <cell r="G110">
            <v>1960</v>
          </cell>
          <cell r="L110">
            <v>1960</v>
          </cell>
        </row>
        <row r="111">
          <cell r="A111" t="str">
            <v>풀박스</v>
          </cell>
          <cell r="B111" t="str">
            <v>100 x 100 x 75</v>
          </cell>
          <cell r="C111" t="str">
            <v>EA</v>
          </cell>
          <cell r="D111">
            <v>825</v>
          </cell>
          <cell r="E111">
            <v>1588</v>
          </cell>
          <cell r="F111">
            <v>883</v>
          </cell>
          <cell r="G111">
            <v>1530</v>
          </cell>
          <cell r="H111">
            <v>374</v>
          </cell>
          <cell r="I111">
            <v>1540</v>
          </cell>
          <cell r="L111">
            <v>1530</v>
          </cell>
        </row>
        <row r="112">
          <cell r="A112" t="str">
            <v>풀박스</v>
          </cell>
          <cell r="B112" t="str">
            <v>100 x 100 x 100</v>
          </cell>
          <cell r="C112" t="str">
            <v>EA</v>
          </cell>
          <cell r="D112">
            <v>825</v>
          </cell>
          <cell r="E112">
            <v>1882</v>
          </cell>
          <cell r="F112">
            <v>883</v>
          </cell>
          <cell r="G112">
            <v>1750</v>
          </cell>
          <cell r="H112">
            <v>374</v>
          </cell>
          <cell r="I112">
            <v>1830</v>
          </cell>
          <cell r="L112">
            <v>1750</v>
          </cell>
        </row>
        <row r="113">
          <cell r="A113" t="str">
            <v>풀박스</v>
          </cell>
          <cell r="B113" t="str">
            <v>150 x 150 x 100</v>
          </cell>
          <cell r="C113" t="str">
            <v>EA</v>
          </cell>
          <cell r="D113">
            <v>825</v>
          </cell>
          <cell r="E113">
            <v>2353</v>
          </cell>
          <cell r="F113">
            <v>883</v>
          </cell>
          <cell r="G113">
            <v>2470</v>
          </cell>
          <cell r="H113">
            <v>374</v>
          </cell>
          <cell r="I113">
            <v>2290</v>
          </cell>
          <cell r="L113">
            <v>2290</v>
          </cell>
        </row>
        <row r="114">
          <cell r="A114" t="str">
            <v>풀박스</v>
          </cell>
          <cell r="B114" t="str">
            <v>150 x 150 x 150</v>
          </cell>
          <cell r="C114" t="str">
            <v>EA</v>
          </cell>
          <cell r="D114">
            <v>825</v>
          </cell>
          <cell r="E114">
            <v>2765</v>
          </cell>
          <cell r="F114">
            <v>883</v>
          </cell>
          <cell r="G114">
            <v>2740</v>
          </cell>
          <cell r="H114">
            <v>374</v>
          </cell>
          <cell r="I114">
            <v>2690</v>
          </cell>
          <cell r="L114">
            <v>2690</v>
          </cell>
        </row>
        <row r="115">
          <cell r="A115" t="str">
            <v>풀박스</v>
          </cell>
          <cell r="B115" t="str">
            <v>200 x 200 x 150</v>
          </cell>
          <cell r="C115" t="str">
            <v>EA</v>
          </cell>
          <cell r="D115">
            <v>825</v>
          </cell>
          <cell r="E115">
            <v>4588</v>
          </cell>
          <cell r="F115">
            <v>883</v>
          </cell>
          <cell r="G115">
            <v>4050</v>
          </cell>
          <cell r="H115">
            <v>374</v>
          </cell>
          <cell r="I115">
            <v>4460</v>
          </cell>
          <cell r="L115">
            <v>4050</v>
          </cell>
        </row>
        <row r="116">
          <cell r="A116" t="str">
            <v>풀박스</v>
          </cell>
          <cell r="B116" t="str">
            <v>300 x 300 x 200</v>
          </cell>
          <cell r="C116" t="str">
            <v>EA</v>
          </cell>
          <cell r="D116">
            <v>825</v>
          </cell>
          <cell r="E116">
            <v>7647</v>
          </cell>
          <cell r="F116">
            <v>883</v>
          </cell>
          <cell r="G116">
            <v>7200</v>
          </cell>
          <cell r="H116">
            <v>374</v>
          </cell>
          <cell r="I116">
            <v>7430</v>
          </cell>
          <cell r="L116">
            <v>7200</v>
          </cell>
        </row>
        <row r="117">
          <cell r="A117" t="str">
            <v>풀박스</v>
          </cell>
          <cell r="B117" t="str">
            <v>500 x 500 x 300</v>
          </cell>
          <cell r="C117" t="str">
            <v>EA</v>
          </cell>
          <cell r="D117">
            <v>825</v>
          </cell>
          <cell r="E117">
            <v>25882</v>
          </cell>
          <cell r="F117">
            <v>883</v>
          </cell>
          <cell r="G117">
            <v>22500</v>
          </cell>
          <cell r="H117">
            <v>374</v>
          </cell>
          <cell r="I117">
            <v>25150</v>
          </cell>
          <cell r="L117">
            <v>22500</v>
          </cell>
        </row>
        <row r="118">
          <cell r="A118" t="str">
            <v>FLOOR BOX</v>
          </cell>
          <cell r="B118" t="str">
            <v>300 x 200 x 150</v>
          </cell>
          <cell r="C118" t="str">
            <v>EA</v>
          </cell>
          <cell r="D118">
            <v>835</v>
          </cell>
          <cell r="E118">
            <v>65000</v>
          </cell>
          <cell r="F118">
            <v>873</v>
          </cell>
          <cell r="G118">
            <v>65000</v>
          </cell>
          <cell r="L118">
            <v>65000</v>
          </cell>
        </row>
        <row r="119">
          <cell r="A119" t="str">
            <v>레이스웨이-BODY</v>
          </cell>
          <cell r="B119" t="str">
            <v>BODY 70 x 40</v>
          </cell>
          <cell r="C119" t="str">
            <v>m</v>
          </cell>
          <cell r="D119">
            <v>830</v>
          </cell>
          <cell r="E119">
            <v>4290</v>
          </cell>
          <cell r="F119">
            <v>881</v>
          </cell>
          <cell r="G119">
            <v>4290</v>
          </cell>
          <cell r="L119">
            <v>4290</v>
          </cell>
        </row>
        <row r="120">
          <cell r="A120" t="str">
            <v>레이스웨이-JOINER</v>
          </cell>
          <cell r="B120" t="str">
            <v>JOINER 70 x 40</v>
          </cell>
          <cell r="C120" t="str">
            <v>개</v>
          </cell>
          <cell r="D120">
            <v>830</v>
          </cell>
          <cell r="E120">
            <v>1650</v>
          </cell>
          <cell r="F120">
            <v>881</v>
          </cell>
          <cell r="G120">
            <v>1650</v>
          </cell>
          <cell r="L120">
            <v>1650</v>
          </cell>
        </row>
        <row r="121">
          <cell r="A121" t="str">
            <v>레이스웨이-END CAP</v>
          </cell>
          <cell r="B121" t="str">
            <v>END CAP 70 x 40</v>
          </cell>
          <cell r="C121" t="str">
            <v>개</v>
          </cell>
          <cell r="D121">
            <v>830</v>
          </cell>
          <cell r="E121">
            <v>740</v>
          </cell>
          <cell r="F121">
            <v>881</v>
          </cell>
          <cell r="G121">
            <v>740</v>
          </cell>
          <cell r="L121">
            <v>740</v>
          </cell>
        </row>
        <row r="122">
          <cell r="A122" t="str">
            <v>기구용금구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500</v>
          </cell>
          <cell r="F122">
            <v>881</v>
          </cell>
          <cell r="G122">
            <v>500</v>
          </cell>
          <cell r="L122">
            <v>500</v>
          </cell>
        </row>
        <row r="123">
          <cell r="A123" t="str">
            <v>HANGER</v>
          </cell>
          <cell r="B123" t="str">
            <v>HANGER-"A"형</v>
          </cell>
          <cell r="C123" t="str">
            <v>개</v>
          </cell>
          <cell r="D123">
            <v>830</v>
          </cell>
          <cell r="E123">
            <v>960</v>
          </cell>
          <cell r="F123">
            <v>881</v>
          </cell>
          <cell r="G123">
            <v>960</v>
          </cell>
          <cell r="L123">
            <v>960</v>
          </cell>
        </row>
        <row r="124">
          <cell r="A124" t="str">
            <v>BOX CONNECTOR</v>
          </cell>
          <cell r="B124" t="str">
            <v>70 x 40</v>
          </cell>
          <cell r="C124" t="str">
            <v>개</v>
          </cell>
          <cell r="D124">
            <v>830</v>
          </cell>
          <cell r="E124">
            <v>1560</v>
          </cell>
          <cell r="F124">
            <v>881</v>
          </cell>
          <cell r="G124">
            <v>1560</v>
          </cell>
          <cell r="L124">
            <v>1560</v>
          </cell>
        </row>
        <row r="125">
          <cell r="A125" t="str">
            <v>CABLE TRAY</v>
          </cell>
          <cell r="B125" t="str">
            <v>W450x150Hx2.6t</v>
          </cell>
          <cell r="C125" t="str">
            <v>m</v>
          </cell>
          <cell r="D125">
            <v>833</v>
          </cell>
          <cell r="E125">
            <v>15150</v>
          </cell>
          <cell r="L125">
            <v>15150</v>
          </cell>
        </row>
        <row r="126">
          <cell r="A126" t="str">
            <v>CABLE TRAY</v>
          </cell>
          <cell r="B126" t="str">
            <v>W600x150Hx2.6t</v>
          </cell>
          <cell r="C126" t="str">
            <v>m</v>
          </cell>
          <cell r="D126">
            <v>833</v>
          </cell>
          <cell r="E126">
            <v>16950</v>
          </cell>
          <cell r="F126">
            <v>880</v>
          </cell>
          <cell r="G126">
            <v>55600</v>
          </cell>
          <cell r="L126">
            <v>16950</v>
          </cell>
        </row>
        <row r="127">
          <cell r="A127" t="str">
            <v>HORIZONTAL ELBOW</v>
          </cell>
          <cell r="B127" t="str">
            <v>W450x150Hx2.6t-H</v>
          </cell>
          <cell r="C127" t="str">
            <v>EA</v>
          </cell>
          <cell r="D127">
            <v>833</v>
          </cell>
          <cell r="E127">
            <v>28950</v>
          </cell>
          <cell r="L127">
            <v>28950</v>
          </cell>
        </row>
        <row r="128">
          <cell r="A128" t="str">
            <v>HORIZONTAL ELBOW</v>
          </cell>
          <cell r="B128" t="str">
            <v>W600x150Hx2.6t-H</v>
          </cell>
          <cell r="C128" t="str">
            <v>EA</v>
          </cell>
          <cell r="D128">
            <v>833</v>
          </cell>
          <cell r="E128">
            <v>44390</v>
          </cell>
          <cell r="F128">
            <v>880</v>
          </cell>
          <cell r="G128">
            <v>65200</v>
          </cell>
          <cell r="L128">
            <v>44390</v>
          </cell>
        </row>
        <row r="129">
          <cell r="A129" t="str">
            <v>BOINDING JUMPER</v>
          </cell>
          <cell r="B129" t="str">
            <v>38mm2</v>
          </cell>
          <cell r="C129" t="str">
            <v>EA</v>
          </cell>
          <cell r="D129">
            <v>833</v>
          </cell>
          <cell r="E129">
            <v>2800</v>
          </cell>
          <cell r="F129">
            <v>880</v>
          </cell>
          <cell r="G129">
            <v>1950</v>
          </cell>
          <cell r="L129">
            <v>1950</v>
          </cell>
        </row>
        <row r="130">
          <cell r="A130" t="str">
            <v>VERTICAL ELBOW</v>
          </cell>
          <cell r="B130" t="str">
            <v>W450x150Hx2.6t-V</v>
          </cell>
          <cell r="C130" t="str">
            <v>EA</v>
          </cell>
          <cell r="D130">
            <v>833</v>
          </cell>
          <cell r="E130">
            <v>21050</v>
          </cell>
          <cell r="L130">
            <v>21050</v>
          </cell>
        </row>
        <row r="131">
          <cell r="A131" t="str">
            <v>VERTICAL ELBOW</v>
          </cell>
          <cell r="B131" t="str">
            <v>W600x150Hx2.6t-V</v>
          </cell>
          <cell r="C131" t="str">
            <v>EA</v>
          </cell>
          <cell r="D131">
            <v>833</v>
          </cell>
          <cell r="E131">
            <v>25560</v>
          </cell>
          <cell r="F131">
            <v>879</v>
          </cell>
          <cell r="G131">
            <v>48200</v>
          </cell>
          <cell r="L131">
            <v>25560</v>
          </cell>
        </row>
        <row r="132">
          <cell r="A132" t="str">
            <v>HORIZOTAL TEE</v>
          </cell>
          <cell r="B132" t="str">
            <v>W450x150Hx2.6t-T</v>
          </cell>
          <cell r="C132" t="str">
            <v>EA</v>
          </cell>
          <cell r="D132">
            <v>833</v>
          </cell>
          <cell r="E132">
            <v>39450</v>
          </cell>
          <cell r="L132">
            <v>39450</v>
          </cell>
        </row>
        <row r="133">
          <cell r="A133" t="str">
            <v>HORIZOTAL TEE</v>
          </cell>
          <cell r="B133" t="str">
            <v>W600x150Hx2.6t-T</v>
          </cell>
          <cell r="C133" t="str">
            <v>EA</v>
          </cell>
          <cell r="D133">
            <v>833</v>
          </cell>
          <cell r="E133">
            <v>51120</v>
          </cell>
          <cell r="F133">
            <v>879</v>
          </cell>
          <cell r="G133">
            <v>89600</v>
          </cell>
          <cell r="L133">
            <v>51120</v>
          </cell>
        </row>
        <row r="134">
          <cell r="A134" t="str">
            <v>RIGHT HAND REDUCER</v>
          </cell>
          <cell r="B134" t="str">
            <v>W600-W450</v>
          </cell>
          <cell r="C134" t="str">
            <v>EA</v>
          </cell>
          <cell r="D134">
            <v>833</v>
          </cell>
          <cell r="E134">
            <v>10100</v>
          </cell>
          <cell r="L134">
            <v>10100</v>
          </cell>
        </row>
        <row r="135">
          <cell r="A135" t="str">
            <v>JOINT CONNECTOR</v>
          </cell>
          <cell r="B135" t="str">
            <v>150H</v>
          </cell>
          <cell r="C135" t="str">
            <v>EA</v>
          </cell>
          <cell r="D135">
            <v>833</v>
          </cell>
          <cell r="E135">
            <v>1300</v>
          </cell>
          <cell r="F135">
            <v>880</v>
          </cell>
          <cell r="G135">
            <v>1500</v>
          </cell>
          <cell r="L135">
            <v>1300</v>
          </cell>
        </row>
        <row r="136">
          <cell r="A136" t="str">
            <v>SHANK BOLT &amp; NUT</v>
          </cell>
          <cell r="B136" t="str">
            <v>아연도</v>
          </cell>
          <cell r="C136" t="str">
            <v>EA</v>
          </cell>
          <cell r="D136">
            <v>833</v>
          </cell>
          <cell r="E136">
            <v>100</v>
          </cell>
          <cell r="F136">
            <v>880</v>
          </cell>
          <cell r="G136">
            <v>120</v>
          </cell>
          <cell r="L136">
            <v>100</v>
          </cell>
        </row>
        <row r="137">
          <cell r="A137" t="str">
            <v>SHANK BOLT &amp; NUT</v>
          </cell>
          <cell r="B137" t="str">
            <v>SUS</v>
          </cell>
          <cell r="C137" t="str">
            <v>EA</v>
          </cell>
          <cell r="F137">
            <v>880</v>
          </cell>
          <cell r="G137">
            <v>700</v>
          </cell>
          <cell r="L137">
            <v>700</v>
          </cell>
        </row>
        <row r="138">
          <cell r="A138" t="str">
            <v>HOLD DOWN CLAMP</v>
          </cell>
          <cell r="B138" t="str">
            <v>STEEL 2.3t</v>
          </cell>
          <cell r="C138" t="str">
            <v>EA</v>
          </cell>
          <cell r="D138">
            <v>833</v>
          </cell>
          <cell r="E138">
            <v>300</v>
          </cell>
          <cell r="F138">
            <v>879</v>
          </cell>
          <cell r="G138">
            <v>350</v>
          </cell>
          <cell r="L138">
            <v>300</v>
          </cell>
        </row>
        <row r="139">
          <cell r="A139" t="str">
            <v>TRAY TO BOX CONNECT</v>
          </cell>
          <cell r="B139" t="str">
            <v>W450x100Hx2.3t-C</v>
          </cell>
          <cell r="C139" t="str">
            <v>EA</v>
          </cell>
          <cell r="D139">
            <v>833</v>
          </cell>
          <cell r="E139">
            <v>28000</v>
          </cell>
          <cell r="F139">
            <v>879</v>
          </cell>
          <cell r="G139">
            <v>27500</v>
          </cell>
          <cell r="L139">
            <v>27500</v>
          </cell>
        </row>
        <row r="140">
          <cell r="A140" t="str">
            <v>CHANNEL</v>
          </cell>
          <cell r="B140" t="str">
            <v>41x41x2.6t</v>
          </cell>
          <cell r="C140" t="str">
            <v>m</v>
          </cell>
          <cell r="D140">
            <v>833</v>
          </cell>
          <cell r="E140">
            <v>3000</v>
          </cell>
          <cell r="F140">
            <v>878</v>
          </cell>
          <cell r="G140">
            <v>3000</v>
          </cell>
          <cell r="L140">
            <v>3000</v>
          </cell>
        </row>
        <row r="141">
          <cell r="A141" t="str">
            <v>CABLE DUCT</v>
          </cell>
          <cell r="B141" t="str">
            <v>W600x150Hx2.3t(DUCT)</v>
          </cell>
          <cell r="C141" t="str">
            <v>EA</v>
          </cell>
          <cell r="D141">
            <v>833</v>
          </cell>
          <cell r="E141">
            <v>25560</v>
          </cell>
          <cell r="F141">
            <v>879</v>
          </cell>
          <cell r="G141">
            <v>48200</v>
          </cell>
          <cell r="L141">
            <v>25560</v>
          </cell>
        </row>
        <row r="142">
          <cell r="A142" t="str">
            <v>매입콘센트-접지</v>
          </cell>
          <cell r="B142" t="str">
            <v>15A 250V 1구</v>
          </cell>
          <cell r="C142" t="str">
            <v>EA</v>
          </cell>
          <cell r="D142">
            <v>892</v>
          </cell>
          <cell r="E142">
            <v>1600</v>
          </cell>
          <cell r="F142">
            <v>934</v>
          </cell>
          <cell r="G142">
            <v>1440</v>
          </cell>
          <cell r="H142">
            <v>387</v>
          </cell>
          <cell r="I142">
            <v>1000</v>
          </cell>
          <cell r="L142">
            <v>1000</v>
          </cell>
        </row>
        <row r="143">
          <cell r="A143" t="str">
            <v>매입콘센트-접지</v>
          </cell>
          <cell r="B143" t="str">
            <v>15A 250V 2구</v>
          </cell>
          <cell r="C143" t="str">
            <v>EA</v>
          </cell>
          <cell r="D143">
            <v>892</v>
          </cell>
          <cell r="E143">
            <v>2030</v>
          </cell>
          <cell r="F143">
            <v>934</v>
          </cell>
          <cell r="G143">
            <v>1820</v>
          </cell>
          <cell r="H143">
            <v>387</v>
          </cell>
          <cell r="I143">
            <v>1258</v>
          </cell>
          <cell r="L143">
            <v>1258</v>
          </cell>
        </row>
        <row r="144">
          <cell r="A144" t="str">
            <v>방수콘센트</v>
          </cell>
          <cell r="B144" t="str">
            <v>15A 250V 2구(방수)</v>
          </cell>
          <cell r="C144" t="str">
            <v>EA</v>
          </cell>
          <cell r="D144">
            <v>892</v>
          </cell>
          <cell r="E144">
            <v>2790</v>
          </cell>
          <cell r="F144">
            <v>934</v>
          </cell>
          <cell r="G144">
            <v>2510</v>
          </cell>
          <cell r="L144">
            <v>2510</v>
          </cell>
        </row>
        <row r="145">
          <cell r="A145" t="str">
            <v>매입1로스위치</v>
          </cell>
          <cell r="B145" t="str">
            <v>250V 15A 1로 1련</v>
          </cell>
          <cell r="C145" t="str">
            <v>EA</v>
          </cell>
          <cell r="D145">
            <v>890</v>
          </cell>
          <cell r="E145">
            <v>1357</v>
          </cell>
          <cell r="F145">
            <v>934</v>
          </cell>
          <cell r="G145">
            <v>1921</v>
          </cell>
          <cell r="L145">
            <v>1357</v>
          </cell>
        </row>
        <row r="146">
          <cell r="A146" t="str">
            <v>매입1로스위치</v>
          </cell>
          <cell r="B146" t="str">
            <v>250V 15A 1로 2련</v>
          </cell>
          <cell r="C146" t="str">
            <v>EA</v>
          </cell>
          <cell r="D146">
            <v>890</v>
          </cell>
          <cell r="E146">
            <v>2329</v>
          </cell>
          <cell r="F146">
            <v>934</v>
          </cell>
          <cell r="G146">
            <v>2857</v>
          </cell>
          <cell r="L146">
            <v>2329</v>
          </cell>
        </row>
        <row r="147">
          <cell r="A147" t="str">
            <v>매입1로스위치</v>
          </cell>
          <cell r="B147" t="str">
            <v>250V 15A 1로 3련</v>
          </cell>
          <cell r="C147" t="str">
            <v>EA</v>
          </cell>
          <cell r="D147">
            <v>890</v>
          </cell>
          <cell r="E147">
            <v>3301</v>
          </cell>
          <cell r="F147">
            <v>934</v>
          </cell>
          <cell r="G147">
            <v>3793</v>
          </cell>
          <cell r="H147">
            <v>371</v>
          </cell>
          <cell r="I147">
            <v>3358</v>
          </cell>
          <cell r="L147">
            <v>3301</v>
          </cell>
        </row>
        <row r="148">
          <cell r="A148" t="str">
            <v>매입3로스위치</v>
          </cell>
          <cell r="B148" t="str">
            <v>250V 15A 3로 1련</v>
          </cell>
          <cell r="C148" t="str">
            <v>EA</v>
          </cell>
          <cell r="D148">
            <v>890</v>
          </cell>
          <cell r="E148">
            <v>1542</v>
          </cell>
          <cell r="F148">
            <v>934</v>
          </cell>
          <cell r="G148">
            <v>2345</v>
          </cell>
          <cell r="H148">
            <v>371</v>
          </cell>
          <cell r="I148">
            <v>1530</v>
          </cell>
          <cell r="L148">
            <v>1530</v>
          </cell>
        </row>
        <row r="149">
          <cell r="A149" t="str">
            <v>매입3로스위치</v>
          </cell>
          <cell r="B149" t="str">
            <v>250V 15A 3로 2련</v>
          </cell>
          <cell r="C149" t="str">
            <v>EA</v>
          </cell>
          <cell r="D149">
            <v>890</v>
          </cell>
          <cell r="E149">
            <v>2700</v>
          </cell>
          <cell r="F149">
            <v>934</v>
          </cell>
          <cell r="G149">
            <v>2700</v>
          </cell>
          <cell r="H149">
            <v>371</v>
          </cell>
          <cell r="I149">
            <v>2702</v>
          </cell>
          <cell r="L149">
            <v>2700</v>
          </cell>
        </row>
        <row r="150">
          <cell r="A150" t="str">
            <v>접지봉</v>
          </cell>
          <cell r="B150" t="str">
            <v>φ16 x 1800mm</v>
          </cell>
          <cell r="C150" t="str">
            <v>본</v>
          </cell>
          <cell r="D150">
            <v>887</v>
          </cell>
          <cell r="E150">
            <v>4900</v>
          </cell>
          <cell r="F150">
            <v>930</v>
          </cell>
          <cell r="G150">
            <v>4500</v>
          </cell>
          <cell r="H150">
            <v>370</v>
          </cell>
          <cell r="I150">
            <v>5000</v>
          </cell>
          <cell r="L150">
            <v>4500</v>
          </cell>
        </row>
        <row r="151">
          <cell r="A151" t="str">
            <v>접지봉</v>
          </cell>
          <cell r="B151" t="str">
            <v>φ18 x 2400mm</v>
          </cell>
          <cell r="C151" t="str">
            <v>본</v>
          </cell>
          <cell r="D151">
            <v>887</v>
          </cell>
          <cell r="E151">
            <v>7300</v>
          </cell>
          <cell r="F151">
            <v>930</v>
          </cell>
          <cell r="G151">
            <v>6500</v>
          </cell>
          <cell r="H151">
            <v>370</v>
          </cell>
          <cell r="I151">
            <v>70000</v>
          </cell>
          <cell r="L151">
            <v>6500</v>
          </cell>
        </row>
        <row r="152">
          <cell r="A152" t="str">
            <v>접지단자함</v>
          </cell>
          <cell r="B152" t="str">
            <v>5 회로용</v>
          </cell>
          <cell r="C152" t="str">
            <v>면</v>
          </cell>
          <cell r="D152">
            <v>887</v>
          </cell>
          <cell r="E152">
            <v>72000</v>
          </cell>
          <cell r="F152">
            <v>930</v>
          </cell>
          <cell r="G152">
            <v>65000</v>
          </cell>
          <cell r="L152">
            <v>65000</v>
          </cell>
        </row>
        <row r="153">
          <cell r="A153" t="str">
            <v>접지저항저감제</v>
          </cell>
          <cell r="B153" t="str">
            <v>아스판 10 Kg</v>
          </cell>
          <cell r="C153" t="str">
            <v>포</v>
          </cell>
          <cell r="F153">
            <v>930</v>
          </cell>
          <cell r="G153">
            <v>22000</v>
          </cell>
          <cell r="L153">
            <v>22000</v>
          </cell>
        </row>
        <row r="154">
          <cell r="A154" t="str">
            <v>달대볼트(SST'L)</v>
          </cell>
          <cell r="B154" t="str">
            <v>φ9x1000mm</v>
          </cell>
          <cell r="C154" t="str">
            <v>EA</v>
          </cell>
          <cell r="D154">
            <v>97</v>
          </cell>
          <cell r="E154">
            <v>280</v>
          </cell>
          <cell r="L154">
            <v>280</v>
          </cell>
        </row>
        <row r="155">
          <cell r="A155" t="str">
            <v>GROUND CONNECTOR</v>
          </cell>
          <cell r="B155" t="str">
            <v>60㎟</v>
          </cell>
          <cell r="C155" t="str">
            <v>EA</v>
          </cell>
          <cell r="D155">
            <v>887</v>
          </cell>
          <cell r="E155">
            <v>2800</v>
          </cell>
          <cell r="L155">
            <v>2800</v>
          </cell>
        </row>
        <row r="156">
          <cell r="A156" t="str">
            <v>인써트</v>
          </cell>
          <cell r="B156" t="str">
            <v>φ9mm(주물)</v>
          </cell>
          <cell r="C156" t="str">
            <v>EA</v>
          </cell>
          <cell r="D156">
            <v>98</v>
          </cell>
          <cell r="E156">
            <v>40</v>
          </cell>
          <cell r="F156">
            <v>80</v>
          </cell>
          <cell r="G156">
            <v>180</v>
          </cell>
          <cell r="L156">
            <v>40</v>
          </cell>
        </row>
        <row r="157">
          <cell r="A157" t="str">
            <v>형광등기구 보강대</v>
          </cell>
          <cell r="B157" t="str">
            <v>스프링형 M BAR</v>
          </cell>
          <cell r="C157" t="str">
            <v>SET</v>
          </cell>
          <cell r="F157">
            <v>939</v>
          </cell>
          <cell r="G157">
            <v>5100</v>
          </cell>
          <cell r="L157">
            <v>5100</v>
          </cell>
        </row>
        <row r="158">
          <cell r="A158" t="str">
            <v>다운라이트 보강대</v>
          </cell>
          <cell r="B158" t="str">
            <v>스프링형 M BAR</v>
          </cell>
          <cell r="C158" t="str">
            <v>SET</v>
          </cell>
          <cell r="F158">
            <v>939</v>
          </cell>
          <cell r="G158">
            <v>5100</v>
          </cell>
          <cell r="L158">
            <v>5100</v>
          </cell>
        </row>
        <row r="159">
          <cell r="A159" t="str">
            <v>피뢰침</v>
          </cell>
          <cell r="B159" t="str">
            <v>D14 x 485mm</v>
          </cell>
          <cell r="C159" t="str">
            <v>개</v>
          </cell>
          <cell r="D159">
            <v>887</v>
          </cell>
          <cell r="E159">
            <v>15000</v>
          </cell>
          <cell r="F159">
            <v>930</v>
          </cell>
          <cell r="G159">
            <v>13500</v>
          </cell>
          <cell r="H159">
            <v>384</v>
          </cell>
          <cell r="I159">
            <v>12000</v>
          </cell>
          <cell r="L159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예산"/>
      <sheetName val="간지"/>
      <sheetName val="입찰"/>
      <sheetName val="내역"/>
      <sheetName val="목록"/>
      <sheetName val="대가"/>
      <sheetName val="자재"/>
      <sheetName val="노임"/>
      <sheetName val="공정표"/>
      <sheetName val="추가예산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저케CV38신설"/>
      <sheetName val="저케CV22신설"/>
      <sheetName val="저케CV8신설"/>
      <sheetName val="철주신설"/>
      <sheetName val="옥외등신설"/>
      <sheetName val="접지3종"/>
      <sheetName val="콘주철거"/>
      <sheetName val="옥외등철거"/>
      <sheetName val="설계산출표지"/>
      <sheetName val="철주재료표"/>
      <sheetName val="콘센트신설"/>
      <sheetName val="단가"/>
      <sheetName val="자재단가"/>
      <sheetName val="(C)원내역"/>
      <sheetName val="원가서"/>
      <sheetName val="일위대가(1)"/>
      <sheetName val="22수량"/>
      <sheetName val="22내역"/>
      <sheetName val="내역서"/>
      <sheetName val="공사착공계"/>
      <sheetName val="급수공사"/>
      <sheetName val="공사비집계"/>
      <sheetName val="자재"/>
      <sheetName val="전기단가조사서"/>
    </sheetNames>
    <sheetDataSet>
      <sheetData sheetId="0" refreshError="1">
        <row r="13">
          <cell r="O13">
            <v>852938</v>
          </cell>
        </row>
        <row r="19">
          <cell r="O19">
            <v>8663537</v>
          </cell>
        </row>
        <row r="25">
          <cell r="O25">
            <v>231535</v>
          </cell>
        </row>
      </sheetData>
      <sheetData sheetId="1" refreshError="1">
        <row r="11">
          <cell r="O11">
            <v>188535</v>
          </cell>
        </row>
        <row r="16">
          <cell r="O16">
            <v>1501601</v>
          </cell>
        </row>
        <row r="21">
          <cell r="O21">
            <v>45810</v>
          </cell>
        </row>
      </sheetData>
      <sheetData sheetId="2" refreshError="1">
        <row r="11">
          <cell r="O11">
            <v>251538</v>
          </cell>
        </row>
        <row r="16">
          <cell r="O16">
            <v>5778424</v>
          </cell>
        </row>
        <row r="21">
          <cell r="O21">
            <v>85723</v>
          </cell>
        </row>
      </sheetData>
      <sheetData sheetId="3" refreshError="1"/>
      <sheetData sheetId="4" refreshError="1">
        <row r="10">
          <cell r="O10">
            <v>485101</v>
          </cell>
        </row>
        <row r="14">
          <cell r="O14">
            <v>650965</v>
          </cell>
        </row>
        <row r="18">
          <cell r="O18">
            <v>2476</v>
          </cell>
        </row>
      </sheetData>
      <sheetData sheetId="5" refreshError="1">
        <row r="12">
          <cell r="O12">
            <v>26971</v>
          </cell>
        </row>
        <row r="16">
          <cell r="O16">
            <v>114049</v>
          </cell>
        </row>
        <row r="20">
          <cell r="O20">
            <v>1944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원가"/>
      <sheetName val="관급"/>
      <sheetName val="예산서(조경)"/>
      <sheetName val="총괄"/>
      <sheetName val="내역"/>
      <sheetName val="일목"/>
      <sheetName val="일위"/>
      <sheetName val="단목"/>
      <sheetName val="단산"/>
      <sheetName val="장목"/>
      <sheetName val="장비"/>
      <sheetName val="단가"/>
      <sheetName val="견적"/>
      <sheetName val="참고"/>
      <sheetName val="거리"/>
      <sheetName val="단위수량"/>
      <sheetName val="유용토"/>
      <sheetName val="이식수량"/>
      <sheetName val="조경식재굴취"/>
      <sheetName val="컨테이너"/>
      <sheetName val="조경유지관리"/>
      <sheetName val="요율"/>
      <sheetName val="손료"/>
      <sheetName val="펌프차타설"/>
      <sheetName val="인력터파기품"/>
      <sheetName val="BH"/>
      <sheetName val="로더"/>
      <sheetName val="DT"/>
      <sheetName val="BD"/>
      <sheetName val="BD운반거리"/>
      <sheetName val="그레이더"/>
      <sheetName val="롤러"/>
      <sheetName val="디젤파일해머"/>
      <sheetName val="계수시트"/>
      <sheetName val="원가계산서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/>
      <sheetData sheetId="30"/>
      <sheetData sheetId="31"/>
      <sheetData sheetId="32" refreshError="1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sh1"/>
      <sheetName val="목록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원가계산서"/>
      <sheetName val="내역서"/>
      <sheetName val="공내역서"/>
      <sheetName val="일위대가"/>
      <sheetName val="공일위대가"/>
      <sheetName val="인공산출서"/>
      <sheetName val="관급자재"/>
      <sheetName val="자재단가"/>
      <sheetName val="노임"/>
      <sheetName val="업체단가"/>
      <sheetName val="운반비"/>
      <sheetName val="중량산출서(애자류)"/>
      <sheetName val="중량산출서(전선류)"/>
      <sheetName val="중량산출서(철재)"/>
      <sheetName val="가설사무소"/>
      <sheetName val="가설사무소 (공)"/>
      <sheetName val="원가계산서 "/>
      <sheetName val="내역서 (공)"/>
      <sheetName val="일위대가 (공)"/>
      <sheetName val="중량산출서애자류"/>
      <sheetName val="중량산출서전선류"/>
      <sheetName val="중량산출서철재"/>
      <sheetName val="일위대가표"/>
      <sheetName val="일위(PN)"/>
      <sheetName val="목록"/>
      <sheetName val="옥외등신설"/>
      <sheetName val="저케CV22신설"/>
      <sheetName val="저케CV38신설"/>
      <sheetName val="저케CV8신설"/>
      <sheetName val="접지3종"/>
      <sheetName val="공사비증감"/>
      <sheetName val="버스운행안내"/>
      <sheetName val="DATE"/>
      <sheetName val="대비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A6" t="str">
            <v>600V 비닐절연전선</v>
          </cell>
          <cell r="B6" t="str">
            <v>IV 2.0mm</v>
          </cell>
          <cell r="C6" t="str">
            <v>m</v>
          </cell>
          <cell r="D6">
            <v>810</v>
          </cell>
          <cell r="E6">
            <v>114</v>
          </cell>
          <cell r="F6">
            <v>857</v>
          </cell>
          <cell r="G6">
            <v>105</v>
          </cell>
          <cell r="L6">
            <v>105</v>
          </cell>
        </row>
        <row r="7">
          <cell r="A7" t="str">
            <v>600V 비닐절연전선</v>
          </cell>
          <cell r="B7" t="str">
            <v>IV 5.5㎟</v>
          </cell>
          <cell r="C7" t="str">
            <v>m</v>
          </cell>
          <cell r="D7">
            <v>810</v>
          </cell>
          <cell r="E7">
            <v>213</v>
          </cell>
          <cell r="F7">
            <v>857</v>
          </cell>
          <cell r="G7">
            <v>201</v>
          </cell>
          <cell r="L7">
            <v>201</v>
          </cell>
        </row>
        <row r="8">
          <cell r="A8" t="str">
            <v>경동연선</v>
          </cell>
          <cell r="B8" t="str">
            <v>BC 14㎟</v>
          </cell>
          <cell r="C8" t="str">
            <v>m</v>
          </cell>
          <cell r="D8">
            <v>825</v>
          </cell>
          <cell r="E8">
            <v>758</v>
          </cell>
          <cell r="F8">
            <v>842</v>
          </cell>
          <cell r="G8">
            <v>159</v>
          </cell>
          <cell r="L8">
            <v>758</v>
          </cell>
        </row>
        <row r="9">
          <cell r="A9" t="str">
            <v>경동연선</v>
          </cell>
          <cell r="B9" t="str">
            <v>BC 38㎟</v>
          </cell>
          <cell r="C9" t="str">
            <v>m</v>
          </cell>
          <cell r="D9">
            <v>825</v>
          </cell>
          <cell r="E9">
            <v>1683</v>
          </cell>
          <cell r="F9">
            <v>842</v>
          </cell>
          <cell r="G9">
            <v>241</v>
          </cell>
          <cell r="L9">
            <v>1683</v>
          </cell>
        </row>
        <row r="10">
          <cell r="A10" t="str">
            <v>경동연선</v>
          </cell>
          <cell r="B10" t="str">
            <v>BC 60㎟</v>
          </cell>
          <cell r="C10" t="str">
            <v>m</v>
          </cell>
          <cell r="D10">
            <v>825</v>
          </cell>
          <cell r="E10">
            <v>2793</v>
          </cell>
          <cell r="F10">
            <v>842</v>
          </cell>
          <cell r="G10">
            <v>132</v>
          </cell>
          <cell r="L10">
            <v>2793</v>
          </cell>
        </row>
        <row r="11">
          <cell r="A11" t="str">
            <v>600V 가교PE 케이블</v>
          </cell>
          <cell r="B11" t="str">
            <v>CV 1Cx60㎟</v>
          </cell>
          <cell r="C11" t="str">
            <v>m</v>
          </cell>
          <cell r="D11">
            <v>814</v>
          </cell>
          <cell r="E11">
            <v>2588</v>
          </cell>
          <cell r="F11">
            <v>866</v>
          </cell>
          <cell r="G11">
            <v>2160</v>
          </cell>
          <cell r="L11">
            <v>2160</v>
          </cell>
        </row>
        <row r="12">
          <cell r="A12" t="str">
            <v>600V 가교PE 케이블</v>
          </cell>
          <cell r="B12" t="str">
            <v>CV 1Cx200㎟</v>
          </cell>
          <cell r="C12" t="str">
            <v>m</v>
          </cell>
          <cell r="D12">
            <v>814</v>
          </cell>
          <cell r="E12">
            <v>9686</v>
          </cell>
          <cell r="F12">
            <v>866</v>
          </cell>
          <cell r="G12">
            <v>8084</v>
          </cell>
          <cell r="L12">
            <v>8084</v>
          </cell>
        </row>
        <row r="13">
          <cell r="A13" t="str">
            <v>600V 가교PE 케이블</v>
          </cell>
          <cell r="B13" t="str">
            <v>CV 2Cx5.5㎟</v>
          </cell>
          <cell r="C13" t="str">
            <v>m</v>
          </cell>
          <cell r="D13">
            <v>814</v>
          </cell>
          <cell r="E13">
            <v>820</v>
          </cell>
          <cell r="F13">
            <v>866</v>
          </cell>
          <cell r="G13">
            <v>685</v>
          </cell>
          <cell r="L13">
            <v>685</v>
          </cell>
        </row>
        <row r="14">
          <cell r="A14" t="str">
            <v>600V 가교PE 케이블</v>
          </cell>
          <cell r="B14" t="str">
            <v>CV 2Cx8㎟</v>
          </cell>
          <cell r="C14" t="str">
            <v>m</v>
          </cell>
          <cell r="D14">
            <v>814</v>
          </cell>
          <cell r="E14">
            <v>1034</v>
          </cell>
          <cell r="F14">
            <v>866</v>
          </cell>
          <cell r="G14">
            <v>863</v>
          </cell>
          <cell r="L14">
            <v>863</v>
          </cell>
        </row>
        <row r="15">
          <cell r="A15" t="str">
            <v>600V 가교PE 케이블</v>
          </cell>
          <cell r="B15" t="str">
            <v>CV 4Cx8㎟</v>
          </cell>
          <cell r="C15" t="str">
            <v>m</v>
          </cell>
          <cell r="D15">
            <v>814</v>
          </cell>
          <cell r="E15">
            <v>1731</v>
          </cell>
          <cell r="F15">
            <v>866</v>
          </cell>
          <cell r="G15">
            <v>1445</v>
          </cell>
          <cell r="L15">
            <v>1445</v>
          </cell>
        </row>
        <row r="16">
          <cell r="A16" t="str">
            <v>600V 가교PE 케이블</v>
          </cell>
          <cell r="B16" t="str">
            <v>CV 4Cx22㎟</v>
          </cell>
          <cell r="C16" t="str">
            <v>m</v>
          </cell>
          <cell r="D16">
            <v>814</v>
          </cell>
          <cell r="E16">
            <v>4199</v>
          </cell>
          <cell r="F16">
            <v>866</v>
          </cell>
          <cell r="G16">
            <v>3504</v>
          </cell>
          <cell r="L16">
            <v>3504</v>
          </cell>
        </row>
        <row r="17">
          <cell r="A17" t="str">
            <v>6.9KV 가교PE케이블</v>
          </cell>
          <cell r="B17" t="str">
            <v>6.9kV CV 1Cx38㎟</v>
          </cell>
          <cell r="C17" t="str">
            <v>m</v>
          </cell>
          <cell r="D17">
            <v>815</v>
          </cell>
          <cell r="E17">
            <v>4058</v>
          </cell>
          <cell r="F17">
            <v>866</v>
          </cell>
          <cell r="G17">
            <v>3324</v>
          </cell>
          <cell r="L17">
            <v>3324</v>
          </cell>
        </row>
        <row r="18">
          <cell r="A18" t="str">
            <v>접지용전선</v>
          </cell>
          <cell r="B18" t="str">
            <v>GV 1.6mm</v>
          </cell>
          <cell r="C18" t="str">
            <v>m</v>
          </cell>
          <cell r="D18">
            <v>811</v>
          </cell>
          <cell r="E18">
            <v>167</v>
          </cell>
          <cell r="F18">
            <v>858</v>
          </cell>
          <cell r="G18">
            <v>155</v>
          </cell>
          <cell r="L18">
            <v>155</v>
          </cell>
        </row>
        <row r="19">
          <cell r="A19" t="str">
            <v>접지용전선</v>
          </cell>
          <cell r="B19" t="str">
            <v>GV 2.0mm</v>
          </cell>
          <cell r="C19" t="str">
            <v>m</v>
          </cell>
          <cell r="D19">
            <v>811</v>
          </cell>
          <cell r="E19">
            <v>221</v>
          </cell>
          <cell r="F19">
            <v>858</v>
          </cell>
          <cell r="G19">
            <v>206</v>
          </cell>
          <cell r="L19">
            <v>206</v>
          </cell>
        </row>
        <row r="20">
          <cell r="A20" t="str">
            <v>접지용전선</v>
          </cell>
          <cell r="B20" t="str">
            <v>GV 3.5㎟</v>
          </cell>
          <cell r="C20" t="str">
            <v>m</v>
          </cell>
          <cell r="D20">
            <v>811</v>
          </cell>
          <cell r="E20">
            <v>270</v>
          </cell>
          <cell r="F20">
            <v>858</v>
          </cell>
          <cell r="G20">
            <v>251</v>
          </cell>
          <cell r="L20">
            <v>251</v>
          </cell>
        </row>
        <row r="21">
          <cell r="A21" t="str">
            <v>접지용전선</v>
          </cell>
          <cell r="B21" t="str">
            <v>GV 5.5㎟</v>
          </cell>
          <cell r="C21" t="str">
            <v>m</v>
          </cell>
          <cell r="D21">
            <v>811</v>
          </cell>
          <cell r="E21">
            <v>367</v>
          </cell>
          <cell r="F21">
            <v>858</v>
          </cell>
          <cell r="G21">
            <v>342</v>
          </cell>
          <cell r="L21">
            <v>342</v>
          </cell>
        </row>
        <row r="22">
          <cell r="A22" t="str">
            <v>접지용전선</v>
          </cell>
          <cell r="B22" t="str">
            <v>GV 14㎟</v>
          </cell>
          <cell r="C22" t="str">
            <v>m</v>
          </cell>
          <cell r="D22">
            <v>811</v>
          </cell>
          <cell r="E22">
            <v>946</v>
          </cell>
          <cell r="F22">
            <v>858</v>
          </cell>
          <cell r="G22">
            <v>881</v>
          </cell>
          <cell r="L22">
            <v>881</v>
          </cell>
        </row>
        <row r="23">
          <cell r="A23" t="str">
            <v>접지용전선</v>
          </cell>
          <cell r="B23" t="str">
            <v>GV 22㎟</v>
          </cell>
          <cell r="C23" t="str">
            <v>m</v>
          </cell>
          <cell r="D23">
            <v>811</v>
          </cell>
          <cell r="E23">
            <v>1313</v>
          </cell>
          <cell r="F23">
            <v>858</v>
          </cell>
          <cell r="G23">
            <v>1223</v>
          </cell>
          <cell r="L23">
            <v>1223</v>
          </cell>
        </row>
        <row r="24">
          <cell r="A24" t="str">
            <v>접지용전선</v>
          </cell>
          <cell r="B24" t="str">
            <v>GV 38㎟</v>
          </cell>
          <cell r="C24" t="str">
            <v>m</v>
          </cell>
          <cell r="D24">
            <v>811</v>
          </cell>
          <cell r="E24">
            <v>1978</v>
          </cell>
          <cell r="F24">
            <v>858</v>
          </cell>
          <cell r="G24">
            <v>1843</v>
          </cell>
          <cell r="L24">
            <v>1843</v>
          </cell>
        </row>
        <row r="25">
          <cell r="A25" t="str">
            <v>접지용전선</v>
          </cell>
          <cell r="B25" t="str">
            <v>GV 60㎟</v>
          </cell>
          <cell r="C25" t="str">
            <v>m</v>
          </cell>
          <cell r="D25">
            <v>811</v>
          </cell>
          <cell r="E25">
            <v>3128</v>
          </cell>
          <cell r="F25">
            <v>858</v>
          </cell>
          <cell r="G25">
            <v>2913</v>
          </cell>
          <cell r="L25">
            <v>2913</v>
          </cell>
        </row>
        <row r="26">
          <cell r="A26" t="str">
            <v>600V 내화전선 FR-8</v>
          </cell>
          <cell r="B26" t="str">
            <v>FR-8 2Cx14㎟</v>
          </cell>
          <cell r="C26" t="str">
            <v>m</v>
          </cell>
          <cell r="D26">
            <v>814</v>
          </cell>
          <cell r="E26">
            <v>3641</v>
          </cell>
          <cell r="F26">
            <v>864</v>
          </cell>
          <cell r="G26">
            <v>2947</v>
          </cell>
          <cell r="L26">
            <v>2947</v>
          </cell>
        </row>
        <row r="27">
          <cell r="A27" t="str">
            <v>600V 내화전선 FR-8</v>
          </cell>
          <cell r="B27" t="str">
            <v>FR-8 2Cx8㎟</v>
          </cell>
          <cell r="C27" t="str">
            <v>m</v>
          </cell>
          <cell r="D27">
            <v>814</v>
          </cell>
          <cell r="E27">
            <v>2709</v>
          </cell>
          <cell r="F27">
            <v>864</v>
          </cell>
          <cell r="G27">
            <v>2193</v>
          </cell>
          <cell r="L27">
            <v>2193</v>
          </cell>
        </row>
        <row r="28">
          <cell r="A28" t="str">
            <v>제어용비닐케이블</v>
          </cell>
          <cell r="B28" t="str">
            <v>CVV-SB 2Cx2.0㎟</v>
          </cell>
          <cell r="C28" t="str">
            <v>m</v>
          </cell>
          <cell r="D28">
            <v>813</v>
          </cell>
          <cell r="E28">
            <v>837</v>
          </cell>
          <cell r="F28">
            <v>860</v>
          </cell>
          <cell r="G28">
            <v>711</v>
          </cell>
          <cell r="L28">
            <v>711</v>
          </cell>
        </row>
        <row r="29">
          <cell r="A29" t="str">
            <v>CABLE HAED</v>
          </cell>
          <cell r="B29" t="str">
            <v>6.9kV 1Cx38㎟</v>
          </cell>
          <cell r="C29" t="str">
            <v>EA</v>
          </cell>
          <cell r="D29">
            <v>832</v>
          </cell>
          <cell r="E29">
            <v>103800</v>
          </cell>
          <cell r="F29">
            <v>879</v>
          </cell>
          <cell r="G29">
            <v>103800</v>
          </cell>
          <cell r="L29">
            <v>103800</v>
          </cell>
        </row>
        <row r="30">
          <cell r="A30" t="str">
            <v>압착터미날</v>
          </cell>
          <cell r="B30" t="str">
            <v>8 ㎟</v>
          </cell>
          <cell r="C30" t="str">
            <v>EA</v>
          </cell>
          <cell r="D30">
            <v>830</v>
          </cell>
          <cell r="E30">
            <v>77</v>
          </cell>
          <cell r="F30">
            <v>877</v>
          </cell>
          <cell r="G30">
            <v>39</v>
          </cell>
          <cell r="L30">
            <v>39</v>
          </cell>
        </row>
        <row r="31">
          <cell r="A31" t="str">
            <v>압착터미날</v>
          </cell>
          <cell r="B31" t="str">
            <v>14 ㎟</v>
          </cell>
          <cell r="C31" t="str">
            <v>EA</v>
          </cell>
          <cell r="D31">
            <v>830</v>
          </cell>
          <cell r="E31">
            <v>107</v>
          </cell>
          <cell r="F31">
            <v>877</v>
          </cell>
          <cell r="G31">
            <v>91</v>
          </cell>
          <cell r="L31">
            <v>91</v>
          </cell>
        </row>
        <row r="32">
          <cell r="A32" t="str">
            <v>압착터미날</v>
          </cell>
          <cell r="B32" t="str">
            <v>22 ㎟</v>
          </cell>
          <cell r="C32" t="str">
            <v>EA</v>
          </cell>
          <cell r="D32">
            <v>830</v>
          </cell>
          <cell r="E32">
            <v>137</v>
          </cell>
          <cell r="F32">
            <v>877</v>
          </cell>
          <cell r="G32">
            <v>117</v>
          </cell>
          <cell r="L32">
            <v>117</v>
          </cell>
        </row>
        <row r="33">
          <cell r="A33" t="str">
            <v>압착터미날</v>
          </cell>
          <cell r="B33" t="str">
            <v>60 ㎟</v>
          </cell>
          <cell r="C33" t="str">
            <v>EA</v>
          </cell>
          <cell r="D33">
            <v>830</v>
          </cell>
          <cell r="E33">
            <v>350</v>
          </cell>
          <cell r="F33">
            <v>877</v>
          </cell>
          <cell r="G33">
            <v>403</v>
          </cell>
          <cell r="L33">
            <v>350</v>
          </cell>
        </row>
        <row r="34">
          <cell r="A34" t="str">
            <v>압착터미날</v>
          </cell>
          <cell r="B34" t="str">
            <v>100 ㎟</v>
          </cell>
          <cell r="C34" t="str">
            <v>EA</v>
          </cell>
          <cell r="D34">
            <v>830</v>
          </cell>
          <cell r="E34">
            <v>540</v>
          </cell>
          <cell r="F34">
            <v>877</v>
          </cell>
          <cell r="G34">
            <v>455</v>
          </cell>
          <cell r="L34">
            <v>455</v>
          </cell>
        </row>
        <row r="35">
          <cell r="A35" t="str">
            <v>동 관 단 자</v>
          </cell>
          <cell r="B35" t="str">
            <v>2H0LE 200㎟</v>
          </cell>
          <cell r="C35" t="str">
            <v>EA</v>
          </cell>
          <cell r="D35">
            <v>830</v>
          </cell>
          <cell r="E35">
            <v>5350</v>
          </cell>
          <cell r="F35">
            <v>877</v>
          </cell>
          <cell r="G35">
            <v>4090</v>
          </cell>
          <cell r="L35">
            <v>4090</v>
          </cell>
        </row>
        <row r="36">
          <cell r="A36" t="str">
            <v>터미널캡</v>
          </cell>
          <cell r="B36" t="str">
            <v>60㎟</v>
          </cell>
          <cell r="C36" t="str">
            <v>EA</v>
          </cell>
          <cell r="D36">
            <v>830</v>
          </cell>
          <cell r="E36">
            <v>32</v>
          </cell>
          <cell r="F36">
            <v>877</v>
          </cell>
          <cell r="G36">
            <v>22</v>
          </cell>
          <cell r="L36">
            <v>22</v>
          </cell>
        </row>
        <row r="37">
          <cell r="A37" t="str">
            <v>접지슬리브</v>
          </cell>
          <cell r="B37" t="str">
            <v>60-60 38㎟</v>
          </cell>
          <cell r="C37" t="str">
            <v>EA</v>
          </cell>
          <cell r="D37">
            <v>903</v>
          </cell>
          <cell r="E37">
            <v>1500</v>
          </cell>
          <cell r="F37">
            <v>946</v>
          </cell>
          <cell r="G37">
            <v>1500</v>
          </cell>
          <cell r="L37">
            <v>1500</v>
          </cell>
        </row>
        <row r="38">
          <cell r="A38" t="str">
            <v>강제전선관</v>
          </cell>
          <cell r="B38" t="str">
            <v>ST 16C</v>
          </cell>
          <cell r="C38" t="str">
            <v>m</v>
          </cell>
          <cell r="D38">
            <v>835</v>
          </cell>
          <cell r="E38">
            <v>1100</v>
          </cell>
          <cell r="F38">
            <v>887</v>
          </cell>
          <cell r="G38">
            <v>1040</v>
          </cell>
          <cell r="H38">
            <v>419</v>
          </cell>
          <cell r="I38">
            <v>932</v>
          </cell>
          <cell r="L38">
            <v>932</v>
          </cell>
        </row>
        <row r="39">
          <cell r="A39" t="str">
            <v>강제전선관</v>
          </cell>
          <cell r="B39" t="str">
            <v>ST 22C</v>
          </cell>
          <cell r="C39" t="str">
            <v>m</v>
          </cell>
          <cell r="D39">
            <v>835</v>
          </cell>
          <cell r="E39">
            <v>1400</v>
          </cell>
          <cell r="F39">
            <v>887</v>
          </cell>
          <cell r="G39">
            <v>1332</v>
          </cell>
          <cell r="H39">
            <v>419</v>
          </cell>
          <cell r="I39">
            <v>1192</v>
          </cell>
          <cell r="L39">
            <v>1192</v>
          </cell>
        </row>
        <row r="40">
          <cell r="A40" t="str">
            <v>강제전선관</v>
          </cell>
          <cell r="B40" t="str">
            <v>ST 28C</v>
          </cell>
          <cell r="C40" t="str">
            <v>m</v>
          </cell>
          <cell r="D40">
            <v>835</v>
          </cell>
          <cell r="E40">
            <v>1825</v>
          </cell>
          <cell r="F40">
            <v>887</v>
          </cell>
          <cell r="G40">
            <v>1739</v>
          </cell>
          <cell r="H40">
            <v>419</v>
          </cell>
          <cell r="I40">
            <v>1566</v>
          </cell>
          <cell r="L40">
            <v>1566</v>
          </cell>
        </row>
        <row r="41">
          <cell r="A41" t="str">
            <v>강제전선관</v>
          </cell>
          <cell r="B41" t="str">
            <v>ST 36C</v>
          </cell>
          <cell r="C41" t="str">
            <v>m</v>
          </cell>
          <cell r="D41">
            <v>835</v>
          </cell>
          <cell r="E41">
            <v>2225</v>
          </cell>
          <cell r="F41">
            <v>887</v>
          </cell>
          <cell r="G41">
            <v>2135</v>
          </cell>
          <cell r="H41">
            <v>419</v>
          </cell>
          <cell r="I41">
            <v>1921</v>
          </cell>
          <cell r="L41">
            <v>1921</v>
          </cell>
        </row>
        <row r="42">
          <cell r="A42" t="str">
            <v>강제전선관</v>
          </cell>
          <cell r="B42" t="str">
            <v>ST 42C</v>
          </cell>
          <cell r="C42" t="str">
            <v>m</v>
          </cell>
          <cell r="D42">
            <v>835</v>
          </cell>
          <cell r="E42">
            <v>2575</v>
          </cell>
          <cell r="F42">
            <v>887</v>
          </cell>
          <cell r="G42">
            <v>2474</v>
          </cell>
          <cell r="H42">
            <v>419</v>
          </cell>
          <cell r="I42">
            <v>2224</v>
          </cell>
          <cell r="L42">
            <v>2224</v>
          </cell>
        </row>
        <row r="43">
          <cell r="A43" t="str">
            <v>강제전선관</v>
          </cell>
          <cell r="B43" t="str">
            <v>ST 54C</v>
          </cell>
          <cell r="C43" t="str">
            <v>m</v>
          </cell>
          <cell r="D43">
            <v>835</v>
          </cell>
          <cell r="E43">
            <v>3600</v>
          </cell>
          <cell r="F43">
            <v>887</v>
          </cell>
          <cell r="G43">
            <v>3450</v>
          </cell>
          <cell r="H43">
            <v>419</v>
          </cell>
          <cell r="I43">
            <v>3104</v>
          </cell>
          <cell r="L43">
            <v>3104</v>
          </cell>
        </row>
        <row r="44">
          <cell r="A44" t="str">
            <v>경질비닐 전선관</v>
          </cell>
          <cell r="B44" t="str">
            <v>HI-PVC 16C</v>
          </cell>
          <cell r="C44" t="str">
            <v>m</v>
          </cell>
          <cell r="D44">
            <v>839</v>
          </cell>
          <cell r="E44">
            <v>460</v>
          </cell>
          <cell r="F44">
            <v>882</v>
          </cell>
          <cell r="G44">
            <v>268</v>
          </cell>
          <cell r="L44">
            <v>268</v>
          </cell>
        </row>
        <row r="45">
          <cell r="A45" t="str">
            <v>경질비닐 전선관</v>
          </cell>
          <cell r="B45" t="str">
            <v>HI-PVC 22C</v>
          </cell>
          <cell r="C45" t="str">
            <v>m</v>
          </cell>
          <cell r="D45">
            <v>839</v>
          </cell>
          <cell r="E45">
            <v>555</v>
          </cell>
          <cell r="F45">
            <v>882</v>
          </cell>
          <cell r="G45">
            <v>322</v>
          </cell>
          <cell r="L45">
            <v>322</v>
          </cell>
        </row>
        <row r="46">
          <cell r="A46" t="str">
            <v>파상형경질PE전선관</v>
          </cell>
          <cell r="B46" t="str">
            <v>30mm</v>
          </cell>
          <cell r="C46" t="str">
            <v>m</v>
          </cell>
          <cell r="D46">
            <v>840</v>
          </cell>
          <cell r="E46">
            <v>470</v>
          </cell>
          <cell r="F46">
            <v>883</v>
          </cell>
          <cell r="G46">
            <v>270</v>
          </cell>
          <cell r="L46">
            <v>270</v>
          </cell>
        </row>
        <row r="47">
          <cell r="A47" t="str">
            <v>파상형경질PE전선관</v>
          </cell>
          <cell r="B47" t="str">
            <v>40mm</v>
          </cell>
          <cell r="C47" t="str">
            <v>m</v>
          </cell>
          <cell r="D47">
            <v>840</v>
          </cell>
          <cell r="E47">
            <v>690</v>
          </cell>
          <cell r="F47">
            <v>883</v>
          </cell>
          <cell r="G47">
            <v>410</v>
          </cell>
          <cell r="L47">
            <v>410</v>
          </cell>
        </row>
        <row r="48">
          <cell r="A48" t="str">
            <v>FLX 전선관</v>
          </cell>
          <cell r="B48" t="str">
            <v>16C</v>
          </cell>
          <cell r="C48" t="str">
            <v>m</v>
          </cell>
          <cell r="D48">
            <v>836</v>
          </cell>
          <cell r="E48">
            <v>700</v>
          </cell>
          <cell r="F48">
            <v>885</v>
          </cell>
          <cell r="G48">
            <v>930</v>
          </cell>
          <cell r="H48">
            <v>418</v>
          </cell>
          <cell r="I48">
            <v>630</v>
          </cell>
          <cell r="L48">
            <v>630</v>
          </cell>
        </row>
        <row r="49">
          <cell r="A49" t="str">
            <v>노말밴드</v>
          </cell>
          <cell r="B49" t="str">
            <v>아연도 36C</v>
          </cell>
          <cell r="C49" t="str">
            <v>EA</v>
          </cell>
          <cell r="D49">
            <v>835</v>
          </cell>
          <cell r="E49">
            <v>2500</v>
          </cell>
          <cell r="F49">
            <v>888</v>
          </cell>
          <cell r="G49">
            <v>2250</v>
          </cell>
          <cell r="L49">
            <v>2250</v>
          </cell>
        </row>
        <row r="50">
          <cell r="A50" t="str">
            <v>노말밴드</v>
          </cell>
          <cell r="B50" t="str">
            <v>아연도 42C</v>
          </cell>
          <cell r="C50" t="str">
            <v>EA</v>
          </cell>
          <cell r="D50">
            <v>835</v>
          </cell>
          <cell r="E50">
            <v>3250</v>
          </cell>
          <cell r="F50">
            <v>888</v>
          </cell>
          <cell r="G50">
            <v>2925</v>
          </cell>
          <cell r="L50">
            <v>2925</v>
          </cell>
        </row>
        <row r="51">
          <cell r="A51" t="str">
            <v>노말밴드</v>
          </cell>
          <cell r="B51" t="str">
            <v>아연도 54C</v>
          </cell>
          <cell r="C51" t="str">
            <v>EA</v>
          </cell>
          <cell r="D51">
            <v>835</v>
          </cell>
          <cell r="E51">
            <v>4625</v>
          </cell>
          <cell r="F51">
            <v>888</v>
          </cell>
          <cell r="G51">
            <v>4160</v>
          </cell>
          <cell r="L51">
            <v>4160</v>
          </cell>
        </row>
        <row r="52">
          <cell r="A52" t="str">
            <v>파이프크램프</v>
          </cell>
          <cell r="B52" t="str">
            <v>16C</v>
          </cell>
          <cell r="C52" t="str">
            <v>EA</v>
          </cell>
          <cell r="D52">
            <v>835</v>
          </cell>
          <cell r="E52">
            <v>270</v>
          </cell>
          <cell r="F52">
            <v>882</v>
          </cell>
          <cell r="G52">
            <v>250</v>
          </cell>
          <cell r="L52">
            <v>250</v>
          </cell>
        </row>
        <row r="53">
          <cell r="A53" t="str">
            <v>파이프크램프</v>
          </cell>
          <cell r="B53" t="str">
            <v>22C</v>
          </cell>
          <cell r="C53" t="str">
            <v>EA</v>
          </cell>
          <cell r="D53">
            <v>835</v>
          </cell>
          <cell r="E53">
            <v>300</v>
          </cell>
          <cell r="F53">
            <v>882</v>
          </cell>
          <cell r="G53">
            <v>285</v>
          </cell>
          <cell r="L53">
            <v>285</v>
          </cell>
        </row>
        <row r="54">
          <cell r="A54" t="str">
            <v>파이프크램프</v>
          </cell>
          <cell r="B54" t="str">
            <v>36C</v>
          </cell>
          <cell r="C54" t="str">
            <v>EA</v>
          </cell>
          <cell r="D54">
            <v>835</v>
          </cell>
          <cell r="E54">
            <v>420</v>
          </cell>
          <cell r="F54">
            <v>882</v>
          </cell>
          <cell r="G54">
            <v>405</v>
          </cell>
          <cell r="L54">
            <v>405</v>
          </cell>
        </row>
        <row r="55">
          <cell r="A55" t="str">
            <v>파이프크램프</v>
          </cell>
          <cell r="B55" t="str">
            <v>42C</v>
          </cell>
          <cell r="C55" t="str">
            <v>EA</v>
          </cell>
          <cell r="D55">
            <v>835</v>
          </cell>
          <cell r="E55">
            <v>460</v>
          </cell>
          <cell r="F55">
            <v>882</v>
          </cell>
          <cell r="G55">
            <v>530</v>
          </cell>
          <cell r="L55">
            <v>460</v>
          </cell>
        </row>
        <row r="56">
          <cell r="A56" t="str">
            <v>파이프크램프</v>
          </cell>
          <cell r="B56" t="str">
            <v>54C</v>
          </cell>
          <cell r="C56" t="str">
            <v>EA</v>
          </cell>
          <cell r="D56">
            <v>835</v>
          </cell>
          <cell r="E56">
            <v>550</v>
          </cell>
          <cell r="F56">
            <v>882</v>
          </cell>
          <cell r="G56">
            <v>540</v>
          </cell>
          <cell r="L56">
            <v>540</v>
          </cell>
        </row>
        <row r="57">
          <cell r="A57" t="str">
            <v>파이프행거</v>
          </cell>
          <cell r="B57" t="str">
            <v>36 C</v>
          </cell>
          <cell r="C57" t="str">
            <v>EA</v>
          </cell>
          <cell r="D57">
            <v>835</v>
          </cell>
          <cell r="E57">
            <v>660</v>
          </cell>
          <cell r="F57">
            <v>882</v>
          </cell>
          <cell r="G57">
            <v>640</v>
          </cell>
          <cell r="L57">
            <v>640</v>
          </cell>
        </row>
        <row r="58">
          <cell r="A58" t="str">
            <v>아우트레트박스</v>
          </cell>
          <cell r="B58" t="str">
            <v>8각 54mm</v>
          </cell>
          <cell r="C58" t="str">
            <v>EA</v>
          </cell>
          <cell r="D58">
            <v>841</v>
          </cell>
          <cell r="E58">
            <v>714</v>
          </cell>
          <cell r="F58">
            <v>899</v>
          </cell>
          <cell r="G58">
            <v>480</v>
          </cell>
          <cell r="L58">
            <v>480</v>
          </cell>
        </row>
        <row r="59">
          <cell r="A59" t="str">
            <v>아우트레트박스</v>
          </cell>
          <cell r="B59" t="str">
            <v>중형 4각 54mm</v>
          </cell>
          <cell r="C59" t="str">
            <v>EA</v>
          </cell>
          <cell r="D59">
            <v>841</v>
          </cell>
          <cell r="E59">
            <v>832</v>
          </cell>
          <cell r="F59">
            <v>861</v>
          </cell>
          <cell r="G59">
            <v>1170</v>
          </cell>
          <cell r="L59">
            <v>832</v>
          </cell>
        </row>
        <row r="60">
          <cell r="A60" t="str">
            <v>스위치박스</v>
          </cell>
          <cell r="B60" t="str">
            <v>1 개용 54 mm</v>
          </cell>
          <cell r="C60" t="str">
            <v>EA</v>
          </cell>
          <cell r="D60">
            <v>841</v>
          </cell>
          <cell r="E60">
            <v>668</v>
          </cell>
          <cell r="F60">
            <v>899</v>
          </cell>
          <cell r="G60">
            <v>440</v>
          </cell>
          <cell r="L60">
            <v>440</v>
          </cell>
        </row>
        <row r="61">
          <cell r="A61" t="str">
            <v>스위치박스</v>
          </cell>
          <cell r="B61" t="str">
            <v>2 개용 54 mm</v>
          </cell>
          <cell r="C61" t="str">
            <v>EA</v>
          </cell>
          <cell r="D61">
            <v>841</v>
          </cell>
          <cell r="E61">
            <v>701</v>
          </cell>
          <cell r="F61">
            <v>899</v>
          </cell>
          <cell r="G61">
            <v>560</v>
          </cell>
          <cell r="H61">
            <v>391</v>
          </cell>
          <cell r="I61">
            <v>932</v>
          </cell>
          <cell r="L61">
            <v>560</v>
          </cell>
        </row>
        <row r="62">
          <cell r="A62" t="str">
            <v>박스커버-8 각</v>
          </cell>
          <cell r="B62" t="str">
            <v>둥근구멍 (오목)</v>
          </cell>
          <cell r="C62" t="str">
            <v>EA</v>
          </cell>
          <cell r="D62">
            <v>843</v>
          </cell>
          <cell r="E62">
            <v>400</v>
          </cell>
          <cell r="F62">
            <v>899</v>
          </cell>
          <cell r="G62">
            <v>200</v>
          </cell>
          <cell r="H62">
            <v>391</v>
          </cell>
          <cell r="I62">
            <v>1192</v>
          </cell>
          <cell r="L62">
            <v>200</v>
          </cell>
        </row>
        <row r="63">
          <cell r="A63" t="str">
            <v>박스커버-8 각</v>
          </cell>
          <cell r="B63" t="str">
            <v>둥근구멍 (평)</v>
          </cell>
          <cell r="C63" t="str">
            <v>EA</v>
          </cell>
          <cell r="D63">
            <v>843</v>
          </cell>
          <cell r="E63">
            <v>350</v>
          </cell>
          <cell r="F63">
            <v>899</v>
          </cell>
          <cell r="G63">
            <v>160</v>
          </cell>
          <cell r="H63">
            <v>391</v>
          </cell>
          <cell r="I63">
            <v>1566</v>
          </cell>
          <cell r="L63">
            <v>160</v>
          </cell>
        </row>
        <row r="64">
          <cell r="A64" t="str">
            <v>박스커버-4 각</v>
          </cell>
          <cell r="B64" t="str">
            <v>둥근구멍 (오목)</v>
          </cell>
          <cell r="C64" t="str">
            <v>EA</v>
          </cell>
          <cell r="D64">
            <v>843</v>
          </cell>
          <cell r="E64">
            <v>400</v>
          </cell>
          <cell r="F64">
            <v>899</v>
          </cell>
          <cell r="G64">
            <v>200</v>
          </cell>
          <cell r="H64">
            <v>391</v>
          </cell>
          <cell r="I64">
            <v>1921</v>
          </cell>
          <cell r="L64">
            <v>200</v>
          </cell>
        </row>
        <row r="65">
          <cell r="A65" t="str">
            <v>박스커버-4 각</v>
          </cell>
          <cell r="B65" t="str">
            <v>둥근구멍 (평)</v>
          </cell>
          <cell r="C65" t="str">
            <v>EA</v>
          </cell>
          <cell r="D65">
            <v>843</v>
          </cell>
          <cell r="E65">
            <v>350</v>
          </cell>
          <cell r="F65">
            <v>866</v>
          </cell>
          <cell r="G65">
            <v>2431</v>
          </cell>
          <cell r="H65">
            <v>391</v>
          </cell>
          <cell r="I65">
            <v>2224</v>
          </cell>
          <cell r="L65">
            <v>350</v>
          </cell>
        </row>
        <row r="66">
          <cell r="A66" t="str">
            <v>풀박스</v>
          </cell>
          <cell r="B66" t="str">
            <v>150 x 150 x 100</v>
          </cell>
          <cell r="C66" t="str">
            <v>EA</v>
          </cell>
          <cell r="D66">
            <v>840</v>
          </cell>
          <cell r="E66">
            <v>2353</v>
          </cell>
          <cell r="F66">
            <v>899</v>
          </cell>
          <cell r="G66">
            <v>2330</v>
          </cell>
          <cell r="H66">
            <v>391</v>
          </cell>
          <cell r="I66">
            <v>3104</v>
          </cell>
          <cell r="L66">
            <v>2330</v>
          </cell>
        </row>
        <row r="67">
          <cell r="A67" t="str">
            <v>풀박스</v>
          </cell>
          <cell r="B67" t="str">
            <v>200 x 200 x 100</v>
          </cell>
          <cell r="C67" t="str">
            <v>EA</v>
          </cell>
          <cell r="D67">
            <v>840</v>
          </cell>
          <cell r="E67">
            <v>3647</v>
          </cell>
          <cell r="F67">
            <v>899</v>
          </cell>
          <cell r="G67">
            <v>3230</v>
          </cell>
          <cell r="H67">
            <v>391</v>
          </cell>
          <cell r="I67">
            <v>3950</v>
          </cell>
          <cell r="L67">
            <v>3230</v>
          </cell>
        </row>
        <row r="68">
          <cell r="A68" t="str">
            <v>풀박스</v>
          </cell>
          <cell r="B68" t="str">
            <v>300 x 300 x 200</v>
          </cell>
          <cell r="C68" t="str">
            <v>EA</v>
          </cell>
          <cell r="D68">
            <v>840</v>
          </cell>
          <cell r="E68">
            <v>7647</v>
          </cell>
          <cell r="F68">
            <v>899</v>
          </cell>
          <cell r="G68">
            <v>6800</v>
          </cell>
          <cell r="H68">
            <v>391</v>
          </cell>
          <cell r="I68">
            <v>307</v>
          </cell>
          <cell r="L68">
            <v>6800</v>
          </cell>
        </row>
        <row r="69">
          <cell r="A69" t="str">
            <v>풀박스</v>
          </cell>
          <cell r="B69" t="str">
            <v>400 x 400 x 200</v>
          </cell>
          <cell r="C69" t="str">
            <v>EA</v>
          </cell>
          <cell r="D69">
            <v>840</v>
          </cell>
          <cell r="E69">
            <v>12000</v>
          </cell>
          <cell r="F69">
            <v>899</v>
          </cell>
          <cell r="G69">
            <v>10540</v>
          </cell>
          <cell r="H69">
            <v>391</v>
          </cell>
          <cell r="I69">
            <v>368</v>
          </cell>
          <cell r="L69">
            <v>10540</v>
          </cell>
        </row>
        <row r="70">
          <cell r="A70" t="str">
            <v>레이스웨이-BODY</v>
          </cell>
          <cell r="B70" t="str">
            <v>BODY 70 x 40</v>
          </cell>
          <cell r="C70" t="str">
            <v>m</v>
          </cell>
          <cell r="D70">
            <v>845</v>
          </cell>
          <cell r="E70">
            <v>2940</v>
          </cell>
          <cell r="F70">
            <v>898</v>
          </cell>
          <cell r="G70">
            <v>2500</v>
          </cell>
          <cell r="H70">
            <v>391</v>
          </cell>
          <cell r="I70">
            <v>710</v>
          </cell>
          <cell r="L70">
            <v>2500</v>
          </cell>
        </row>
        <row r="71">
          <cell r="A71" t="str">
            <v>레이스웨이-COVER</v>
          </cell>
          <cell r="B71" t="str">
            <v>COVER 70 x 40</v>
          </cell>
          <cell r="C71" t="str">
            <v>m</v>
          </cell>
          <cell r="D71">
            <v>845</v>
          </cell>
          <cell r="E71">
            <v>1350</v>
          </cell>
          <cell r="F71">
            <v>898</v>
          </cell>
          <cell r="G71">
            <v>1150</v>
          </cell>
          <cell r="L71">
            <v>1150</v>
          </cell>
        </row>
        <row r="72">
          <cell r="A72" t="str">
            <v>레이스웨이-JOINER</v>
          </cell>
          <cell r="B72" t="str">
            <v>JOINER 70 x 40</v>
          </cell>
          <cell r="C72" t="str">
            <v>개</v>
          </cell>
          <cell r="D72">
            <v>845</v>
          </cell>
          <cell r="E72">
            <v>1650</v>
          </cell>
          <cell r="F72">
            <v>898</v>
          </cell>
          <cell r="G72">
            <v>940</v>
          </cell>
          <cell r="L72">
            <v>940</v>
          </cell>
        </row>
        <row r="73">
          <cell r="A73" t="str">
            <v>레이스웨이-END CAP</v>
          </cell>
          <cell r="B73" t="str">
            <v>END CAP 70 x 40</v>
          </cell>
          <cell r="C73" t="str">
            <v>개</v>
          </cell>
          <cell r="D73">
            <v>845</v>
          </cell>
          <cell r="E73">
            <v>740</v>
          </cell>
          <cell r="F73">
            <v>898</v>
          </cell>
          <cell r="G73">
            <v>680</v>
          </cell>
          <cell r="L73">
            <v>680</v>
          </cell>
        </row>
        <row r="74">
          <cell r="A74" t="str">
            <v>기구용금구</v>
          </cell>
          <cell r="B74" t="str">
            <v>70 x 40</v>
          </cell>
          <cell r="C74" t="str">
            <v>개</v>
          </cell>
          <cell r="D74">
            <v>845</v>
          </cell>
          <cell r="E74">
            <v>500</v>
          </cell>
          <cell r="F74">
            <v>898</v>
          </cell>
          <cell r="G74">
            <v>430</v>
          </cell>
          <cell r="H74">
            <v>390</v>
          </cell>
          <cell r="I74">
            <v>630</v>
          </cell>
          <cell r="L74">
            <v>430</v>
          </cell>
        </row>
        <row r="75">
          <cell r="A75" t="str">
            <v>HANGER</v>
          </cell>
          <cell r="B75" t="str">
            <v>"C"형</v>
          </cell>
          <cell r="C75" t="str">
            <v>개</v>
          </cell>
          <cell r="D75">
            <v>845</v>
          </cell>
          <cell r="E75">
            <v>1960</v>
          </cell>
          <cell r="F75">
            <v>898</v>
          </cell>
          <cell r="G75">
            <v>1800</v>
          </cell>
          <cell r="H75">
            <v>390</v>
          </cell>
          <cell r="I75">
            <v>820</v>
          </cell>
          <cell r="L75">
            <v>1800</v>
          </cell>
        </row>
        <row r="76">
          <cell r="A76" t="str">
            <v>CABLE TRAY</v>
          </cell>
          <cell r="B76" t="str">
            <v>W300x100Hx2.3t</v>
          </cell>
          <cell r="C76" t="str">
            <v>m</v>
          </cell>
          <cell r="D76">
            <v>847</v>
          </cell>
          <cell r="E76">
            <v>9500</v>
          </cell>
          <cell r="F76">
            <v>895</v>
          </cell>
          <cell r="G76">
            <v>9000</v>
          </cell>
          <cell r="H76">
            <v>390</v>
          </cell>
          <cell r="I76">
            <v>1360</v>
          </cell>
          <cell r="L76">
            <v>9000</v>
          </cell>
        </row>
        <row r="77">
          <cell r="A77" t="str">
            <v>CABLE TRAY</v>
          </cell>
          <cell r="B77" t="str">
            <v>W600x100Hx2.3t</v>
          </cell>
          <cell r="C77" t="str">
            <v>m</v>
          </cell>
          <cell r="D77">
            <v>847</v>
          </cell>
          <cell r="E77">
            <v>11350</v>
          </cell>
          <cell r="F77">
            <v>895</v>
          </cell>
          <cell r="G77">
            <v>10300</v>
          </cell>
          <cell r="L77">
            <v>10300</v>
          </cell>
        </row>
        <row r="78">
          <cell r="A78" t="str">
            <v>CABLE TRAY COVER</v>
          </cell>
          <cell r="B78" t="str">
            <v>W600</v>
          </cell>
          <cell r="C78" t="str">
            <v>m</v>
          </cell>
          <cell r="D78">
            <v>847</v>
          </cell>
          <cell r="E78">
            <v>19700</v>
          </cell>
          <cell r="F78">
            <v>871</v>
          </cell>
          <cell r="G78">
            <v>2625</v>
          </cell>
          <cell r="L78">
            <v>19700</v>
          </cell>
        </row>
        <row r="79">
          <cell r="A79" t="str">
            <v>HORIZONTAL ELBOW</v>
          </cell>
          <cell r="B79" t="str">
            <v>W300x100H x2.3t</v>
          </cell>
          <cell r="C79" t="str">
            <v>EA</v>
          </cell>
          <cell r="D79">
            <v>847</v>
          </cell>
          <cell r="E79">
            <v>12100</v>
          </cell>
          <cell r="F79">
            <v>895</v>
          </cell>
          <cell r="G79">
            <v>13500</v>
          </cell>
          <cell r="L79">
            <v>12100</v>
          </cell>
        </row>
        <row r="80">
          <cell r="A80" t="str">
            <v>VERTICAL ELBOW</v>
          </cell>
          <cell r="B80" t="str">
            <v>W600 x100Hx2.3t</v>
          </cell>
          <cell r="C80" t="str">
            <v>EA</v>
          </cell>
          <cell r="D80">
            <v>847</v>
          </cell>
          <cell r="E80">
            <v>14100</v>
          </cell>
          <cell r="F80">
            <v>895</v>
          </cell>
          <cell r="G80">
            <v>16000</v>
          </cell>
          <cell r="L80">
            <v>14100</v>
          </cell>
        </row>
        <row r="81">
          <cell r="A81" t="str">
            <v>HORIZOTAL TEE</v>
          </cell>
          <cell r="B81" t="str">
            <v>W300x 100Hx2.3t</v>
          </cell>
          <cell r="C81" t="str">
            <v>EA</v>
          </cell>
          <cell r="D81">
            <v>847</v>
          </cell>
          <cell r="E81">
            <v>20100</v>
          </cell>
          <cell r="F81">
            <v>895</v>
          </cell>
          <cell r="G81">
            <v>16200</v>
          </cell>
          <cell r="L81">
            <v>16200</v>
          </cell>
        </row>
        <row r="82">
          <cell r="A82" t="str">
            <v>HORIZOTAL TEE</v>
          </cell>
          <cell r="B82" t="str">
            <v>W600x 100Hx2.3t</v>
          </cell>
          <cell r="C82" t="str">
            <v>EA</v>
          </cell>
          <cell r="D82">
            <v>847</v>
          </cell>
          <cell r="E82">
            <v>26900</v>
          </cell>
          <cell r="F82">
            <v>895</v>
          </cell>
          <cell r="G82">
            <v>20600</v>
          </cell>
          <cell r="L82">
            <v>20600</v>
          </cell>
        </row>
        <row r="83">
          <cell r="A83" t="str">
            <v>JOINT CONNECTOR</v>
          </cell>
          <cell r="B83" t="str">
            <v>100H</v>
          </cell>
          <cell r="C83" t="str">
            <v>EA</v>
          </cell>
          <cell r="D83">
            <v>847</v>
          </cell>
          <cell r="E83">
            <v>1100</v>
          </cell>
          <cell r="F83">
            <v>895</v>
          </cell>
          <cell r="G83">
            <v>1000</v>
          </cell>
          <cell r="L83">
            <v>1000</v>
          </cell>
        </row>
        <row r="84">
          <cell r="A84" t="str">
            <v>SHANK BOLT &amp; NUT</v>
          </cell>
          <cell r="B84" t="str">
            <v>아연도</v>
          </cell>
          <cell r="C84" t="str">
            <v>EA</v>
          </cell>
          <cell r="D84">
            <v>847</v>
          </cell>
          <cell r="E84">
            <v>110</v>
          </cell>
          <cell r="F84">
            <v>895</v>
          </cell>
          <cell r="G84">
            <v>100</v>
          </cell>
          <cell r="L84">
            <v>100</v>
          </cell>
        </row>
        <row r="85">
          <cell r="A85" t="str">
            <v>BOINDING JUMPER</v>
          </cell>
          <cell r="B85" t="str">
            <v>38mm2</v>
          </cell>
          <cell r="C85" t="str">
            <v>EA</v>
          </cell>
          <cell r="D85">
            <v>847</v>
          </cell>
          <cell r="E85">
            <v>2750</v>
          </cell>
          <cell r="F85">
            <v>871</v>
          </cell>
          <cell r="G85">
            <v>445</v>
          </cell>
          <cell r="L85">
            <v>2750</v>
          </cell>
        </row>
        <row r="86">
          <cell r="A86" t="str">
            <v>HOLD DOWN CLAMP</v>
          </cell>
          <cell r="B86" t="str">
            <v>STEEL 2.3t</v>
          </cell>
          <cell r="C86" t="str">
            <v>EA</v>
          </cell>
          <cell r="D86">
            <v>847</v>
          </cell>
          <cell r="E86">
            <v>350</v>
          </cell>
          <cell r="F86">
            <v>895</v>
          </cell>
          <cell r="G86">
            <v>150</v>
          </cell>
          <cell r="L86">
            <v>150</v>
          </cell>
        </row>
        <row r="87">
          <cell r="A87" t="str">
            <v>U-CHANNEL</v>
          </cell>
          <cell r="B87" t="str">
            <v>41x41x2.6T</v>
          </cell>
          <cell r="C87" t="str">
            <v>m</v>
          </cell>
          <cell r="D87">
            <v>847</v>
          </cell>
          <cell r="E87">
            <v>2800</v>
          </cell>
          <cell r="F87">
            <v>894</v>
          </cell>
          <cell r="G87">
            <v>2800</v>
          </cell>
          <cell r="L87">
            <v>2800</v>
          </cell>
        </row>
        <row r="88">
          <cell r="A88" t="str">
            <v>매입콘센트-접지</v>
          </cell>
          <cell r="B88" t="str">
            <v>15A 250V-2구</v>
          </cell>
          <cell r="C88" t="str">
            <v>EA</v>
          </cell>
          <cell r="D88">
            <v>820</v>
          </cell>
          <cell r="E88">
            <v>550</v>
          </cell>
          <cell r="F88">
            <v>948</v>
          </cell>
          <cell r="G88">
            <v>1140</v>
          </cell>
          <cell r="H88">
            <v>417</v>
          </cell>
          <cell r="I88">
            <v>1258</v>
          </cell>
          <cell r="L88">
            <v>1140</v>
          </cell>
        </row>
        <row r="89">
          <cell r="A89" t="str">
            <v>방수콘센트</v>
          </cell>
          <cell r="B89" t="str">
            <v>15A-250V-2구</v>
          </cell>
          <cell r="C89" t="str">
            <v>EA</v>
          </cell>
          <cell r="D89">
            <v>820</v>
          </cell>
          <cell r="E89">
            <v>999</v>
          </cell>
          <cell r="F89">
            <v>950</v>
          </cell>
          <cell r="G89">
            <v>2510</v>
          </cell>
          <cell r="L89">
            <v>2510</v>
          </cell>
        </row>
        <row r="90">
          <cell r="A90" t="str">
            <v>매입1로스위치</v>
          </cell>
          <cell r="B90" t="str">
            <v>15A 250V 1구</v>
          </cell>
          <cell r="C90" t="str">
            <v>EA</v>
          </cell>
          <cell r="D90">
            <v>907</v>
          </cell>
          <cell r="E90">
            <v>2082</v>
          </cell>
          <cell r="F90">
            <v>950</v>
          </cell>
          <cell r="G90">
            <v>1260</v>
          </cell>
          <cell r="L90">
            <v>1260</v>
          </cell>
        </row>
        <row r="91">
          <cell r="A91" t="str">
            <v>매입1로스위치</v>
          </cell>
          <cell r="B91" t="str">
            <v>15A 250V 2구</v>
          </cell>
          <cell r="C91" t="str">
            <v>EA</v>
          </cell>
          <cell r="D91">
            <v>907</v>
          </cell>
          <cell r="E91">
            <v>2931</v>
          </cell>
          <cell r="F91">
            <v>950</v>
          </cell>
          <cell r="G91">
            <v>1980</v>
          </cell>
          <cell r="L91">
            <v>1980</v>
          </cell>
        </row>
        <row r="92">
          <cell r="A92" t="str">
            <v>매입3로스위치</v>
          </cell>
          <cell r="B92" t="str">
            <v>15A 250V  1구</v>
          </cell>
          <cell r="C92" t="str">
            <v>EA</v>
          </cell>
          <cell r="D92">
            <v>907</v>
          </cell>
          <cell r="E92">
            <v>2313</v>
          </cell>
          <cell r="F92">
            <v>950</v>
          </cell>
          <cell r="G92">
            <v>1440</v>
          </cell>
          <cell r="L92">
            <v>1440</v>
          </cell>
        </row>
        <row r="93">
          <cell r="A93" t="str">
            <v>접지봉</v>
          </cell>
          <cell r="B93" t="str">
            <v>φ16 x 1800mm</v>
          </cell>
          <cell r="C93" t="str">
            <v>본</v>
          </cell>
          <cell r="D93">
            <v>903</v>
          </cell>
          <cell r="E93">
            <v>4900</v>
          </cell>
          <cell r="F93">
            <v>946</v>
          </cell>
          <cell r="G93">
            <v>4500</v>
          </cell>
          <cell r="L93">
            <v>4500</v>
          </cell>
        </row>
        <row r="94">
          <cell r="A94" t="str">
            <v>접지봉</v>
          </cell>
          <cell r="B94" t="str">
            <v>φ18 x 2400mm</v>
          </cell>
          <cell r="C94" t="str">
            <v>본</v>
          </cell>
          <cell r="D94">
            <v>903</v>
          </cell>
          <cell r="E94">
            <v>7300</v>
          </cell>
          <cell r="F94">
            <v>946</v>
          </cell>
          <cell r="G94">
            <v>6500</v>
          </cell>
          <cell r="H94">
            <v>388</v>
          </cell>
          <cell r="I94">
            <v>1540</v>
          </cell>
          <cell r="L94">
            <v>6500</v>
          </cell>
        </row>
        <row r="95">
          <cell r="A95" t="str">
            <v>접지봉 콘넥터</v>
          </cell>
          <cell r="B95" t="str">
            <v>Φ16(U-BOLT형)</v>
          </cell>
          <cell r="C95" t="str">
            <v>EA</v>
          </cell>
          <cell r="D95">
            <v>903</v>
          </cell>
          <cell r="E95">
            <v>3500</v>
          </cell>
          <cell r="F95">
            <v>946</v>
          </cell>
          <cell r="G95">
            <v>3000</v>
          </cell>
          <cell r="L95">
            <v>3000</v>
          </cell>
        </row>
        <row r="96">
          <cell r="A96" t="str">
            <v>접지봉 콘넥터</v>
          </cell>
          <cell r="B96" t="str">
            <v>Φ19(U-BOLT형)</v>
          </cell>
          <cell r="C96" t="str">
            <v>EA</v>
          </cell>
          <cell r="D96">
            <v>903</v>
          </cell>
          <cell r="E96">
            <v>4000</v>
          </cell>
          <cell r="F96">
            <v>946</v>
          </cell>
          <cell r="G96">
            <v>3500</v>
          </cell>
          <cell r="L96">
            <v>3500</v>
          </cell>
        </row>
        <row r="97">
          <cell r="A97" t="str">
            <v>접지단자함</v>
          </cell>
          <cell r="B97" t="str">
            <v>7 회로용</v>
          </cell>
          <cell r="C97" t="str">
            <v>면</v>
          </cell>
          <cell r="D97">
            <v>903</v>
          </cell>
          <cell r="E97">
            <v>72000</v>
          </cell>
          <cell r="F97">
            <v>946</v>
          </cell>
          <cell r="G97">
            <v>65000</v>
          </cell>
          <cell r="L97">
            <v>65000</v>
          </cell>
        </row>
        <row r="98">
          <cell r="A98" t="str">
            <v>접지저항저감제</v>
          </cell>
          <cell r="B98" t="str">
            <v>아스판 10 Kg</v>
          </cell>
          <cell r="C98" t="str">
            <v>포</v>
          </cell>
          <cell r="D98">
            <v>827</v>
          </cell>
          <cell r="E98">
            <v>714</v>
          </cell>
          <cell r="F98">
            <v>946</v>
          </cell>
          <cell r="G98">
            <v>20000</v>
          </cell>
          <cell r="L98">
            <v>20000</v>
          </cell>
        </row>
        <row r="99">
          <cell r="A99" t="str">
            <v>달대볼트(SST'L)</v>
          </cell>
          <cell r="B99" t="str">
            <v>φ9x1000mm</v>
          </cell>
          <cell r="C99" t="str">
            <v>EA</v>
          </cell>
          <cell r="D99">
            <v>364</v>
          </cell>
          <cell r="E99">
            <v>482</v>
          </cell>
          <cell r="F99">
            <v>882</v>
          </cell>
          <cell r="G99">
            <v>630</v>
          </cell>
          <cell r="L99">
            <v>482</v>
          </cell>
        </row>
        <row r="100">
          <cell r="A100" t="str">
            <v>인써트</v>
          </cell>
          <cell r="B100" t="str">
            <v>φ9mm(주물)</v>
          </cell>
          <cell r="C100" t="str">
            <v>EA</v>
          </cell>
          <cell r="D100">
            <v>98</v>
          </cell>
          <cell r="E100">
            <v>40</v>
          </cell>
          <cell r="F100">
            <v>80</v>
          </cell>
          <cell r="G100">
            <v>180</v>
          </cell>
          <cell r="L100">
            <v>40</v>
          </cell>
        </row>
        <row r="101">
          <cell r="A101" t="str">
            <v>형광등기구 보강대</v>
          </cell>
          <cell r="B101" t="str">
            <v>스프링형 M BAR</v>
          </cell>
          <cell r="C101" t="str">
            <v>SET</v>
          </cell>
          <cell r="D101">
            <v>827</v>
          </cell>
          <cell r="E101">
            <v>701</v>
          </cell>
          <cell r="F101">
            <v>956</v>
          </cell>
          <cell r="G101">
            <v>5500</v>
          </cell>
          <cell r="L101">
            <v>5500</v>
          </cell>
        </row>
        <row r="102">
          <cell r="A102" t="str">
            <v>다운라이트 보강대</v>
          </cell>
          <cell r="B102" t="str">
            <v>스프링형 M-BAR</v>
          </cell>
          <cell r="C102" t="str">
            <v>SET</v>
          </cell>
          <cell r="D102">
            <v>828</v>
          </cell>
          <cell r="E102">
            <v>400</v>
          </cell>
          <cell r="F102">
            <v>956</v>
          </cell>
          <cell r="G102">
            <v>4000</v>
          </cell>
          <cell r="L102">
            <v>4000</v>
          </cell>
        </row>
        <row r="103">
          <cell r="A103" t="str">
            <v>박스커버-8 각</v>
          </cell>
          <cell r="B103" t="str">
            <v>둥근구멍 (평)</v>
          </cell>
          <cell r="C103" t="str">
            <v>EA</v>
          </cell>
          <cell r="D103">
            <v>828</v>
          </cell>
          <cell r="E103">
            <v>350</v>
          </cell>
          <cell r="F103">
            <v>883</v>
          </cell>
          <cell r="G103">
            <v>180</v>
          </cell>
          <cell r="L103">
            <v>180</v>
          </cell>
        </row>
        <row r="104">
          <cell r="A104" t="str">
            <v>박스커버-4 각</v>
          </cell>
          <cell r="B104" t="str">
            <v>둥근구멍 (오목)</v>
          </cell>
          <cell r="C104" t="str">
            <v>EA</v>
          </cell>
          <cell r="D104">
            <v>828</v>
          </cell>
          <cell r="E104">
            <v>400</v>
          </cell>
          <cell r="F104">
            <v>883</v>
          </cell>
          <cell r="G104">
            <v>220</v>
          </cell>
          <cell r="L104">
            <v>220</v>
          </cell>
        </row>
        <row r="105">
          <cell r="A105" t="str">
            <v>박스커버-4 각</v>
          </cell>
          <cell r="B105" t="str">
            <v>둥근구멍 (평)</v>
          </cell>
          <cell r="C105" t="str">
            <v>EA</v>
          </cell>
          <cell r="D105">
            <v>828</v>
          </cell>
          <cell r="E105">
            <v>350</v>
          </cell>
          <cell r="L105">
            <v>350</v>
          </cell>
        </row>
        <row r="106">
          <cell r="A106" t="str">
            <v>풀박스</v>
          </cell>
          <cell r="B106" t="str">
            <v>100 x 100 x 50</v>
          </cell>
          <cell r="C106" t="str">
            <v>EA</v>
          </cell>
          <cell r="D106">
            <v>825</v>
          </cell>
          <cell r="E106">
            <v>1411</v>
          </cell>
          <cell r="F106">
            <v>883</v>
          </cell>
          <cell r="G106">
            <v>1480</v>
          </cell>
          <cell r="H106">
            <v>388</v>
          </cell>
          <cell r="I106">
            <v>1370</v>
          </cell>
          <cell r="L106">
            <v>1370</v>
          </cell>
        </row>
        <row r="107">
          <cell r="A107" t="str">
            <v>풀박스</v>
          </cell>
          <cell r="B107" t="str">
            <v>100 x 100 x 100</v>
          </cell>
          <cell r="C107" t="str">
            <v>EA</v>
          </cell>
          <cell r="D107">
            <v>825</v>
          </cell>
          <cell r="E107">
            <v>1882</v>
          </cell>
          <cell r="F107">
            <v>883</v>
          </cell>
          <cell r="G107">
            <v>1750</v>
          </cell>
          <cell r="H107">
            <v>388</v>
          </cell>
          <cell r="I107">
            <v>1830</v>
          </cell>
          <cell r="L107">
            <v>1750</v>
          </cell>
        </row>
        <row r="108">
          <cell r="A108" t="str">
            <v>풀박스</v>
          </cell>
          <cell r="B108" t="str">
            <v>150 x 150 x 100</v>
          </cell>
          <cell r="C108" t="str">
            <v>EA</v>
          </cell>
          <cell r="D108">
            <v>825</v>
          </cell>
          <cell r="E108">
            <v>2353</v>
          </cell>
          <cell r="F108">
            <v>883</v>
          </cell>
          <cell r="G108">
            <v>2470</v>
          </cell>
          <cell r="H108">
            <v>388</v>
          </cell>
          <cell r="I108">
            <v>2290</v>
          </cell>
          <cell r="L108">
            <v>2290</v>
          </cell>
        </row>
        <row r="109">
          <cell r="A109" t="str">
            <v>풀박스</v>
          </cell>
          <cell r="B109" t="str">
            <v>150 x 150 x 150</v>
          </cell>
          <cell r="C109" t="str">
            <v>EA</v>
          </cell>
          <cell r="D109">
            <v>825</v>
          </cell>
          <cell r="E109">
            <v>2765</v>
          </cell>
          <cell r="F109">
            <v>883</v>
          </cell>
          <cell r="G109">
            <v>2740</v>
          </cell>
          <cell r="H109">
            <v>388</v>
          </cell>
          <cell r="I109">
            <v>2690</v>
          </cell>
          <cell r="L109">
            <v>2690</v>
          </cell>
        </row>
        <row r="110">
          <cell r="A110" t="str">
            <v>풀박스</v>
          </cell>
          <cell r="B110" t="str">
            <v>200 x 200 x 150</v>
          </cell>
          <cell r="C110" t="str">
            <v>EA</v>
          </cell>
          <cell r="D110">
            <v>825</v>
          </cell>
          <cell r="E110">
            <v>4588</v>
          </cell>
          <cell r="F110">
            <v>883</v>
          </cell>
          <cell r="G110">
            <v>4050</v>
          </cell>
          <cell r="H110">
            <v>388</v>
          </cell>
          <cell r="I110">
            <v>4460</v>
          </cell>
          <cell r="L110">
            <v>4050</v>
          </cell>
        </row>
        <row r="111">
          <cell r="A111" t="str">
            <v>풀박스</v>
          </cell>
          <cell r="B111" t="str">
            <v>300 x 300 x 150</v>
          </cell>
          <cell r="C111" t="str">
            <v>EA</v>
          </cell>
          <cell r="D111">
            <v>825</v>
          </cell>
          <cell r="E111">
            <v>6765</v>
          </cell>
          <cell r="F111">
            <v>883</v>
          </cell>
          <cell r="G111">
            <v>6390</v>
          </cell>
          <cell r="H111">
            <v>388</v>
          </cell>
          <cell r="I111">
            <v>6570</v>
          </cell>
          <cell r="L111">
            <v>6390</v>
          </cell>
        </row>
        <row r="112">
          <cell r="A112" t="str">
            <v>풀박스</v>
          </cell>
          <cell r="B112" t="str">
            <v>500 x 500 x 300</v>
          </cell>
          <cell r="C112" t="str">
            <v>EA</v>
          </cell>
          <cell r="D112">
            <v>825</v>
          </cell>
          <cell r="E112">
            <v>25882</v>
          </cell>
          <cell r="F112">
            <v>883</v>
          </cell>
          <cell r="G112">
            <v>22500</v>
          </cell>
          <cell r="H112">
            <v>388</v>
          </cell>
          <cell r="I112">
            <v>25150</v>
          </cell>
          <cell r="L112">
            <v>22500</v>
          </cell>
        </row>
        <row r="113">
          <cell r="A113" t="str">
            <v>FLOOR BOX</v>
          </cell>
          <cell r="B113" t="str">
            <v>300 x 200 x 150</v>
          </cell>
          <cell r="C113" t="str">
            <v>EA</v>
          </cell>
          <cell r="D113">
            <v>836</v>
          </cell>
          <cell r="E113">
            <v>65000</v>
          </cell>
          <cell r="F113">
            <v>875</v>
          </cell>
          <cell r="G113">
            <v>65000</v>
          </cell>
          <cell r="L113">
            <v>65000</v>
          </cell>
        </row>
        <row r="114">
          <cell r="A114" t="str">
            <v>레이스웨이-BODY</v>
          </cell>
          <cell r="B114" t="str">
            <v>BODY 70 x 40</v>
          </cell>
          <cell r="C114" t="str">
            <v>m</v>
          </cell>
          <cell r="D114">
            <v>830</v>
          </cell>
          <cell r="E114">
            <v>2940</v>
          </cell>
          <cell r="F114">
            <v>881</v>
          </cell>
          <cell r="G114">
            <v>2940</v>
          </cell>
          <cell r="L114">
            <v>2940</v>
          </cell>
        </row>
        <row r="115">
          <cell r="A115" t="str">
            <v>레이스웨이-COVER</v>
          </cell>
          <cell r="B115" t="str">
            <v>COVER 70 x 40</v>
          </cell>
          <cell r="C115" t="str">
            <v>m</v>
          </cell>
          <cell r="D115">
            <v>830</v>
          </cell>
          <cell r="E115">
            <v>1350</v>
          </cell>
          <cell r="F115">
            <v>881</v>
          </cell>
          <cell r="G115">
            <v>1350</v>
          </cell>
          <cell r="L115">
            <v>1350</v>
          </cell>
        </row>
        <row r="116">
          <cell r="A116" t="str">
            <v>VERTICAL ELBOW</v>
          </cell>
          <cell r="B116" t="str">
            <v>W600x150Hx2.6t</v>
          </cell>
          <cell r="C116" t="str">
            <v>EA</v>
          </cell>
          <cell r="D116">
            <v>833</v>
          </cell>
          <cell r="E116">
            <v>25560</v>
          </cell>
          <cell r="F116">
            <v>879</v>
          </cell>
          <cell r="G116">
            <v>48200</v>
          </cell>
          <cell r="L116">
            <v>25560</v>
          </cell>
        </row>
        <row r="117">
          <cell r="A117" t="str">
            <v>레이스웨이-JOINER</v>
          </cell>
          <cell r="B117" t="str">
            <v>JOINER 70 x 40</v>
          </cell>
          <cell r="C117" t="str">
            <v>개</v>
          </cell>
          <cell r="D117">
            <v>830</v>
          </cell>
          <cell r="E117">
            <v>1650</v>
          </cell>
          <cell r="F117">
            <v>881</v>
          </cell>
          <cell r="G117">
            <v>1650</v>
          </cell>
          <cell r="L117">
            <v>1650</v>
          </cell>
        </row>
        <row r="118">
          <cell r="A118" t="str">
            <v>레이스웨이-END CAP</v>
          </cell>
          <cell r="B118" t="str">
            <v>END CAP 70 x 40</v>
          </cell>
          <cell r="C118" t="str">
            <v>개</v>
          </cell>
          <cell r="D118">
            <v>830</v>
          </cell>
          <cell r="E118">
            <v>740</v>
          </cell>
          <cell r="F118">
            <v>881</v>
          </cell>
          <cell r="G118">
            <v>740</v>
          </cell>
          <cell r="L118">
            <v>740</v>
          </cell>
        </row>
        <row r="119">
          <cell r="A119" t="str">
            <v>기구용금구</v>
          </cell>
          <cell r="B119" t="str">
            <v>70 x 40</v>
          </cell>
          <cell r="C119" t="str">
            <v>개</v>
          </cell>
          <cell r="D119">
            <v>830</v>
          </cell>
          <cell r="E119">
            <v>500</v>
          </cell>
          <cell r="F119">
            <v>881</v>
          </cell>
          <cell r="G119">
            <v>500</v>
          </cell>
          <cell r="L119">
            <v>500</v>
          </cell>
        </row>
        <row r="120">
          <cell r="A120" t="str">
            <v>HANGER</v>
          </cell>
          <cell r="B120" t="str">
            <v>HANGER-"A"형</v>
          </cell>
          <cell r="C120" t="str">
            <v>개</v>
          </cell>
          <cell r="D120">
            <v>830</v>
          </cell>
          <cell r="E120">
            <v>960</v>
          </cell>
          <cell r="F120">
            <v>881</v>
          </cell>
          <cell r="G120">
            <v>960</v>
          </cell>
          <cell r="L120">
            <v>960</v>
          </cell>
        </row>
        <row r="121">
          <cell r="A121" t="str">
            <v>HANGER</v>
          </cell>
          <cell r="B121" t="str">
            <v>HANGER-"C"형</v>
          </cell>
          <cell r="C121" t="str">
            <v>개</v>
          </cell>
          <cell r="D121">
            <v>830</v>
          </cell>
          <cell r="E121">
            <v>1960</v>
          </cell>
          <cell r="F121">
            <v>881</v>
          </cell>
          <cell r="G121">
            <v>1960</v>
          </cell>
          <cell r="L121">
            <v>1960</v>
          </cell>
        </row>
        <row r="122">
          <cell r="A122" t="str">
            <v>BOX CONNECTOR</v>
          </cell>
          <cell r="B122" t="str">
            <v>70 x 40</v>
          </cell>
          <cell r="C122" t="str">
            <v>개</v>
          </cell>
          <cell r="D122">
            <v>830</v>
          </cell>
          <cell r="E122">
            <v>1560</v>
          </cell>
          <cell r="F122">
            <v>881</v>
          </cell>
          <cell r="G122">
            <v>1560</v>
          </cell>
          <cell r="L122">
            <v>1560</v>
          </cell>
        </row>
        <row r="123">
          <cell r="A123" t="str">
            <v>CABLE TRAY</v>
          </cell>
          <cell r="B123" t="str">
            <v>W450x150Hx2.6t</v>
          </cell>
          <cell r="C123" t="str">
            <v>m</v>
          </cell>
          <cell r="D123">
            <v>833</v>
          </cell>
          <cell r="E123">
            <v>15150</v>
          </cell>
          <cell r="L123">
            <v>15150</v>
          </cell>
        </row>
        <row r="124">
          <cell r="A124" t="str">
            <v>CABLE TRAY</v>
          </cell>
          <cell r="B124" t="str">
            <v>W600x150Hx2.6t</v>
          </cell>
          <cell r="C124" t="str">
            <v>m</v>
          </cell>
          <cell r="D124">
            <v>833</v>
          </cell>
          <cell r="E124">
            <v>16950</v>
          </cell>
          <cell r="F124">
            <v>879</v>
          </cell>
          <cell r="G124">
            <v>55600</v>
          </cell>
          <cell r="L124">
            <v>16950</v>
          </cell>
        </row>
        <row r="125">
          <cell r="A125" t="str">
            <v>HORIZONTAL ELBOW</v>
          </cell>
          <cell r="B125" t="str">
            <v>W450x150Hx2.6t</v>
          </cell>
          <cell r="C125" t="str">
            <v>EA</v>
          </cell>
          <cell r="D125">
            <v>833</v>
          </cell>
          <cell r="E125">
            <v>28950</v>
          </cell>
          <cell r="L125">
            <v>28950</v>
          </cell>
        </row>
        <row r="126">
          <cell r="A126" t="str">
            <v>HORIZONTAL ELBOW</v>
          </cell>
          <cell r="B126" t="str">
            <v>W600x150Hx2.6t</v>
          </cell>
          <cell r="C126" t="str">
            <v>EA</v>
          </cell>
          <cell r="D126">
            <v>833</v>
          </cell>
          <cell r="E126">
            <v>44390</v>
          </cell>
          <cell r="F126">
            <v>879</v>
          </cell>
          <cell r="G126">
            <v>65200</v>
          </cell>
          <cell r="L126">
            <v>44390</v>
          </cell>
        </row>
        <row r="127">
          <cell r="A127" t="str">
            <v>VERTICAL ELBOW</v>
          </cell>
          <cell r="B127" t="str">
            <v>W450x150Hx2.6t</v>
          </cell>
          <cell r="C127" t="str">
            <v>EA</v>
          </cell>
          <cell r="D127">
            <v>833</v>
          </cell>
          <cell r="E127">
            <v>21050</v>
          </cell>
          <cell r="L127">
            <v>21050</v>
          </cell>
        </row>
        <row r="128">
          <cell r="A128" t="str">
            <v>HORIZOTAL TEE</v>
          </cell>
          <cell r="B128" t="str">
            <v>W450x150Hx2.6t</v>
          </cell>
          <cell r="C128" t="str">
            <v>EA</v>
          </cell>
          <cell r="D128">
            <v>833</v>
          </cell>
          <cell r="E128">
            <v>39450</v>
          </cell>
          <cell r="L128">
            <v>39450</v>
          </cell>
        </row>
        <row r="129">
          <cell r="A129" t="str">
            <v>HORIZOTAL TEE</v>
          </cell>
          <cell r="B129" t="str">
            <v>W600x150Hx2.6t</v>
          </cell>
          <cell r="C129" t="str">
            <v>EA</v>
          </cell>
          <cell r="D129">
            <v>833</v>
          </cell>
          <cell r="E129">
            <v>51120</v>
          </cell>
          <cell r="F129">
            <v>879</v>
          </cell>
          <cell r="G129">
            <v>89600</v>
          </cell>
          <cell r="L129">
            <v>51120</v>
          </cell>
        </row>
        <row r="130">
          <cell r="A130" t="str">
            <v>RIGHT HAND REDUCER</v>
          </cell>
          <cell r="B130" t="str">
            <v>W600-W450</v>
          </cell>
          <cell r="C130" t="str">
            <v>EA</v>
          </cell>
          <cell r="D130">
            <v>833</v>
          </cell>
          <cell r="E130">
            <v>10100</v>
          </cell>
          <cell r="L130">
            <v>10100</v>
          </cell>
        </row>
        <row r="131">
          <cell r="A131" t="str">
            <v>JOINT CONNECTOR</v>
          </cell>
          <cell r="B131" t="str">
            <v>150H</v>
          </cell>
          <cell r="C131" t="str">
            <v>EA</v>
          </cell>
          <cell r="D131">
            <v>833</v>
          </cell>
          <cell r="E131">
            <v>1300</v>
          </cell>
          <cell r="F131">
            <v>880</v>
          </cell>
          <cell r="G131">
            <v>1500</v>
          </cell>
          <cell r="L131">
            <v>1300</v>
          </cell>
        </row>
        <row r="132">
          <cell r="A132" t="str">
            <v>SHANK BOLT &amp; NUT</v>
          </cell>
          <cell r="B132" t="str">
            <v>아연도</v>
          </cell>
          <cell r="C132" t="str">
            <v>EA</v>
          </cell>
          <cell r="D132">
            <v>833</v>
          </cell>
          <cell r="E132">
            <v>100</v>
          </cell>
          <cell r="F132">
            <v>880</v>
          </cell>
          <cell r="G132">
            <v>120</v>
          </cell>
          <cell r="L132">
            <v>100</v>
          </cell>
        </row>
        <row r="133">
          <cell r="A133" t="str">
            <v>SHANK BOLT &amp; NUT</v>
          </cell>
          <cell r="B133" t="str">
            <v>SUS</v>
          </cell>
          <cell r="C133" t="str">
            <v>EA</v>
          </cell>
          <cell r="F133">
            <v>880</v>
          </cell>
          <cell r="G133">
            <v>700</v>
          </cell>
          <cell r="L133">
            <v>700</v>
          </cell>
        </row>
        <row r="134">
          <cell r="A134" t="str">
            <v>BOINDING JUMPER</v>
          </cell>
          <cell r="B134" t="str">
            <v>38mm2</v>
          </cell>
          <cell r="C134" t="str">
            <v>EA</v>
          </cell>
          <cell r="D134">
            <v>833</v>
          </cell>
          <cell r="E134">
            <v>2800</v>
          </cell>
          <cell r="F134">
            <v>880</v>
          </cell>
          <cell r="G134">
            <v>1950</v>
          </cell>
          <cell r="L134">
            <v>1950</v>
          </cell>
        </row>
        <row r="135">
          <cell r="A135" t="str">
            <v>HOLD DOWN CLAMP</v>
          </cell>
          <cell r="B135" t="str">
            <v>STEEL 2.6t</v>
          </cell>
          <cell r="C135" t="str">
            <v>EA</v>
          </cell>
          <cell r="D135">
            <v>833</v>
          </cell>
          <cell r="E135">
            <v>300</v>
          </cell>
          <cell r="F135">
            <v>879</v>
          </cell>
          <cell r="G135">
            <v>350</v>
          </cell>
          <cell r="L135">
            <v>300</v>
          </cell>
        </row>
        <row r="136">
          <cell r="A136" t="str">
            <v>TRAY TO BOX CONNECT</v>
          </cell>
          <cell r="B136" t="str">
            <v>W450x100Hx2.3t</v>
          </cell>
          <cell r="C136" t="str">
            <v>EA</v>
          </cell>
          <cell r="D136">
            <v>833</v>
          </cell>
          <cell r="E136">
            <v>28000</v>
          </cell>
          <cell r="F136">
            <v>879</v>
          </cell>
          <cell r="G136">
            <v>27500</v>
          </cell>
          <cell r="L136">
            <v>27500</v>
          </cell>
        </row>
        <row r="137">
          <cell r="A137" t="str">
            <v>CHANNEL</v>
          </cell>
          <cell r="B137" t="str">
            <v>41x41x2.6t</v>
          </cell>
          <cell r="C137" t="str">
            <v>m</v>
          </cell>
          <cell r="D137">
            <v>833</v>
          </cell>
          <cell r="E137">
            <v>3000</v>
          </cell>
          <cell r="F137">
            <v>878</v>
          </cell>
          <cell r="G137">
            <v>3000</v>
          </cell>
          <cell r="L137">
            <v>3000</v>
          </cell>
        </row>
        <row r="138">
          <cell r="A138" t="str">
            <v>접지봉</v>
          </cell>
          <cell r="B138" t="str">
            <v>φ18 x 2400mm</v>
          </cell>
          <cell r="C138" t="str">
            <v>본</v>
          </cell>
          <cell r="D138">
            <v>887</v>
          </cell>
          <cell r="E138">
            <v>7300</v>
          </cell>
          <cell r="F138">
            <v>930</v>
          </cell>
          <cell r="G138">
            <v>6500</v>
          </cell>
          <cell r="H138">
            <v>370</v>
          </cell>
          <cell r="I138">
            <v>7000</v>
          </cell>
          <cell r="L138">
            <v>6500</v>
          </cell>
        </row>
        <row r="139">
          <cell r="A139" t="str">
            <v>CABLE DUCT</v>
          </cell>
          <cell r="B139" t="str">
            <v>W600</v>
          </cell>
          <cell r="C139" t="str">
            <v>EA</v>
          </cell>
          <cell r="F139">
            <v>878</v>
          </cell>
          <cell r="G139">
            <v>36200</v>
          </cell>
          <cell r="L139">
            <v>36200</v>
          </cell>
        </row>
        <row r="140">
          <cell r="A140" t="str">
            <v>매입콘센트-접지</v>
          </cell>
          <cell r="B140" t="str">
            <v>15A 250V 1구</v>
          </cell>
          <cell r="C140" t="str">
            <v>EA</v>
          </cell>
          <cell r="D140">
            <v>892</v>
          </cell>
          <cell r="E140">
            <v>1600</v>
          </cell>
          <cell r="F140">
            <v>934</v>
          </cell>
          <cell r="G140">
            <v>1440</v>
          </cell>
          <cell r="H140">
            <v>387</v>
          </cell>
          <cell r="I140">
            <v>1000</v>
          </cell>
          <cell r="L140">
            <v>1000</v>
          </cell>
        </row>
        <row r="141">
          <cell r="A141" t="str">
            <v>매입콘센트-접지</v>
          </cell>
          <cell r="B141" t="str">
            <v>15A 250V 2구</v>
          </cell>
          <cell r="C141" t="str">
            <v>EA</v>
          </cell>
          <cell r="D141">
            <v>892</v>
          </cell>
          <cell r="E141">
            <v>2030</v>
          </cell>
          <cell r="F141">
            <v>934</v>
          </cell>
          <cell r="G141">
            <v>1820</v>
          </cell>
          <cell r="H141">
            <v>387</v>
          </cell>
          <cell r="I141">
            <v>1258</v>
          </cell>
          <cell r="L141">
            <v>1258</v>
          </cell>
        </row>
        <row r="142">
          <cell r="A142" t="str">
            <v>방수콘센트</v>
          </cell>
          <cell r="B142" t="str">
            <v>15A 250V 2구</v>
          </cell>
          <cell r="C142" t="str">
            <v>EA</v>
          </cell>
          <cell r="D142">
            <v>892</v>
          </cell>
          <cell r="E142">
            <v>2790</v>
          </cell>
          <cell r="F142">
            <v>934</v>
          </cell>
          <cell r="G142">
            <v>2510</v>
          </cell>
          <cell r="L142">
            <v>2510</v>
          </cell>
        </row>
        <row r="143">
          <cell r="A143" t="str">
            <v>매입1로스위치</v>
          </cell>
          <cell r="B143" t="str">
            <v>250V 15A 1로 1련</v>
          </cell>
          <cell r="C143" t="str">
            <v>EA</v>
          </cell>
          <cell r="D143">
            <v>890</v>
          </cell>
          <cell r="E143">
            <v>1357</v>
          </cell>
          <cell r="F143">
            <v>935</v>
          </cell>
          <cell r="G143">
            <v>1921</v>
          </cell>
          <cell r="L143">
            <v>1357</v>
          </cell>
        </row>
        <row r="144">
          <cell r="A144" t="str">
            <v>매입1로스위치</v>
          </cell>
          <cell r="B144" t="str">
            <v>250V 15A 1로 2련</v>
          </cell>
          <cell r="C144" t="str">
            <v>EA</v>
          </cell>
          <cell r="D144">
            <v>890</v>
          </cell>
          <cell r="E144">
            <v>2329</v>
          </cell>
          <cell r="F144">
            <v>935</v>
          </cell>
          <cell r="G144">
            <v>2857</v>
          </cell>
          <cell r="L144">
            <v>2329</v>
          </cell>
        </row>
        <row r="145">
          <cell r="A145" t="str">
            <v>매입1로스위치</v>
          </cell>
          <cell r="B145" t="str">
            <v>250V 15A 1로 3련</v>
          </cell>
          <cell r="C145" t="str">
            <v>EA</v>
          </cell>
          <cell r="D145">
            <v>890</v>
          </cell>
          <cell r="E145">
            <v>3301</v>
          </cell>
          <cell r="F145">
            <v>935</v>
          </cell>
          <cell r="G145">
            <v>3793</v>
          </cell>
          <cell r="H145">
            <v>385</v>
          </cell>
          <cell r="I145">
            <v>3358</v>
          </cell>
          <cell r="L145">
            <v>3301</v>
          </cell>
        </row>
        <row r="146">
          <cell r="A146" t="str">
            <v>매입3로스위치</v>
          </cell>
          <cell r="B146" t="str">
            <v>250V 15A 3로 1련</v>
          </cell>
          <cell r="C146" t="str">
            <v>EA</v>
          </cell>
          <cell r="D146">
            <v>890</v>
          </cell>
          <cell r="E146">
            <v>1542</v>
          </cell>
          <cell r="F146">
            <v>935</v>
          </cell>
          <cell r="G146">
            <v>2345</v>
          </cell>
          <cell r="H146">
            <v>386</v>
          </cell>
          <cell r="I146">
            <v>1530</v>
          </cell>
          <cell r="L146">
            <v>1530</v>
          </cell>
        </row>
        <row r="147">
          <cell r="A147" t="str">
            <v>매입3로스위치</v>
          </cell>
          <cell r="B147" t="str">
            <v>250V 15A 3로 2련</v>
          </cell>
          <cell r="C147" t="str">
            <v>EA</v>
          </cell>
          <cell r="D147">
            <v>890</v>
          </cell>
          <cell r="E147">
            <v>2700</v>
          </cell>
          <cell r="F147">
            <v>935</v>
          </cell>
          <cell r="G147">
            <v>2700</v>
          </cell>
          <cell r="H147">
            <v>386</v>
          </cell>
          <cell r="I147">
            <v>2702</v>
          </cell>
          <cell r="L147">
            <v>2700</v>
          </cell>
        </row>
        <row r="148">
          <cell r="A148" t="str">
            <v>접지봉</v>
          </cell>
          <cell r="B148" t="str">
            <v>φ16 x 1800mm</v>
          </cell>
          <cell r="C148" t="str">
            <v>본</v>
          </cell>
          <cell r="D148">
            <v>887</v>
          </cell>
          <cell r="E148">
            <v>4900</v>
          </cell>
          <cell r="F148">
            <v>930</v>
          </cell>
          <cell r="G148">
            <v>4500</v>
          </cell>
          <cell r="H148">
            <v>370</v>
          </cell>
          <cell r="I148">
            <v>5000</v>
          </cell>
          <cell r="L148">
            <v>4500</v>
          </cell>
        </row>
        <row r="149">
          <cell r="A149" t="str">
            <v>접지단자함</v>
          </cell>
          <cell r="B149" t="str">
            <v>5 회로용</v>
          </cell>
          <cell r="C149" t="str">
            <v>면</v>
          </cell>
          <cell r="D149">
            <v>887</v>
          </cell>
          <cell r="E149">
            <v>72000</v>
          </cell>
          <cell r="F149">
            <v>930</v>
          </cell>
          <cell r="G149">
            <v>65000</v>
          </cell>
          <cell r="L149">
            <v>65000</v>
          </cell>
        </row>
        <row r="150">
          <cell r="A150" t="str">
            <v>접지저항저감제</v>
          </cell>
          <cell r="B150" t="str">
            <v>아스판 10 Kg</v>
          </cell>
          <cell r="C150" t="str">
            <v>포</v>
          </cell>
          <cell r="F150">
            <v>930</v>
          </cell>
          <cell r="G150">
            <v>22000</v>
          </cell>
          <cell r="L150">
            <v>22000</v>
          </cell>
        </row>
        <row r="151">
          <cell r="A151" t="str">
            <v>달대볼트(SST'L)</v>
          </cell>
          <cell r="B151" t="str">
            <v>φ9x1000mm</v>
          </cell>
          <cell r="C151" t="str">
            <v>EA</v>
          </cell>
          <cell r="D151">
            <v>97</v>
          </cell>
          <cell r="E151">
            <v>280</v>
          </cell>
          <cell r="L151">
            <v>280</v>
          </cell>
        </row>
        <row r="152">
          <cell r="A152" t="str">
            <v>GROUND CONNECTOR</v>
          </cell>
          <cell r="B152" t="str">
            <v>60㎟</v>
          </cell>
          <cell r="C152" t="str">
            <v>EA</v>
          </cell>
          <cell r="F152">
            <v>930</v>
          </cell>
          <cell r="G152">
            <v>1900</v>
          </cell>
          <cell r="L152">
            <v>1900</v>
          </cell>
        </row>
        <row r="153">
          <cell r="A153" t="str">
            <v>인써트</v>
          </cell>
          <cell r="B153" t="str">
            <v>φ9mm(주물)</v>
          </cell>
          <cell r="C153" t="str">
            <v>EA</v>
          </cell>
          <cell r="D153">
            <v>98</v>
          </cell>
          <cell r="E153">
            <v>40</v>
          </cell>
          <cell r="F153">
            <v>80</v>
          </cell>
          <cell r="G153">
            <v>180</v>
          </cell>
          <cell r="L153">
            <v>40</v>
          </cell>
        </row>
        <row r="154">
          <cell r="A154" t="str">
            <v>형광등기구 보강대</v>
          </cell>
          <cell r="B154" t="str">
            <v>스프링형 M BAR</v>
          </cell>
          <cell r="C154" t="str">
            <v>SET</v>
          </cell>
          <cell r="F154">
            <v>923</v>
          </cell>
          <cell r="G154">
            <v>5100</v>
          </cell>
          <cell r="L154">
            <v>5100</v>
          </cell>
        </row>
        <row r="155">
          <cell r="A155" t="str">
            <v>다운라이트 보강대</v>
          </cell>
          <cell r="B155" t="str">
            <v>스프링형 M BAR</v>
          </cell>
          <cell r="C155" t="str">
            <v>SET</v>
          </cell>
          <cell r="F155">
            <v>923</v>
          </cell>
          <cell r="G155">
            <v>3800</v>
          </cell>
          <cell r="L155">
            <v>3800</v>
          </cell>
        </row>
        <row r="156">
          <cell r="A156" t="str">
            <v>피뢰침</v>
          </cell>
          <cell r="B156" t="str">
            <v>D14 x 485mm</v>
          </cell>
          <cell r="C156" t="str">
            <v>개</v>
          </cell>
          <cell r="D156">
            <v>887</v>
          </cell>
          <cell r="E156">
            <v>15000</v>
          </cell>
          <cell r="F156">
            <v>930</v>
          </cell>
          <cell r="G156">
            <v>13500</v>
          </cell>
          <cell r="H156">
            <v>384</v>
          </cell>
          <cell r="I156">
            <v>12000</v>
          </cell>
          <cell r="L156">
            <v>12000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선급금신청서"/>
      <sheetName val="원가계산서"/>
      <sheetName val="VXXXXX"/>
      <sheetName val="산출내역서"/>
      <sheetName val="DANGA"/>
      <sheetName val="총괄내역서"/>
      <sheetName val="내역서 (2)"/>
      <sheetName val="Sheet6"/>
      <sheetName val="원가계산"/>
      <sheetName val="화재 탐지 설비"/>
      <sheetName val="실행철강하도"/>
      <sheetName val="기본단가표"/>
      <sheetName val="관급"/>
      <sheetName val="배수관공"/>
      <sheetName val="기흥하도용"/>
      <sheetName val="내역서"/>
      <sheetName val="IT-BAT"/>
      <sheetName val="신고조서"/>
      <sheetName val="대치판정"/>
      <sheetName val="지급자재"/>
      <sheetName val="공통(20-91)"/>
      <sheetName val="자재단가"/>
      <sheetName val="집계표"/>
      <sheetName val="1단계"/>
      <sheetName val="실행간접비"/>
      <sheetName val="방수"/>
      <sheetName val="아산503"/>
      <sheetName val="Sheet4"/>
      <sheetName val="예산"/>
      <sheetName val="관급현황"/>
      <sheetName val="견적정보"/>
      <sheetName val=" 갑지"/>
      <sheetName val="일위대가표"/>
      <sheetName val="시행예산"/>
      <sheetName val="단가"/>
      <sheetName val="설계내역서(A)"/>
      <sheetName val="포장공"/>
      <sheetName val="일위대가(1)"/>
      <sheetName val="일위대가"/>
      <sheetName val="설계서을"/>
      <sheetName val="단가표"/>
      <sheetName val="여과지동"/>
      <sheetName val="기초자료"/>
      <sheetName val="CT"/>
      <sheetName val="data"/>
      <sheetName val="설계내역서"/>
      <sheetName val="소화실적"/>
      <sheetName val="일위대가(가설)"/>
      <sheetName val="노임단가"/>
      <sheetName val="직재"/>
      <sheetName val="실행내역서(DCU)"/>
      <sheetName val="단가비교"/>
      <sheetName val="내역서2안"/>
      <sheetName val="원가 (2)"/>
      <sheetName val="물가대비표"/>
      <sheetName val="기술부 VENDOR LIST"/>
      <sheetName val="신우"/>
      <sheetName val="원,1,2차물량"/>
      <sheetName val="투찰내역"/>
      <sheetName val="배관배선 단가조사"/>
      <sheetName val="일위대가집계"/>
      <sheetName val="대비2"/>
      <sheetName val="원가"/>
      <sheetName val="공사비증감"/>
      <sheetName val="공사비집계"/>
      <sheetName val="건축공사"/>
      <sheetName val="목차"/>
      <sheetName val="노무비단가"/>
      <sheetName val="00상노임"/>
      <sheetName val="시운전연료비"/>
      <sheetName val="주요항목별"/>
      <sheetName val="변경현황"/>
      <sheetName val="월별수입"/>
      <sheetName val="입찰견적보고서"/>
      <sheetName val="시화점실행"/>
      <sheetName val="조명시설"/>
      <sheetName val="중기사용료"/>
      <sheetName val="목록"/>
      <sheetName val="터파기및재료"/>
      <sheetName val="관일"/>
      <sheetName val="원도급"/>
      <sheetName val="하도급"/>
      <sheetName val="재료값"/>
      <sheetName val="기초일위"/>
      <sheetName val="4.내역"/>
      <sheetName val="제1장"/>
      <sheetName val="표지 (2)"/>
      <sheetName val="내역"/>
      <sheetName val="1,2공구원가계산서"/>
      <sheetName val="2공구산출내역"/>
      <sheetName val="1공구산출내역서"/>
      <sheetName val="제품현황"/>
      <sheetName val="가격조사서"/>
      <sheetName val="용선 C.L"/>
      <sheetName val="점검총괄"/>
      <sheetName val="개산공사비"/>
      <sheetName val="공통가설"/>
      <sheetName val="BSD (2)"/>
      <sheetName val="9-1차이내역"/>
      <sheetName val="영업소실적"/>
      <sheetName val="실행내역서 "/>
      <sheetName val="원하대비"/>
      <sheetName val="할증 "/>
      <sheetName val="단중표"/>
      <sheetName val="토사(PE)"/>
      <sheetName val="9GNG운반"/>
      <sheetName val="총공사내역서"/>
      <sheetName val="JUCKEYK"/>
      <sheetName val="NYS"/>
      <sheetName val="96보완계획7.12"/>
      <sheetName val="투찰"/>
      <sheetName val="정산내역서"/>
      <sheetName val="현장관리비"/>
      <sheetName val="인건비"/>
      <sheetName val="Macro1"/>
      <sheetName val="98년"/>
      <sheetName val="감가상각"/>
      <sheetName val="공통"/>
      <sheetName val="프랜트면허"/>
      <sheetName val="토목주소"/>
      <sheetName val="맨홀토공"/>
      <sheetName val="sh1"/>
      <sheetName val="인력터파기"/>
      <sheetName val="3.공통공사대비"/>
      <sheetName val="내역서(당초변경)"/>
      <sheetName val="일일"/>
      <sheetName val="사업관리"/>
      <sheetName val="단가산출"/>
      <sheetName val="감액총괄표"/>
      <sheetName val="상수구조화편집부표"/>
      <sheetName val="원가서"/>
      <sheetName val="월별생산"/>
      <sheetName val="노임9월"/>
      <sheetName val="을지"/>
      <sheetName val="TYPE-A"/>
      <sheetName val="36신설수량"/>
      <sheetName val="기계경비"/>
      <sheetName val="DATE"/>
      <sheetName val="관리,공감"/>
      <sheetName val="Sheet1 (2)"/>
      <sheetName val="우석문틀"/>
      <sheetName val="Ext. Stone-P"/>
      <sheetName val="골조시행"/>
      <sheetName val="수목데이타"/>
      <sheetName val="연습"/>
      <sheetName val="2련간지"/>
      <sheetName val="옥외외등집계표"/>
      <sheetName val="토공(1)"/>
      <sheetName val="차수공(1)"/>
      <sheetName val="공사비산출내역"/>
      <sheetName val="교대(A1-A2)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직간접비율"/>
      <sheetName val="하도율"/>
      <sheetName val="원가집계"/>
      <sheetName val="투찰내역"/>
      <sheetName val="하도급사항"/>
      <sheetName val="토 공"/>
      <sheetName val="터널토공"/>
      <sheetName val="터널구조물공"/>
      <sheetName val="투찰가"/>
      <sheetName val="sh1"/>
      <sheetName val="추가예산"/>
      <sheetName val="선급금신청서"/>
      <sheetName val="목록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원가"/>
      <sheetName val="내역"/>
      <sheetName val="수량"/>
      <sheetName val="일위목록"/>
      <sheetName val="일위대가"/>
      <sheetName val="단가대비"/>
      <sheetName val="시설대가"/>
      <sheetName val="단가산출"/>
      <sheetName val="지주산출"/>
      <sheetName val="할증"/>
      <sheetName val="지급"/>
      <sheetName val="노임"/>
      <sheetName val="품셈"/>
      <sheetName val="공간내역"/>
      <sheetName val="Module1"/>
      <sheetName val="sheet1"/>
      <sheetName val="투찰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1"/>
      <sheetName val="JUCK"/>
    </sheetNames>
    <definedNames>
      <definedName name="이윤"/>
    </definedNames>
    <sheetDataSet>
      <sheetData sheetId="0" refreshError="1"/>
      <sheetData sheetId="1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집계"/>
      <sheetName val="관수"/>
      <sheetName val="내역서"/>
      <sheetName val="산출내역서"/>
      <sheetName val="진입도로"/>
      <sheetName val="기술부 VENDO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INSTR"/>
      <sheetName val="기술부 VENDOR LIST"/>
      <sheetName val="산출내역서"/>
    </sheetNames>
    <sheetDataSet>
      <sheetData sheetId="0"/>
      <sheetData sheetId="1">
        <row r="2">
          <cell r="E2" t="str">
            <v>U.P</v>
          </cell>
        </row>
      </sheetData>
      <sheetData sheetId="2" refreshError="1"/>
      <sheetData sheetId="3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비집계표(일)"/>
      <sheetName val="가. 기기설치공사(일)"/>
      <sheetName val="나. 동력케이블공사(일)"/>
      <sheetName val="나. 계장케이블(일)"/>
      <sheetName val="다.  RACEWAY 공사(일)"/>
      <sheetName val="라. 조명설비공사 (일)"/>
      <sheetName val="마. 접지및피뢰설비공사 (일)"/>
      <sheetName val="바. 통신설비공사(일)"/>
      <sheetName val="견적 (일)"/>
      <sheetName val="INSTR"/>
      <sheetName val="000000"/>
      <sheetName val="Romania FCC HDT (PM용)NET"/>
      <sheetName val="PM 용"/>
      <sheetName val="산출 근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총괄표"/>
      <sheetName val="전기"/>
      <sheetName val="계장"/>
      <sheetName val="일위대가"/>
      <sheetName val="1.집계(PANEL)"/>
      <sheetName val="1.산출(PANEL)"/>
      <sheetName val="2.집계(동력)"/>
      <sheetName val="2.산출(동력)"/>
      <sheetName val="3.집계(제조)"/>
      <sheetName val="3.산출(제조)"/>
      <sheetName val="4.집계(전등전열)"/>
      <sheetName val="4.산출(전등전열)"/>
      <sheetName val="5.집계(자탐통신)"/>
      <sheetName val="5.산출(자탐통신)"/>
      <sheetName val="자재단가"/>
      <sheetName val="노임단가"/>
      <sheetName val="노무비 근거"/>
      <sheetName val="OLED내역서-전기계장"/>
      <sheetName val="Sheet1"/>
      <sheetName val="1,2공구원가계산서"/>
      <sheetName val="2공구산출내역"/>
      <sheetName val=" HIT-&gt;HMC 견적(3900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물량만"/>
      <sheetName val="FULL"/>
      <sheetName val="단가일람"/>
      <sheetName val="단위량당중기"/>
      <sheetName val="SG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표지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간지"/>
      <sheetName val="자재총괄"/>
      <sheetName val="시멘트레미콘구입량"/>
      <sheetName val="골재구입량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Sheet1"/>
      <sheetName val="bearing"/>
      <sheetName val="연동내역"/>
      <sheetName val="데이타"/>
      <sheetName val="관접합및부설"/>
      <sheetName val="단가"/>
      <sheetName val="식재"/>
      <sheetName val="시설물"/>
      <sheetName val="식재출력용"/>
      <sheetName val="유지관리"/>
      <sheetName val="진주방향"/>
      <sheetName val="관급자재대"/>
      <sheetName val="변수값"/>
      <sheetName val="중기상차"/>
      <sheetName val="AS복구"/>
      <sheetName val="중기터파기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5.정산서"/>
      <sheetName val="공사설명서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조명시설"/>
      <sheetName val="장비집계"/>
      <sheetName val="해평견적"/>
      <sheetName val="전차선로 물량표"/>
      <sheetName val="한강운반비"/>
      <sheetName val="#REF"/>
      <sheetName val="자재"/>
      <sheetName val="공통(20-91)"/>
      <sheetName val="수량산출"/>
      <sheetName val="우수받이"/>
      <sheetName val="Sheet1 (2)"/>
      <sheetName val="구조물철거타공정이월"/>
      <sheetName val="토공연장"/>
      <sheetName val="내역"/>
      <sheetName val="고양관재"/>
      <sheetName val="설 계"/>
      <sheetName val="신당동집계표"/>
      <sheetName val="총괄내역서"/>
      <sheetName val="SLAB"/>
      <sheetName val="터파기및재료"/>
      <sheetName val="수안보-MBR1"/>
      <sheetName val="토공 total"/>
      <sheetName val="집계표"/>
      <sheetName val="1-4-2.관(약)"/>
      <sheetName val="관경고용테이프수집"/>
      <sheetName val="관경고용산근"/>
      <sheetName val="8.석축단위(H=1.5M)"/>
      <sheetName val="단가일람"/>
      <sheetName val="조경일람"/>
      <sheetName val="내역서(전기)"/>
      <sheetName val="총괄내역서(설계)"/>
      <sheetName val="FOB발"/>
      <sheetName val="슬래브(유곡)"/>
      <sheetName val="자료"/>
      <sheetName val="가도공"/>
      <sheetName val="계산서(곡선부)"/>
      <sheetName val="포장재료집계표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견적대비표"/>
      <sheetName val="값"/>
      <sheetName val="POOM_MOTO"/>
      <sheetName val="Sheet5"/>
      <sheetName val="Total"/>
      <sheetName val="설계명세서"/>
      <sheetName val="식재인부"/>
      <sheetName val="nys"/>
      <sheetName val="CON'C"/>
      <sheetName val="법면단"/>
      <sheetName val="일위대가목차"/>
      <sheetName val="데리네이타현황"/>
      <sheetName val="우각부보강"/>
      <sheetName val="노임단가"/>
      <sheetName val="자재단가_사급"/>
      <sheetName val="중기적산목록"/>
      <sheetName val="DATA"/>
      <sheetName val="수지표"/>
      <sheetName val="셀명"/>
      <sheetName val="공사"/>
      <sheetName val="-치수표(곡선부)"/>
      <sheetName val="guard(mac)"/>
      <sheetName val="노임단가(2009.상)"/>
      <sheetName val="10.1 중기기초단가"/>
      <sheetName val="상부집계표"/>
      <sheetName val="ilch"/>
      <sheetName val="원가"/>
      <sheetName val="집수정(600-700)"/>
      <sheetName val="실행예산"/>
      <sheetName val="BD"/>
      <sheetName val="고압수량(철거)"/>
      <sheetName val="기초입력 DATA"/>
      <sheetName val="JUCK"/>
      <sheetName val="날개벽(시점좌측)"/>
      <sheetName val="용역비내역-진짜"/>
      <sheetName val="공사개요"/>
      <sheetName val="삭제및변경불가"/>
      <sheetName val="세금자료"/>
      <sheetName val="노임"/>
      <sheetName val="수로BOX"/>
      <sheetName val="정부노임단가"/>
      <sheetName val="입찰"/>
      <sheetName val="현경"/>
      <sheetName val="증감내역서"/>
      <sheetName val="우배수"/>
      <sheetName val="계산식"/>
      <sheetName val="차수별내역서"/>
      <sheetName val="부대내역"/>
      <sheetName val="★도급내역(2공구)"/>
      <sheetName val="BOX"/>
      <sheetName val="토공집계"/>
      <sheetName val="일위대가표"/>
      <sheetName val="맨홀수량산출"/>
      <sheetName val="건축내역"/>
      <sheetName val="교각1"/>
      <sheetName val="산출근거"/>
      <sheetName val="2003상반기노임기준"/>
      <sheetName val="요율"/>
      <sheetName val="설계조건"/>
      <sheetName val="금액"/>
      <sheetName val="가점"/>
      <sheetName val="index"/>
      <sheetName val="etc"/>
      <sheetName val="L_RPTB02_01"/>
      <sheetName val="중기조종사 단위단가"/>
      <sheetName val="인건비"/>
      <sheetName val="70%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MOTOR"/>
      <sheetName val="내역서갑지"/>
      <sheetName val="내역서을지"/>
      <sheetName val="실행대비"/>
      <sheetName val="2000,9월 일위"/>
      <sheetName val="공통단가"/>
      <sheetName val="단가조사"/>
      <sheetName val="코드표"/>
      <sheetName val="재료비"/>
      <sheetName val="운반비"/>
      <sheetName val="단가표"/>
      <sheetName val="보차도경계석"/>
      <sheetName val="개산공사비"/>
      <sheetName val="지급자재"/>
      <sheetName val="P-산#1-1(WOWA1)"/>
      <sheetName val="CODE"/>
      <sheetName val="4차원가계산서"/>
      <sheetName val="L형 옹벽"/>
      <sheetName val="집수정단위수량600 "/>
      <sheetName val="S.중기사용료"/>
      <sheetName val="입력란"/>
      <sheetName val="T13(P68~72,78)"/>
      <sheetName val="산근터빈"/>
      <sheetName val="8.PILE  (돌출)"/>
      <sheetName val="단위단가"/>
      <sheetName val="설계예산서"/>
      <sheetName val="예산내역서"/>
      <sheetName val="가감수량"/>
      <sheetName val="인부노임"/>
      <sheetName val="단가조사서"/>
      <sheetName val="통관-유입(벌어짐)유출(도수)"/>
      <sheetName val="기초단가"/>
      <sheetName val="이토변실(A3-LINE)"/>
      <sheetName val="영업소산출근거"/>
      <sheetName val="총괄집계_"/>
      <sheetName val="날개벽철근집계_"/>
      <sheetName val="PVC접합개소_산출서"/>
      <sheetName val="1_토공집계"/>
      <sheetName val="2_관대집계표"/>
      <sheetName val="3_구조물공"/>
      <sheetName val="4_포장공"/>
      <sheetName val="5_부대공"/>
      <sheetName val="6_주요자재대"/>
      <sheetName val="7_폐기물집계"/>
      <sheetName val="1_토총"/>
      <sheetName val="2_관로집"/>
      <sheetName val="3_구조물집계"/>
      <sheetName val="7_폐기물"/>
      <sheetName val="증감대비표(전체변경)"/>
      <sheetName val="원가계산서(공동+분담)"/>
      <sheetName val="원가계산서(공동)"/>
      <sheetName val="원가계산서(분담-지열)"/>
      <sheetName val="공종별증감대비표"/>
      <sheetName val="건축"/>
      <sheetName val="토목"/>
      <sheetName val="조경"/>
      <sheetName val="기계"/>
      <sheetName val="지열"/>
      <sheetName val="40단가산출서"/>
      <sheetName val="40집계"/>
      <sheetName val="5.모델링"/>
      <sheetName val="비탈면보호공수량산출"/>
      <sheetName val="공사비"/>
      <sheetName val="일위대가(가설)"/>
      <sheetName val="설계예시"/>
      <sheetName val="일위산출"/>
      <sheetName val="건축내역서"/>
      <sheetName val="설비내역서"/>
      <sheetName val="전기내역서"/>
      <sheetName val="고유코드_설계"/>
      <sheetName val="감시비교(자동제어비교)"/>
      <sheetName val="소비자가"/>
      <sheetName val="D"/>
      <sheetName val="조건표"/>
      <sheetName val="설명"/>
      <sheetName val="자압1"/>
      <sheetName val="석축설면"/>
      <sheetName val="법면설면"/>
      <sheetName val="석축단"/>
      <sheetName val="법면수집"/>
      <sheetName val="원가계산"/>
      <sheetName val="설계내역"/>
      <sheetName val="자압"/>
      <sheetName val="안전시설(수집)"/>
      <sheetName val="안전시설"/>
      <sheetName val="input"/>
      <sheetName val="부시수량"/>
      <sheetName val="차액보증"/>
      <sheetName val="4차공사"/>
      <sheetName val="수자재단위당"/>
      <sheetName val="Sheet2"/>
      <sheetName val="단면가정"/>
      <sheetName val="EP0618"/>
      <sheetName val="실행내역"/>
      <sheetName val="ABUT수량-A1"/>
      <sheetName val="구체"/>
      <sheetName val="좌측날개벽"/>
      <sheetName val="우측날개벽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슬래브"/>
      <sheetName val="수압시험수집"/>
      <sheetName val="수압시험산근"/>
      <sheetName val="중부"/>
      <sheetName val="북부"/>
      <sheetName val="남부"/>
      <sheetName val="A1-DATA"/>
      <sheetName val="단면"/>
      <sheetName val="type-F"/>
      <sheetName val="을"/>
      <sheetName val="말뚝지지력산정"/>
      <sheetName val="접합 및 부설 "/>
      <sheetName val="조건"/>
      <sheetName val="천방교접속"/>
      <sheetName val="대포2교접속"/>
      <sheetName val="총_구조물공"/>
      <sheetName val="Macro(차단기)"/>
      <sheetName val="신우"/>
      <sheetName val="I.설계조건"/>
      <sheetName val="음봉방향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4"/>
      <sheetName val="Sheet3 (2)"/>
      <sheetName val="5.배수관로"/>
      <sheetName val="주요자재"/>
      <sheetName val="폐기물처리"/>
      <sheetName val="BID"/>
      <sheetName val="잡비계산"/>
      <sheetName val="참고사항"/>
      <sheetName val="근로자자료입력"/>
      <sheetName val="기본일위"/>
      <sheetName val="중기사용료"/>
      <sheetName val="APT"/>
      <sheetName val="수목표준대가"/>
      <sheetName val="CTEMCOST"/>
      <sheetName val="매입세율"/>
      <sheetName val="6PILE  (돌출)"/>
      <sheetName val="배수장토목공사비"/>
      <sheetName val="Cost bd-&quot;A&quot;"/>
      <sheetName val="자재단가"/>
      <sheetName val="경비단가"/>
      <sheetName val="물가대비표"/>
      <sheetName val="상호참고자료"/>
      <sheetName val="공사기본내용입력"/>
      <sheetName val="발주처자료입력"/>
      <sheetName val="회사기본자료"/>
      <sheetName val="하자보증자료"/>
      <sheetName val="기술자관련자료"/>
      <sheetName val="b_balju"/>
      <sheetName val="공사비증감"/>
      <sheetName val="대로근거"/>
      <sheetName val="중로근거"/>
      <sheetName val="깨기"/>
      <sheetName val="Graph (LGEN)"/>
      <sheetName val="out_prog"/>
      <sheetName val="선적schedule (2)"/>
      <sheetName val="2"/>
      <sheetName val="3.하중산정4.지지력"/>
      <sheetName val="원가계산 (2)"/>
      <sheetName val="설비"/>
      <sheetName val="실행철강하도"/>
      <sheetName val="버스운행안내"/>
      <sheetName val="예방접종계획"/>
      <sheetName val="근태계획서"/>
      <sheetName val="7.PILE  (돌출)"/>
      <sheetName val="설계"/>
      <sheetName val="일위대가(건축)"/>
      <sheetName val="노견단위수량"/>
      <sheetName val="산출내역서"/>
      <sheetName val="맨홀수량집계"/>
      <sheetName val="3련 BOX"/>
      <sheetName val="전기"/>
      <sheetName val="인천성심병원"/>
      <sheetName val="평가데이터"/>
      <sheetName val="WORK"/>
      <sheetName val="ITEM"/>
      <sheetName val="제잡비계산"/>
      <sheetName val="아파트 내역"/>
      <sheetName val="6-1. 관개량조서"/>
      <sheetName val="기본단가표"/>
      <sheetName val="1호맨홀가감수량"/>
      <sheetName val="가시설(TYPE-A)"/>
      <sheetName val="1-1평균터파기고(1)"/>
      <sheetName val="1호맨홀수량산출"/>
      <sheetName val="가시설단위수량"/>
      <sheetName val="SORCE1"/>
      <sheetName val="[고양관재.XLSŝ보차도경계석집계표(종)"/>
      <sheetName val="공사요율"/>
      <sheetName val="1.설계조건"/>
      <sheetName val="토사(PE)"/>
      <sheetName val="이름정의"/>
      <sheetName val="초기화면"/>
      <sheetName val="전기일위대가"/>
      <sheetName val="단면A-A(TR)"/>
      <sheetName val="도급"/>
      <sheetName val="관경별내역서"/>
      <sheetName val="교대(A1-A2)"/>
      <sheetName val="손익분석"/>
      <sheetName val="노무비"/>
      <sheetName val="재료비단가"/>
      <sheetName val="투자비"/>
      <sheetName val="조성원가DATA"/>
      <sheetName val="사업비"/>
      <sheetName val="경산"/>
      <sheetName val="인건-측정"/>
      <sheetName val="1,2공구원가계산서"/>
      <sheetName val="2공구산출내역"/>
      <sheetName val="1공구산출내역서"/>
      <sheetName val="원가계산서"/>
      <sheetName val="기초코드"/>
      <sheetName val="Sheet17"/>
      <sheetName val="원형1호맨홀토공수량"/>
      <sheetName val="산출근거(마산,_만천,_가례)"/>
      <sheetName val="산출근거(가설도로_조성)"/>
      <sheetName val="산출근거(가설도로_성토다짐)"/>
      <sheetName val="산출근거(가설도로_살수)"/>
      <sheetName val="산출근거(가설도로_유지보수)"/>
      <sheetName val="일위대가(노임수정(완),_자재_및_물린단산수정필요)"/>
      <sheetName val="쌍송교"/>
      <sheetName val="상부공"/>
      <sheetName val="단가및재료비"/>
      <sheetName val="용수량(생활용수)"/>
      <sheetName val="인건비 "/>
      <sheetName val="배수지집꓄표"/>
      <sheetName val="밀도포장수량집계표"/>
      <sheetName val="위치조서"/>
      <sheetName val="교사기준면적(초등)"/>
      <sheetName val="내역갑지"/>
      <sheetName val="깨기 총괄"/>
      <sheetName val="전선 및 전선관"/>
      <sheetName val="H-PILE수량집계"/>
      <sheetName val="DATA1"/>
      <sheetName val="COPING"/>
      <sheetName val="국산화"/>
      <sheetName val="토공(우물통,기타) "/>
      <sheetName val="역T형"/>
      <sheetName val="마산방향"/>
      <sheetName val="마산방향철근집계"/>
      <sheetName val="관경결정"/>
      <sheetName val="물가자료"/>
      <sheetName val="총계"/>
      <sheetName val="산출"/>
      <sheetName val="파일의이용"/>
      <sheetName val="교각별철근수량집계표"/>
      <sheetName val="토적표"/>
      <sheetName val="배수공수집"/>
      <sheetName val="조명율표"/>
      <sheetName val="기계경비(시간당)"/>
      <sheetName val="램머"/>
      <sheetName val="유입부"/>
      <sheetName val="SLAB&quot;1&quot;"/>
      <sheetName val="오수관연장산출"/>
      <sheetName val="전력구구조물산근"/>
      <sheetName val="전등설비"/>
      <sheetName val="노무"/>
      <sheetName val="Y-WORK"/>
      <sheetName val="1-1"/>
      <sheetName val="공구"/>
      <sheetName val="예산서"/>
      <sheetName val="서∼군(2)"/>
      <sheetName val="토목공사"/>
      <sheetName val="견적서을지"/>
      <sheetName val="SG"/>
      <sheetName val="충주"/>
      <sheetName val="심사물량"/>
      <sheetName val="심사계산"/>
      <sheetName val="명세서"/>
      <sheetName val="2.토목공사"/>
      <sheetName val="일위대가 "/>
      <sheetName val="단가산출내역(노임부분수정)"/>
      <sheetName val="wall"/>
      <sheetName val="백호우계수"/>
      <sheetName val="입찰견적보고서"/>
      <sheetName val="HVAC"/>
      <sheetName val="계장 품셈표"/>
      <sheetName val="전기실(고압)"/>
      <sheetName val="영동(D)"/>
      <sheetName val="기술자자료입력"/>
      <sheetName val="기기리스트"/>
      <sheetName val="부하(성남)"/>
      <sheetName val="구동"/>
      <sheetName val="계림(함평)"/>
      <sheetName val="계림(장성)"/>
      <sheetName val="부하계산서"/>
      <sheetName val="공사비 증감 내역서"/>
      <sheetName val="2005(공무2)"/>
      <sheetName val="기초자료입력"/>
      <sheetName val="99노임단가"/>
      <sheetName val="데크수량집계표 (3)"/>
      <sheetName val="수량(숲생태관람데크)"/>
      <sheetName val="1.우편집중내역서"/>
      <sheetName val="3BL공동구 수량"/>
      <sheetName val="안정계산"/>
      <sheetName val="단면검토"/>
      <sheetName val="대비"/>
      <sheetName val="s"/>
      <sheetName val="Macro(전선)"/>
      <sheetName val="외천교"/>
      <sheetName val="개별직종노임단가(2003.9)"/>
      <sheetName val="단가대비표"/>
      <sheetName val="수량(암석원관람데크)"/>
      <sheetName val="수량(개비자관람데크)"/>
      <sheetName val="만병초관람데크"/>
      <sheetName val="난간A"/>
      <sheetName val="난간B"/>
      <sheetName val="습지원관람데크"/>
      <sheetName val="전망대"/>
      <sheetName val="전망데크"/>
      <sheetName val="데크산책로A"/>
      <sheetName val="데크산책로B"/>
      <sheetName val="데크산책로C"/>
      <sheetName val="관람데크A"/>
      <sheetName val="관람데크B"/>
      <sheetName val="관람데크C"/>
      <sheetName val="입구계단A"/>
      <sheetName val="입구계단B"/>
      <sheetName val="입구계단C"/>
      <sheetName val="입구계단D"/>
      <sheetName val="입구계단E"/>
      <sheetName val="암석원관람데크"/>
      <sheetName val="숲생태관람데크"/>
      <sheetName val="개비자관람데크"/>
      <sheetName val="총괄 내역서"/>
      <sheetName val="기본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원형맨홀수량"/>
      <sheetName val="간지 (세)"/>
      <sheetName val="unitpric"/>
      <sheetName val="1호맨홀토공"/>
      <sheetName val="품목"/>
      <sheetName val="공사비내역서"/>
      <sheetName val="개비온집계"/>
      <sheetName val="개비온 단위"/>
      <sheetName val="6호기"/>
      <sheetName val="97노임단가"/>
      <sheetName val="LP-S"/>
      <sheetName val="시험비_단가"/>
      <sheetName val="1-4-2_관(약)"/>
      <sheetName val="배수공총괄_집계표(횡)"/>
      <sheetName val="보차도경계석_조서"/>
      <sheetName val="맨홀집계표_"/>
      <sheetName val="Sheet1_(2)"/>
      <sheetName val="전차선로_물량표"/>
      <sheetName val="pe이중벽관_(우수)"/>
      <sheetName val="토목검측서"/>
      <sheetName val="역T형교대(말뚝기초)"/>
      <sheetName val="하천제원"/>
      <sheetName val="내역서단가산출용"/>
      <sheetName val="교각계산"/>
      <sheetName val="내역서01"/>
      <sheetName val="기존도수로깨기"/>
      <sheetName val="일반수량"/>
      <sheetName val="입찰안"/>
      <sheetName val="내역서1999.8최종"/>
      <sheetName val="b_balju_cho"/>
      <sheetName val="공사원가계산서"/>
      <sheetName val="중기상찠"/>
      <sheetName val="단가결정"/>
      <sheetName val="왕십리방향"/>
      <sheetName val="연결관산출조서"/>
      <sheetName val="bm(CIcable)"/>
      <sheetName val="5.소재"/>
      <sheetName val="노무단가"/>
      <sheetName val="구의33고"/>
      <sheetName val="기계상세"/>
      <sheetName val="우수"/>
      <sheetName val="우수공"/>
      <sheetName val="교량하부공"/>
      <sheetName val="G.R300경비"/>
      <sheetName val="매설지선굴착"/>
      <sheetName val="부대tu"/>
      <sheetName val="총괄표"/>
      <sheetName val="적현로"/>
      <sheetName val="INTRO."/>
      <sheetName val="공토공단위당"/>
      <sheetName val="일위대가(계측기설치)"/>
      <sheetName val="제품"/>
      <sheetName val="지수"/>
      <sheetName val="토공정보"/>
      <sheetName val="TYPE-1"/>
      <sheetName val="단위수량(출력X)"/>
      <sheetName val="수량집계"/>
      <sheetName val="토적표(2차기성)"/>
      <sheetName val="자재코드"/>
      <sheetName val="경율산정.XLS"/>
      <sheetName val="공종목록표"/>
      <sheetName val="견적"/>
      <sheetName val="BQ(실행)"/>
      <sheetName val="관급자재"/>
      <sheetName val="시설물일위"/>
      <sheetName val="토목원가계산"/>
      <sheetName val="조작대(1연)"/>
      <sheetName val="GT 1050x650"/>
      <sheetName val="토목(대안)"/>
      <sheetName val="돌담교 상부수량"/>
      <sheetName val="하중계산"/>
      <sheetName val="경  비 "/>
      <sheetName val="증감대비"/>
      <sheetName val="중기사용료산출근거"/>
      <sheetName val="단가산출2"/>
      <sheetName val="단가 및 재료비"/>
      <sheetName val="A-4"/>
      <sheetName val="공비대비"/>
      <sheetName val="철콘"/>
      <sheetName val="이토밸브실수량집계(D600)"/>
      <sheetName val="기둥(원형)"/>
      <sheetName val="종배수단위_CON기초"/>
      <sheetName val="Front"/>
      <sheetName val="3련_BOX"/>
      <sheetName val="1_토공집계1"/>
      <sheetName val="2_관대집계표1"/>
      <sheetName val="포장복구집계"/>
      <sheetName val="이토변실"/>
      <sheetName val="전체철근집계"/>
      <sheetName val="산출근거1"/>
      <sheetName val="산출1"/>
      <sheetName val="3연box"/>
      <sheetName val="actual"/>
      <sheetName val="2.고용보험료산출근거"/>
      <sheetName val="CON기초"/>
      <sheetName val="횡배수관재료-"/>
      <sheetName val="계산서(직선부)"/>
      <sheetName val="콘크리트측구연장"/>
      <sheetName val="포장공"/>
      <sheetName val="-배수구조물공토공"/>
      <sheetName val="SPEC"/>
      <sheetName val="남평내역"/>
      <sheetName val="예산명세서"/>
      <sheetName val="자료입력"/>
      <sheetName val="암거공"/>
      <sheetName val="배수내역"/>
      <sheetName val="TOTAL_BOQ"/>
      <sheetName val="동일대내"/>
      <sheetName val="노무비 근거"/>
      <sheetName val="화성태안9공구내역(실행)"/>
      <sheetName val="7월11일"/>
      <sheetName val="내역서적용수량"/>
      <sheetName val="암거 제원표-1단계"/>
      <sheetName val="물가시세"/>
      <sheetName val="수량BOQ"/>
      <sheetName val="단위수량산출"/>
      <sheetName val="A LINE"/>
      <sheetName val="대치판정"/>
      <sheetName val="기계경비적용기준"/>
      <sheetName val="수량"/>
      <sheetName val="토량1-1"/>
      <sheetName val="계약서"/>
      <sheetName val="공사명입력"/>
      <sheetName val="산근"/>
      <sheetName val="cal"/>
      <sheetName val="관련자료입력"/>
      <sheetName val="장비일위대가2002하"/>
      <sheetName val="빗물받이(910-510-410)"/>
      <sheetName val="S0"/>
      <sheetName val="࠶IĂ_x0000_嫗ऀࠀ"/>
      <sheetName val="중기일위대가"/>
      <sheetName val="배수공1"/>
      <sheetName val="2차기성내역서"/>
      <sheetName val="계정"/>
      <sheetName val="골막이(야매)"/>
      <sheetName val="토목주소"/>
      <sheetName val="프랜트면허"/>
      <sheetName val="취수탑"/>
      <sheetName val="2000년1차"/>
      <sheetName val="조도계산서 (도서)"/>
      <sheetName val="대창(함평)"/>
      <sheetName val="대창(장성)"/>
      <sheetName val="대창(함평)-창열"/>
      <sheetName val="도장"/>
      <sheetName val="토공_total"/>
      <sheetName val="갑지"/>
      <sheetName val="설계내역서"/>
      <sheetName val="비계공사"/>
      <sheetName val="진천방향"/>
      <sheetName val="설계예산2"/>
      <sheetName val="시가지우회도로공내역서"/>
      <sheetName val="목록"/>
      <sheetName val="Macro1"/>
      <sheetName val="기계경비일람"/>
      <sheetName val="강교(Sub)"/>
      <sheetName val="안정검토(온1)"/>
      <sheetName val="배수공"/>
      <sheetName val="부대공"/>
      <sheetName val="경상비"/>
      <sheetName val="ⴭⴭⴭⴭ"/>
      <sheetName val="기계경비"/>
      <sheetName val="공사비예산서(토목분)"/>
      <sheetName val="노임단가명세표"/>
      <sheetName val="단가적용기준"/>
      <sheetName val="원가서"/>
      <sheetName val="전기단가조사서"/>
      <sheetName val="물돌리기수량집계"/>
      <sheetName val="물돌리기연장산출"/>
      <sheetName val="물돌리기"/>
      <sheetName val="도근좌표"/>
      <sheetName val="계수시트"/>
      <sheetName val="교대"/>
      <sheetName val="신당동산출근거"/>
      <sheetName val="을지"/>
      <sheetName val="하중조건(평상시)"/>
      <sheetName val="토목내역서"/>
      <sheetName val="철근총괄집계표"/>
      <sheetName val="woo(mac)"/>
      <sheetName val="자재수량"/>
      <sheetName val="일반공사"/>
      <sheetName val="효성CB 1P기초"/>
      <sheetName val="공량산출서"/>
      <sheetName val="ITB COST"/>
      <sheetName val="자재대"/>
      <sheetName val="본체"/>
      <sheetName val="실행"/>
      <sheetName val="단위중량"/>
      <sheetName val="차도조도계산"/>
      <sheetName val="현장관리비 산출내역"/>
      <sheetName val="참고자료"/>
      <sheetName val="주현(해보)"/>
      <sheetName val="주현(영광)"/>
      <sheetName val="단가산출"/>
      <sheetName val="수량총"/>
      <sheetName val="토공총"/>
      <sheetName val="일위목록"/>
      <sheetName val="방음벽기초"/>
      <sheetName val="1호인버트수량"/>
      <sheetName val="적용단위길이"/>
      <sheetName val="종배수관면벽신"/>
      <sheetName val="종배수관(신)"/>
      <sheetName val="2)관접합"/>
      <sheetName val="을지총괄"/>
      <sheetName val="신호등일위대가"/>
      <sheetName val="CT "/>
      <sheetName val="터널조도"/>
      <sheetName val="토공유용계획"/>
      <sheetName val="유입관로집계"/>
      <sheetName val="유입관로토적"/>
      <sheetName val="처리장집계"/>
      <sheetName val="처리장토적"/>
      <sheetName val="진입도로토적"/>
      <sheetName val="단가비교표"/>
      <sheetName val="가시설수량"/>
      <sheetName val="기초공"/>
      <sheetName val="토적(3차분)"/>
      <sheetName val="토량운반계산"/>
      <sheetName val="교대(A1)"/>
      <sheetName val="공통가설"/>
      <sheetName val="준검 내역서"/>
      <sheetName val="noyim"/>
      <sheetName val="단"/>
      <sheetName val="단면 (2)"/>
      <sheetName val="Help"/>
      <sheetName val="간선계산"/>
      <sheetName val="노임단가(2008_x0000__x0000_畸"/>
      <sheetName val="노임단가(2008.상)"/>
      <sheetName val="기계경비산출기준"/>
      <sheetName val="청천내"/>
      <sheetName val="점자블럭산_x0002_"/>
      <sheetName val="소도3교"/>
      <sheetName val="신광초조도계선사업"/>
      <sheetName val="군남내역서"/>
      <sheetName val="지장물C"/>
      <sheetName val="철거산출근거"/>
      <sheetName val="2000양배"/>
      <sheetName val="COVER"/>
      <sheetName val="2호맨홀공제수량"/>
      <sheetName val="특수선일위대가"/>
      <sheetName val="공문(신)"/>
      <sheetName val="건축일위"/>
      <sheetName val="그라우팅일위"/>
      <sheetName val="상세"/>
      <sheetName val="96보완계획7.12"/>
      <sheetName val="투찰"/>
      <sheetName val="99노임기준"/>
      <sheetName val="약품공급2"/>
      <sheetName val="SLA_x0002_"/>
      <sheetName val="각종양식"/>
      <sheetName val="공사 총괄 내역서"/>
      <sheetName val="직공비"/>
      <sheetName val="제출내역 (2)"/>
      <sheetName val="전체내역"/>
      <sheetName val="공용시설내역"/>
      <sheetName val="매입"/>
      <sheetName val="하수급견적대비"/>
      <sheetName val="표준건축비"/>
      <sheetName val="ASCEandUBC"/>
      <sheetName val="토공개요"/>
      <sheetName val="토공(1)"/>
      <sheetName val="견적단가"/>
      <sheetName val="참조"/>
      <sheetName val="참조(2)"/>
      <sheetName val="배수공 주요자재 집계표"/>
      <sheetName val="수입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경비_원본"/>
      <sheetName val="산정표"/>
      <sheetName val="변경내역"/>
      <sheetName val="7-2"/>
      <sheetName val="PumpSpec"/>
      <sheetName val="공사비_NDE"/>
      <sheetName val="단가(자재)"/>
      <sheetName val="단가(노임)"/>
      <sheetName val="기초목록"/>
      <sheetName val="합계"/>
      <sheetName val="1.설계기준"/>
      <sheetName val="FAB별"/>
      <sheetName val="3_구조물공1"/>
      <sheetName val="4_포장공1"/>
      <sheetName val="5_부대공1"/>
      <sheetName val="6_주요자재대1"/>
      <sheetName val="7_폐기물집계1"/>
      <sheetName val="1_토총1"/>
      <sheetName val="2_관로집1"/>
      <sheetName val="3_구조물집계1"/>
      <sheetName val="7_폐기물1"/>
      <sheetName val="총괄집계_1"/>
      <sheetName val="날개벽철근집계_1"/>
      <sheetName val="PVC접합개소_산출서1"/>
      <sheetName val="산출근거(마산,_만천,_가례)1"/>
      <sheetName val="산출근거(가설도로_조성)1"/>
      <sheetName val="산출근거(가설도로_성토다짐)1"/>
      <sheetName val="산출근거(가설도로_살수)1"/>
      <sheetName val="산출근거(가설도로_유지보수)1"/>
      <sheetName val="일위대가(노임수정(완),_자재_및_물린단산수정필요)1"/>
      <sheetName val="시험비_단가1"/>
      <sheetName val="배수공총괄_집계표(횡)1"/>
      <sheetName val="보차도경계석_조서1"/>
      <sheetName val="맨홀집계표_1"/>
      <sheetName val="전차선로_물량표1"/>
      <sheetName val="1-4-2_관(약)1"/>
      <sheetName val="pe이중벽관_(우수)1"/>
      <sheetName val="Sheet1_(2)1"/>
      <sheetName val="3련_BOX1"/>
      <sheetName val="역T형(H=6.0) (2)"/>
      <sheetName val="고상실행"/>
      <sheetName val="하부철근수량"/>
      <sheetName val="conclusion"/>
      <sheetName val="comparables"/>
      <sheetName val="Deduction"/>
      <sheetName val="other"/>
      <sheetName val="결정단가"/>
      <sheetName val="트렌치집계"/>
      <sheetName val="큰다리교깨기"/>
      <sheetName val="1.수인터널"/>
      <sheetName val="수목단가"/>
      <sheetName val="시설수량표"/>
      <sheetName val="식재수량표"/>
      <sheetName val="갱문및옹벽집계"/>
      <sheetName val="배수관산출"/>
      <sheetName val="FB25JN"/>
      <sheetName val="일위대가목록"/>
      <sheetName val="일반토공견적"/>
      <sheetName val="지수적용공사비내역서"/>
      <sheetName val="용소리교"/>
      <sheetName val="직접경비"/>
      <sheetName val="직접인건비"/>
      <sheetName val="5.지반반력계수"/>
      <sheetName val="tggwan(mac)"/>
      <sheetName val="노임자재단가"/>
      <sheetName val="pier(각형)"/>
      <sheetName val="산출내역서집계표"/>
      <sheetName val="송장"/>
      <sheetName val="철근정산"/>
      <sheetName val="Site Expenses"/>
      <sheetName val="SRC-B3U2"/>
      <sheetName val="J01"/>
      <sheetName val="음료실행"/>
      <sheetName val="설계서(본관)"/>
      <sheetName val="AS포장복구 "/>
      <sheetName val="주형"/>
      <sheetName val="옹벽1"/>
      <sheetName val="산업"/>
      <sheetName val="개요"/>
      <sheetName val="수문일1"/>
      <sheetName val="설계기준"/>
      <sheetName val="접속도로1"/>
      <sheetName val="매입세"/>
      <sheetName val="조정금액결과표 (차수별)"/>
      <sheetName val="총괄"/>
      <sheetName val="개거산출내역"/>
      <sheetName val="001"/>
      <sheetName val="실행(ALT1)"/>
      <sheetName val="용수량_생활용수_"/>
      <sheetName val="순공사비"/>
      <sheetName val="기준표"/>
      <sheetName val="와동25-3(변경)"/>
      <sheetName val="신길1동"/>
      <sheetName val="차선도색수량집계"/>
      <sheetName val="기둥"/>
      <sheetName val="저판(버림100)"/>
      <sheetName val="JUCKEYK"/>
      <sheetName val="PIPE"/>
      <sheetName val="FLANGE"/>
      <sheetName val="VALVE"/>
      <sheetName val="여과지동"/>
      <sheetName val="기초자료"/>
      <sheetName val="품셈TABLE"/>
      <sheetName val="아파트"/>
      <sheetName val="가시설"/>
      <sheetName val="투찰추정"/>
      <sheetName val="공종별산출내역서"/>
      <sheetName val="판"/>
      <sheetName val="000000"/>
      <sheetName val="FOOTING단면력"/>
      <sheetName val="도로경계블럭연장조서"/>
      <sheetName val="원가계산서구조조정"/>
      <sheetName val="도로포장면적산출(1)"/>
      <sheetName val="피벗테이블데이터분석"/>
      <sheetName val="직노"/>
      <sheetName val="원가입력"/>
      <sheetName val="(A)내역서"/>
      <sheetName val="01.10월"/>
      <sheetName val="바닥판"/>
      <sheetName val="elecdtla"/>
      <sheetName val="단위집계표"/>
      <sheetName val="원가data"/>
      <sheetName val="삼보지질"/>
      <sheetName val="원가계산서(변경)"/>
      <sheetName val="소상 &quot;1&quot;"/>
      <sheetName val="관람석제출"/>
      <sheetName val="11.우각부 보강"/>
      <sheetName val="01"/>
      <sheetName val="X17-TOTAL"/>
      <sheetName val="부대공Ⅱ"/>
      <sheetName val="공정표"/>
      <sheetName val="배수관집계"/>
      <sheetName val="계화배수"/>
      <sheetName val="Sheet16 (2)"/>
      <sheetName val="차도부연장현황"/>
      <sheetName val="대정2공구"/>
      <sheetName val="입력데이터"/>
      <sheetName val="데이터"/>
      <sheetName val="7단가"/>
      <sheetName val="합계금액"/>
      <sheetName val="static.cal"/>
      <sheetName val="투찰가"/>
      <sheetName val="목포방향"/>
      <sheetName val="CABLE SIZE-3"/>
      <sheetName val="노무비단가"/>
      <sheetName val="용량(1-2)"/>
      <sheetName val="연결관암거"/>
      <sheetName val="(전기)설계예산서"/>
      <sheetName val="SE-611"/>
      <sheetName val="연결임시"/>
      <sheetName val="남양주부대"/>
      <sheetName val="INFO"/>
      <sheetName val="목차"/>
      <sheetName val="환경기계공정표 (3)"/>
      <sheetName val="노임단가 (2)"/>
      <sheetName val="실행내역 "/>
      <sheetName val="참고"/>
      <sheetName val="1. 설계조건 2.단면가정 3. 하중계산"/>
      <sheetName val="DATA 입력란"/>
      <sheetName val="산근목록"/>
      <sheetName val="변수"/>
      <sheetName val="5.2.6~7공사요율"/>
      <sheetName val="EACT10"/>
      <sheetName val="중기손료"/>
      <sheetName val="구간별"/>
      <sheetName val="SPC노임(5월)"/>
      <sheetName val="맨홀수량산출(A-LINE)"/>
      <sheetName val="4.고용보험"/>
      <sheetName val="3.고용보험료산출근거"/>
      <sheetName val="옹벽(수량)"/>
      <sheetName val="플랜트 설치"/>
      <sheetName val="98수문일위"/>
      <sheetName val="설계변경원가계산총괄표"/>
      <sheetName val="금액내역서"/>
      <sheetName val="L-type"/>
      <sheetName val="220 (2)"/>
      <sheetName val="내역1"/>
      <sheetName val="수목데이타"/>
      <sheetName val="일위"/>
      <sheetName val="빙축열"/>
      <sheetName val="본실행경비"/>
      <sheetName val="가로등설치"/>
      <sheetName val="일위대가-2"/>
      <sheetName val="일위대가-1"/>
      <sheetName val="NAV000"/>
      <sheetName val="우수총괄표 (2)"/>
      <sheetName val="간지(2)"/>
      <sheetName val="우수수량집계"/>
      <sheetName val="간지(3)"/>
      <sheetName val="관기초집계"/>
      <sheetName val="관기초"/>
      <sheetName val="관로터파기"/>
      <sheetName val="우수연결관"/>
      <sheetName val="관로토공"/>
      <sheetName val="관로연장"/>
      <sheetName val="간지(4)"/>
      <sheetName val="맨홀수량집계표"/>
      <sheetName val="1호차도"/>
      <sheetName val="2호차도"/>
      <sheetName val="맨홀수량"/>
      <sheetName val="간지(5)"/>
      <sheetName val="날개벽집계"/>
      <sheetName val="날개벽D600"/>
      <sheetName val="날개벽D800"/>
      <sheetName val="날개벽도면"/>
      <sheetName val="간지(6)"/>
      <sheetName val="우수받이집수정집계"/>
      <sheetName val="우수받이재료"/>
      <sheetName val="우수받이토공"/>
      <sheetName val="집수정재료"/>
      <sheetName val="간지(7)"/>
      <sheetName val="간지(9)"/>
      <sheetName val="pier-1"/>
      <sheetName val="일일작업보고"/>
      <sheetName val="입력"/>
      <sheetName val="DATA2"/>
      <sheetName val="CRUDE RE-bar"/>
      <sheetName val="crude.SLAB RE-bar"/>
      <sheetName val="1"/>
      <sheetName val="9902"/>
      <sheetName val="0.단가"/>
      <sheetName val="연결관연장산출"/>
      <sheetName val="고양리"/>
      <sheetName val="삼곡리"/>
      <sheetName val="영천리"/>
      <sheetName val="이름표"/>
      <sheetName val="조사자료"/>
      <sheetName val="수주현황2월"/>
      <sheetName val="영업총괄"/>
      <sheetName val="영업권1114"/>
      <sheetName val="원가계산하도"/>
      <sheetName val="3.공통공사대비"/>
      <sheetName val="측구공"/>
      <sheetName val="지구단위계획내역서"/>
      <sheetName val="일위대가 1"/>
      <sheetName val="산거 1(인력투입)"/>
      <sheetName val="일위대가 2"/>
      <sheetName val="일위대가 3"/>
      <sheetName val="구분표"/>
      <sheetName val="참조-(2)"/>
      <sheetName val="Macro2"/>
      <sheetName val="계획금액"/>
      <sheetName val="사업총괄"/>
      <sheetName val="상반기손익차2총괄"/>
      <sheetName val="기본Data"/>
      <sheetName val="장비일위대가2002상"/>
      <sheetName val="21301동"/>
      <sheetName val="노임단가(2009_상)"/>
      <sheetName val="10_1_중기기초단가"/>
      <sheetName val="5_정산서"/>
      <sheetName val="L형_옹벽"/>
      <sheetName val="2000,9월_일위"/>
      <sheetName val="기초입력_DATA"/>
      <sheetName val="원가계산_(2)"/>
      <sheetName val="자재단가 (2)"/>
      <sheetName val="건설기계가격표"/>
      <sheetName val="중기시간당사용료1"/>
      <sheetName val="중기시간당사용료2"/>
      <sheetName val="건설기계가격표 (2)"/>
      <sheetName val="중기시간당사용료1 (2)"/>
      <sheetName val="중기시간당사용료2 (2)"/>
      <sheetName val="구역화물운임,소운반"/>
      <sheetName val="운반10.5ton"/>
      <sheetName val="작업량및단가계산 (2)"/>
      <sheetName val="자재대가표1 (2)"/>
      <sheetName val="자재대가표2 (2)"/>
      <sheetName val="소운반4.5ton "/>
      <sheetName val="자재대가표1"/>
      <sheetName val="자재대가표2"/>
      <sheetName val="중기작업"/>
      <sheetName val="중기대가"/>
      <sheetName val="중기작업1 (2)"/>
      <sheetName val="중기작업2 (2)"/>
      <sheetName val="중기대가 (2)"/>
      <sheetName val="일위대가1"/>
      <sheetName val="일위대가1 (2)"/>
      <sheetName val="일위대가2"/>
      <sheetName val="공장가공"/>
      <sheetName val="공사원가(총)"/>
      <sheetName val="공사원가(수)"/>
      <sheetName val="공사원가(평)"/>
      <sheetName val="공사원가(부대공) "/>
      <sheetName val="관급수원공"/>
      <sheetName val="수원총"/>
      <sheetName val="제당"/>
      <sheetName val="여수토"/>
      <sheetName val="사통"/>
      <sheetName val="관급평야부"/>
      <sheetName val="평야부"/>
      <sheetName val="시험비"/>
      <sheetName val="중기대수1"/>
      <sheetName val="시험수량1"/>
      <sheetName val="TYPE-A"/>
      <sheetName val="공종"/>
      <sheetName val="STEEL BOX 단면설계(SEC.8)"/>
      <sheetName val="U-TYPE(1)"/>
      <sheetName val="일위대가단가표"/>
      <sheetName val="8.설치품셈"/>
      <sheetName val="파이프류"/>
      <sheetName val="빙장비사양"/>
      <sheetName val="장비사양"/>
      <sheetName val="단위량당중기"/>
      <sheetName val="건축명"/>
      <sheetName val="계장_품셈표"/>
      <sheetName val="노임단가_(2)"/>
      <sheetName val="수량산출서"/>
      <sheetName val="경비"/>
      <sheetName val="TB-내역서"/>
      <sheetName val="EQT-ESTN"/>
      <sheetName val="6공구(당초)"/>
      <sheetName val="날개벽"/>
      <sheetName val="A1"/>
      <sheetName val="구조물"/>
      <sheetName val="제경비율"/>
      <sheetName val="기계명"/>
      <sheetName val="전기명"/>
      <sheetName val="토목명"/>
      <sheetName val="단가입력"/>
      <sheetName val="암거단위"/>
      <sheetName val="횡 연장"/>
      <sheetName val="시멘트,모래집계"/>
      <sheetName val="1차 내역서"/>
      <sheetName val="2000전체분"/>
      <sheetName val="정보"/>
      <sheetName val="단중표"/>
      <sheetName val="개별지가"/>
      <sheetName val="구역화물"/>
      <sheetName val="회사기초자료"/>
      <sheetName val="공종단가목록"/>
      <sheetName val="건설기계가격"/>
      <sheetName val="࠶IĂ"/>
      <sheetName val="cpm챠트"/>
      <sheetName val="가격조사서"/>
      <sheetName val="직재"/>
      <sheetName val="약품설비"/>
      <sheetName val="LOPCALC"/>
      <sheetName val="단가 (2)"/>
      <sheetName val="기계경비시간당손료목록"/>
      <sheetName val="설비동거푸집"/>
      <sheetName val="설비동기타"/>
      <sheetName val="준공평가"/>
      <sheetName val="화설내"/>
      <sheetName val="1공구"/>
      <sheetName val="업체별기성내역"/>
      <sheetName val="CONCRETE"/>
      <sheetName val="기본자료"/>
      <sheetName val="RangeObject"/>
      <sheetName val="2.가정단면"/>
      <sheetName val="L_RPTA05_목록"/>
      <sheetName val="정렬"/>
      <sheetName val="단가대비"/>
      <sheetName val="cable-data"/>
      <sheetName val="금속및금속창호"/>
      <sheetName val="archi(본사)"/>
      <sheetName val="UNIT"/>
      <sheetName val="SIL98"/>
      <sheetName val="GRACE"/>
      <sheetName val="일위_파일"/>
      <sheetName val="1000 DB구축 부표"/>
      <sheetName val="참조M"/>
      <sheetName val="국민연금표"/>
      <sheetName val="별표 "/>
      <sheetName val="철거현황"/>
      <sheetName val="기초일위"/>
      <sheetName val="식재일위"/>
      <sheetName val="기계내역서"/>
      <sheetName val="자재집게표 "/>
      <sheetName val="공사일위대가"/>
      <sheetName val="치수표"/>
      <sheetName val="기준액"/>
      <sheetName val="건설기계"/>
      <sheetName val="기초자재"/>
      <sheetName val="산출기준 (2)"/>
      <sheetName val="원가계산서 (2)"/>
      <sheetName val="공종별집계표"/>
      <sheetName val="공종별내역서"/>
      <sheetName val="중기단가목록"/>
      <sheetName val="중기단가산출서"/>
      <sheetName val="PARAMETER"/>
      <sheetName val="LEGEND"/>
      <sheetName val="MEXICO-C"/>
      <sheetName val="공사비산출내역"/>
      <sheetName val="연수동"/>
      <sheetName val="내역(원안-대안)"/>
      <sheetName val="토지사정조서"/>
      <sheetName val="안산기계장치"/>
      <sheetName val="건물"/>
      <sheetName val="최종계약서"/>
      <sheetName val="TABLE01"/>
      <sheetName val="내역서(교량)전체"/>
      <sheetName val="INPUT(덕도방향-시점)"/>
    </sheetNames>
    <sheetDataSet>
      <sheetData sheetId="0" refreshError="1">
        <row r="24">
          <cell r="B24" t="str">
            <v>수평곡관</v>
          </cell>
          <cell r="C24" t="str">
            <v>D=100×11¼˚</v>
          </cell>
        </row>
        <row r="25">
          <cell r="C25" t="str">
            <v>D=150×11¼˚</v>
          </cell>
        </row>
        <row r="26">
          <cell r="C26" t="str">
            <v>D=100×11¼˚</v>
          </cell>
        </row>
        <row r="27">
          <cell r="C27" t="str">
            <v>D=100×22½˚</v>
          </cell>
        </row>
        <row r="28">
          <cell r="C28" t="str">
            <v>D=150×22½˚</v>
          </cell>
        </row>
        <row r="29">
          <cell r="C29" t="str">
            <v>D=100×22½˚</v>
          </cell>
        </row>
        <row r="30">
          <cell r="C30" t="str">
            <v>D=100×45˚</v>
          </cell>
        </row>
        <row r="31">
          <cell r="C31" t="str">
            <v>D=150×45˚</v>
          </cell>
        </row>
        <row r="32">
          <cell r="C32" t="str">
            <v>D=100×45˚</v>
          </cell>
        </row>
        <row r="33">
          <cell r="C33" t="str">
            <v>D=100×90˚</v>
          </cell>
        </row>
        <row r="34">
          <cell r="C34" t="str">
            <v>D=100×90˚</v>
          </cell>
        </row>
        <row r="35">
          <cell r="C35" t="str">
            <v>D=100×90˚</v>
          </cell>
        </row>
        <row r="36">
          <cell r="C36" t="str">
            <v>D=100×100</v>
          </cell>
        </row>
        <row r="37">
          <cell r="C37" t="str">
            <v>D=100×100</v>
          </cell>
        </row>
        <row r="38">
          <cell r="C38" t="str">
            <v>D=100×100</v>
          </cell>
        </row>
        <row r="39">
          <cell r="C39" t="str">
            <v>D=100×100</v>
          </cell>
        </row>
        <row r="40">
          <cell r="C40" t="str">
            <v>D=100×100</v>
          </cell>
        </row>
        <row r="41">
          <cell r="C41" t="str">
            <v>D=100×100</v>
          </cell>
        </row>
        <row r="42">
          <cell r="C42" t="str">
            <v>D=80</v>
          </cell>
        </row>
        <row r="43">
          <cell r="C43" t="str">
            <v>D=100</v>
          </cell>
        </row>
        <row r="44">
          <cell r="C44" t="str">
            <v>D=150</v>
          </cell>
        </row>
        <row r="45">
          <cell r="C45" t="str">
            <v>D=200</v>
          </cell>
        </row>
        <row r="46">
          <cell r="C46" t="str">
            <v>D=250</v>
          </cell>
        </row>
        <row r="47">
          <cell r="C47" t="str">
            <v>D=300</v>
          </cell>
        </row>
        <row r="48">
          <cell r="C48" t="str">
            <v>D=80</v>
          </cell>
        </row>
        <row r="49">
          <cell r="C49" t="str">
            <v>D=100</v>
          </cell>
        </row>
        <row r="50">
          <cell r="C50" t="str">
            <v>D=150</v>
          </cell>
        </row>
        <row r="51">
          <cell r="C51" t="str">
            <v>D=200</v>
          </cell>
        </row>
        <row r="52">
          <cell r="C52" t="str">
            <v>D=250</v>
          </cell>
        </row>
        <row r="53">
          <cell r="C53" t="str">
            <v>D=300</v>
          </cell>
        </row>
        <row r="54">
          <cell r="C54" t="str">
            <v>D=80</v>
          </cell>
        </row>
        <row r="55">
          <cell r="C55" t="str">
            <v>D=100</v>
          </cell>
        </row>
        <row r="56">
          <cell r="C56" t="str">
            <v>D=150</v>
          </cell>
        </row>
        <row r="57">
          <cell r="C57" t="str">
            <v>D=200</v>
          </cell>
        </row>
        <row r="58">
          <cell r="C58" t="str">
            <v>D=300</v>
          </cell>
        </row>
        <row r="59">
          <cell r="C59" t="str">
            <v>D=80</v>
          </cell>
        </row>
        <row r="60">
          <cell r="C60" t="str">
            <v>D=100</v>
          </cell>
        </row>
        <row r="61">
          <cell r="C61" t="str">
            <v>D=80</v>
          </cell>
          <cell r="I61" t="str">
            <v>×</v>
          </cell>
        </row>
        <row r="62">
          <cell r="C62" t="str">
            <v>D=100</v>
          </cell>
          <cell r="I62" t="str">
            <v>×</v>
          </cell>
        </row>
        <row r="63">
          <cell r="C63" t="str">
            <v>D=100</v>
          </cell>
          <cell r="I63" t="str">
            <v>×</v>
          </cell>
        </row>
        <row r="64">
          <cell r="C64" t="str">
            <v>D=100</v>
          </cell>
          <cell r="I64" t="str">
            <v>×</v>
          </cell>
        </row>
        <row r="65">
          <cell r="C65" t="str">
            <v>D=100</v>
          </cell>
          <cell r="I65" t="str">
            <v>×</v>
          </cell>
        </row>
        <row r="66">
          <cell r="C66" t="str">
            <v>D=100</v>
          </cell>
          <cell r="I66" t="str">
            <v>×</v>
          </cell>
        </row>
        <row r="67">
          <cell r="C67" t="str">
            <v>D=100</v>
          </cell>
          <cell r="I67" t="str">
            <v>×</v>
          </cell>
        </row>
        <row r="68">
          <cell r="C68" t="str">
            <v>D=100</v>
          </cell>
          <cell r="I68" t="str">
            <v>×</v>
          </cell>
        </row>
        <row r="69">
          <cell r="C69" t="str">
            <v>D=125</v>
          </cell>
          <cell r="I69" t="str">
            <v>×</v>
          </cell>
        </row>
        <row r="70">
          <cell r="C70" t="str">
            <v>D=150</v>
          </cell>
          <cell r="I70" t="str">
            <v>×</v>
          </cell>
        </row>
        <row r="71">
          <cell r="C71" t="str">
            <v>D=200</v>
          </cell>
          <cell r="I71" t="str">
            <v>×</v>
          </cell>
        </row>
        <row r="72">
          <cell r="C72" t="str">
            <v>D=250</v>
          </cell>
          <cell r="I72" t="str">
            <v>×</v>
          </cell>
        </row>
        <row r="73">
          <cell r="C73" t="str">
            <v>D=300</v>
          </cell>
          <cell r="I73" t="str">
            <v>×</v>
          </cell>
        </row>
        <row r="74">
          <cell r="C74" t="str">
            <v>D=350</v>
          </cell>
          <cell r="I74" t="str">
            <v>×</v>
          </cell>
        </row>
        <row r="75">
          <cell r="C75" t="str">
            <v>D=400</v>
          </cell>
          <cell r="I75" t="str">
            <v>×</v>
          </cell>
        </row>
        <row r="76">
          <cell r="C76" t="str">
            <v>D=450</v>
          </cell>
          <cell r="I76" t="str">
            <v>×</v>
          </cell>
        </row>
        <row r="77">
          <cell r="C77" t="str">
            <v>D=500</v>
          </cell>
          <cell r="I77" t="str">
            <v>×</v>
          </cell>
        </row>
        <row r="78">
          <cell r="C78" t="str">
            <v>D=600</v>
          </cell>
          <cell r="I78" t="str">
            <v>×</v>
          </cell>
        </row>
        <row r="79">
          <cell r="C79" t="str">
            <v>D=700</v>
          </cell>
          <cell r="I79" t="str">
            <v>×</v>
          </cell>
        </row>
        <row r="80">
          <cell r="C80" t="str">
            <v>D=800</v>
          </cell>
          <cell r="I80" t="str">
            <v>×</v>
          </cell>
        </row>
        <row r="81">
          <cell r="C81" t="str">
            <v>D=900</v>
          </cell>
          <cell r="I81" t="str">
            <v>×</v>
          </cell>
        </row>
        <row r="82">
          <cell r="C82" t="str">
            <v>D=1000</v>
          </cell>
          <cell r="I82" t="str">
            <v>×</v>
          </cell>
        </row>
        <row r="83">
          <cell r="C83" t="str">
            <v>D=1100</v>
          </cell>
          <cell r="I83" t="str">
            <v>×</v>
          </cell>
        </row>
        <row r="84">
          <cell r="C84" t="str">
            <v>D=1200</v>
          </cell>
          <cell r="I84" t="str">
            <v>×</v>
          </cell>
        </row>
      </sheetData>
      <sheetData sheetId="1"/>
      <sheetData sheetId="2"/>
      <sheetData sheetId="3"/>
      <sheetData sheetId="4"/>
      <sheetData sheetId="5">
        <row r="24">
          <cell r="B24" t="str">
            <v>수평곡관</v>
          </cell>
        </row>
      </sheetData>
      <sheetData sheetId="6">
        <row r="24">
          <cell r="B24" t="str">
            <v>수평곡관</v>
          </cell>
        </row>
      </sheetData>
      <sheetData sheetId="7">
        <row r="24">
          <cell r="B24" t="str">
            <v>수평곡관</v>
          </cell>
        </row>
      </sheetData>
      <sheetData sheetId="8"/>
      <sheetData sheetId="9">
        <row r="24">
          <cell r="B24" t="str">
            <v>수평곡관</v>
          </cell>
        </row>
      </sheetData>
      <sheetData sheetId="10">
        <row r="24">
          <cell r="B24" t="str">
            <v>수평곡관</v>
          </cell>
        </row>
      </sheetData>
      <sheetData sheetId="11"/>
      <sheetData sheetId="12"/>
      <sheetData sheetId="13">
        <row r="24">
          <cell r="B24" t="str">
            <v>수평곡관</v>
          </cell>
        </row>
      </sheetData>
      <sheetData sheetId="14">
        <row r="24">
          <cell r="B24" t="str">
            <v>수평곡관</v>
          </cell>
        </row>
      </sheetData>
      <sheetData sheetId="15"/>
      <sheetData sheetId="16"/>
      <sheetData sheetId="17">
        <row r="24">
          <cell r="B24" t="str">
            <v>수평곡관</v>
          </cell>
        </row>
      </sheetData>
      <sheetData sheetId="18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>
        <row r="24">
          <cell r="B24" t="str">
            <v>수평곡관</v>
          </cell>
        </row>
      </sheetData>
      <sheetData sheetId="30">
        <row r="24">
          <cell r="B24" t="str">
            <v>수평곡관</v>
          </cell>
        </row>
      </sheetData>
      <sheetData sheetId="31"/>
      <sheetData sheetId="32"/>
      <sheetData sheetId="33"/>
      <sheetData sheetId="34" refreshError="1"/>
      <sheetData sheetId="35"/>
      <sheetData sheetId="36" refreshError="1"/>
      <sheetData sheetId="37">
        <row r="24">
          <cell r="B24" t="str">
            <v>수평곡관</v>
          </cell>
        </row>
      </sheetData>
      <sheetData sheetId="38">
        <row r="24">
          <cell r="B24" t="str">
            <v>수평곡관</v>
          </cell>
        </row>
      </sheetData>
      <sheetData sheetId="39">
        <row r="24">
          <cell r="I24">
            <v>0</v>
          </cell>
        </row>
      </sheetData>
      <sheetData sheetId="40">
        <row r="24">
          <cell r="B24" t="str">
            <v>수평곡관</v>
          </cell>
        </row>
      </sheetData>
      <sheetData sheetId="41">
        <row r="24">
          <cell r="B24" t="str">
            <v>수평곡관</v>
          </cell>
        </row>
      </sheetData>
      <sheetData sheetId="42">
        <row r="24">
          <cell r="B24" t="str">
            <v>수평곡관</v>
          </cell>
        </row>
      </sheetData>
      <sheetData sheetId="43"/>
      <sheetData sheetId="44"/>
      <sheetData sheetId="45"/>
      <sheetData sheetId="46"/>
      <sheetData sheetId="47" refreshError="1"/>
      <sheetData sheetId="48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/>
      <sheetData sheetId="72"/>
      <sheetData sheetId="73">
        <row r="24">
          <cell r="I24">
            <v>0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>
        <row r="24">
          <cell r="B24" t="str">
            <v>수평곡관</v>
          </cell>
        </row>
      </sheetData>
      <sheetData sheetId="98"/>
      <sheetData sheetId="99">
        <row r="24">
          <cell r="B24" t="str">
            <v>수평곡관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24">
          <cell r="B24" t="str">
            <v>수평곡관</v>
          </cell>
        </row>
      </sheetData>
      <sheetData sheetId="108">
        <row r="24">
          <cell r="B24" t="str">
            <v>수평곡관</v>
          </cell>
        </row>
      </sheetData>
      <sheetData sheetId="109"/>
      <sheetData sheetId="110" refreshError="1"/>
      <sheetData sheetId="111">
        <row r="24">
          <cell r="B24" t="str">
            <v>수평곡관</v>
          </cell>
        </row>
      </sheetData>
      <sheetData sheetId="112">
        <row r="24">
          <cell r="B24" t="str">
            <v>수평곡관</v>
          </cell>
        </row>
      </sheetData>
      <sheetData sheetId="113"/>
      <sheetData sheetId="114"/>
      <sheetData sheetId="115"/>
      <sheetData sheetId="116">
        <row r="24">
          <cell r="B24" t="str">
            <v>수평곡관</v>
          </cell>
        </row>
      </sheetData>
      <sheetData sheetId="117"/>
      <sheetData sheetId="118"/>
      <sheetData sheetId="119"/>
      <sheetData sheetId="120">
        <row r="24">
          <cell r="B24" t="str">
            <v>수평곡관</v>
          </cell>
        </row>
      </sheetData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/>
      <sheetData sheetId="156" refreshError="1"/>
      <sheetData sheetId="157" refreshError="1"/>
      <sheetData sheetId="158" refreshError="1"/>
      <sheetData sheetId="159" refreshError="1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/>
      <sheetData sheetId="186" refreshError="1"/>
      <sheetData sheetId="187" refreshError="1"/>
      <sheetData sheetId="188" refreshError="1"/>
      <sheetData sheetId="189"/>
      <sheetData sheetId="190"/>
      <sheetData sheetId="191" refreshError="1"/>
      <sheetData sheetId="192" refreshError="1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 refreshError="1"/>
      <sheetData sheetId="212" refreshError="1"/>
      <sheetData sheetId="213" refreshError="1"/>
      <sheetData sheetId="214"/>
      <sheetData sheetId="215" refreshError="1"/>
      <sheetData sheetId="216" refreshError="1"/>
      <sheetData sheetId="217"/>
      <sheetData sheetId="218"/>
      <sheetData sheetId="219" refreshError="1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"/>
      <sheetName val="일1"/>
      <sheetName val="일2"/>
      <sheetName val="일3"/>
      <sheetName val="일4"/>
      <sheetName val="일5"/>
      <sheetName val="일6"/>
      <sheetName val="일7"/>
      <sheetName val="일8"/>
      <sheetName val="일9"/>
      <sheetName val="일10"/>
      <sheetName val="일11"/>
      <sheetName val="일12"/>
      <sheetName val="일13"/>
      <sheetName val="일14"/>
      <sheetName val="일15"/>
      <sheetName val="일16"/>
      <sheetName val="일17"/>
      <sheetName val="일18"/>
      <sheetName val="일19"/>
      <sheetName val="일20"/>
      <sheetName val="일21"/>
      <sheetName val="일22"/>
      <sheetName val="일23"/>
      <sheetName val="일24"/>
      <sheetName val="일25"/>
      <sheetName val="자재단가비교표"/>
      <sheetName val="차량운반및하차비"/>
      <sheetName val="인력운반비"/>
      <sheetName val="크레인사용"/>
      <sheetName val="자재단가비교표1월"/>
      <sheetName val="일15 (2)"/>
      <sheetName val="일26"/>
      <sheetName val="총원가"/>
      <sheetName val="경비"/>
      <sheetName val="경비내역"/>
      <sheetName val="사급자재"/>
      <sheetName val="이설자재"/>
      <sheetName val="일위대가노무비"/>
      <sheetName val="총괄표"/>
      <sheetName val="총괄표(신설)"/>
      <sheetName val="동원인원총괄표"/>
      <sheetName val="내1"/>
      <sheetName val="내2"/>
      <sheetName val="내3"/>
      <sheetName val="내4"/>
      <sheetName val="내5"/>
      <sheetName val="내6"/>
      <sheetName val="내7"/>
      <sheetName val="내8"/>
      <sheetName val="내9"/>
      <sheetName val="내10"/>
      <sheetName val="내11"/>
      <sheetName val="내12"/>
      <sheetName val="내13"/>
      <sheetName val="내14"/>
      <sheetName val="내15"/>
      <sheetName val="내16"/>
      <sheetName val="내17"/>
      <sheetName val="내18"/>
      <sheetName val="동원인원(신설)"/>
      <sheetName val="노1"/>
      <sheetName val="노2"/>
      <sheetName val="노3"/>
      <sheetName val="노4"/>
      <sheetName val="노5"/>
      <sheetName val="노6"/>
      <sheetName val="노7"/>
      <sheetName val="노8"/>
      <sheetName val="노9"/>
      <sheetName val="노10"/>
      <sheetName val="노11"/>
      <sheetName val="노12"/>
      <sheetName val="노13"/>
      <sheetName val="노14"/>
      <sheetName val="노15"/>
      <sheetName val="노16"/>
      <sheetName val="노17"/>
      <sheetName val="노18"/>
      <sheetName val="01.내역서"/>
      <sheetName val="동원인력 총괄표"/>
      <sheetName val="공종별 동원인력 총괄표 "/>
      <sheetName val="01.노력산출서"/>
      <sheetName val="01. 원효전화국산출서"/>
      <sheetName val="Module1"/>
      <sheetName val="공종별원가(남건)"/>
      <sheetName val="목차"/>
      <sheetName val="1-01"/>
      <sheetName val="1-02"/>
      <sheetName val="1-03"/>
      <sheetName val="1-04"/>
      <sheetName val="1-05"/>
      <sheetName val="1-06"/>
      <sheetName val="1-07"/>
      <sheetName val="1-08"/>
      <sheetName val="1-09"/>
      <sheetName val="1-10"/>
      <sheetName val="1-11"/>
      <sheetName val="1-12"/>
      <sheetName val="1-13"/>
      <sheetName val="1-14"/>
      <sheetName val="1-15"/>
      <sheetName val="1-16"/>
      <sheetName val="1-17"/>
      <sheetName val="1-18"/>
      <sheetName val="1-19"/>
      <sheetName val="제경비"/>
      <sheetName val="일위대가"/>
      <sheetName val="관급자재"/>
      <sheetName val="P1(좌,우)"/>
      <sheetName val="집계표"/>
      <sheetName val="약품공급2"/>
      <sheetName val="WING3"/>
      <sheetName val="일위(시설)"/>
      <sheetName val="산출내역서"/>
      <sheetName val="DATE"/>
      <sheetName val="교통대책내역"/>
      <sheetName val="#REF"/>
      <sheetName val="설계예산서"/>
      <sheetName val="폐기물"/>
      <sheetName val="우배수"/>
      <sheetName val="(양식)내역서, 동원인력, 자재단가"/>
      <sheetName val="1단계"/>
      <sheetName val="공사원가계산서"/>
      <sheetName val="쌍송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일람"/>
      <sheetName val="단가표"/>
      <sheetName val="조경일람"/>
      <sheetName val="조경"/>
      <sheetName val="단가"/>
      <sheetName val="자재일람"/>
      <sheetName val="자재단가"/>
      <sheetName val="산출내역"/>
      <sheetName val="단위량당중기"/>
      <sheetName val="구역화물"/>
      <sheetName val="경운기운반"/>
      <sheetName val="중기입력조건"/>
      <sheetName val="중기"/>
      <sheetName val="중기시간"/>
      <sheetName val="자재운반"/>
      <sheetName val="산출내역서"/>
      <sheetName val="자재단가비교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000000"/>
      <sheetName val="예산내역서"/>
      <sheetName val="구간 총괄표"/>
      <sheetName val="감리집계"/>
      <sheetName val="감리산출기초"/>
      <sheetName val="원가"/>
      <sheetName val="단가산출서(전력총괄)"/>
      <sheetName val="총괄표 (2)"/>
      <sheetName val="48단가"/>
      <sheetName val="48산출"/>
      <sheetName val="49단가"/>
      <sheetName val="22단가"/>
      <sheetName val="49산출"/>
      <sheetName val="자재단가"/>
      <sheetName val="22산출"/>
      <sheetName val="노임단가"/>
      <sheetName val="원가산출근거"/>
      <sheetName val="산출근거"/>
      <sheetName val="수전설비 총괄표"/>
      <sheetName val="수전설비 단가"/>
      <sheetName val="수전설비 산출"/>
      <sheetName val="한전수탁"/>
      <sheetName val="수전설비 건축비"/>
      <sheetName val="전기실 건축비"/>
      <sheetName val="11.가설공사비"/>
      <sheetName val="일위대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단  가  비  교  표</v>
          </cell>
        </row>
        <row r="2">
          <cell r="B2" t="str">
            <v>품      명</v>
          </cell>
          <cell r="C2" t="str">
            <v>규      격</v>
          </cell>
          <cell r="D2" t="str">
            <v>단위</v>
          </cell>
          <cell r="E2" t="str">
            <v>물가자료(02.11월)</v>
          </cell>
          <cell r="G2" t="str">
            <v>물가정보(02.11월)</v>
          </cell>
          <cell r="I2" t="str">
            <v>가격정보</v>
          </cell>
          <cell r="K2" t="str">
            <v>견  적  1</v>
          </cell>
          <cell r="M2" t="str">
            <v>견  적  2</v>
          </cell>
          <cell r="O2" t="str">
            <v>최저가격</v>
          </cell>
          <cell r="P2" t="str">
            <v>적용가격</v>
          </cell>
          <cell r="Q2" t="str">
            <v>비  고</v>
          </cell>
        </row>
        <row r="3">
          <cell r="E3" t="str">
            <v>Page</v>
          </cell>
          <cell r="F3" t="str">
            <v>단  가</v>
          </cell>
          <cell r="G3" t="str">
            <v>Page</v>
          </cell>
          <cell r="H3" t="str">
            <v>단  가</v>
          </cell>
          <cell r="I3" t="str">
            <v>Page</v>
          </cell>
          <cell r="J3" t="str">
            <v>단  가</v>
          </cell>
          <cell r="K3" t="str">
            <v>Page</v>
          </cell>
          <cell r="L3" t="str">
            <v>단  가</v>
          </cell>
          <cell r="M3" t="str">
            <v>Page</v>
          </cell>
          <cell r="N3" t="str">
            <v>단  가</v>
          </cell>
        </row>
        <row r="4">
          <cell r="A4">
            <v>3000</v>
          </cell>
          <cell r="B4" t="str">
            <v>강심 알미늄 전선</v>
          </cell>
          <cell r="C4" t="str">
            <v>ACSR/AW-OC 95㎟</v>
          </cell>
          <cell r="D4" t="str">
            <v>m</v>
          </cell>
          <cell r="E4">
            <v>849</v>
          </cell>
          <cell r="F4">
            <v>1715</v>
          </cell>
          <cell r="G4">
            <v>917</v>
          </cell>
          <cell r="H4">
            <v>1690</v>
          </cell>
          <cell r="O4">
            <v>1690</v>
          </cell>
          <cell r="P4">
            <v>1690</v>
          </cell>
        </row>
        <row r="5">
          <cell r="A5">
            <v>200</v>
          </cell>
          <cell r="B5" t="str">
            <v>22.9kV 동심중성선 수밀형 전력케이블</v>
          </cell>
          <cell r="C5" t="str">
            <v>22.9kV CN/CV-W 60㎟/1C</v>
          </cell>
          <cell r="D5" t="str">
            <v>m</v>
          </cell>
          <cell r="E5">
            <v>844</v>
          </cell>
          <cell r="F5">
            <v>7230</v>
          </cell>
          <cell r="G5">
            <v>918</v>
          </cell>
          <cell r="H5">
            <v>7777</v>
          </cell>
          <cell r="O5">
            <v>7230</v>
          </cell>
          <cell r="P5">
            <v>7230</v>
          </cell>
        </row>
        <row r="6">
          <cell r="A6">
            <v>201</v>
          </cell>
          <cell r="B6" t="str">
            <v>22.9kV 동심중성선 수밀형 전력케이블</v>
          </cell>
          <cell r="C6" t="str">
            <v>22.9kV CN/CV-W 100㎟/1C</v>
          </cell>
          <cell r="D6" t="str">
            <v>m</v>
          </cell>
          <cell r="E6">
            <v>844</v>
          </cell>
          <cell r="F6">
            <v>9604</v>
          </cell>
          <cell r="G6">
            <v>918</v>
          </cell>
          <cell r="H6">
            <v>10333</v>
          </cell>
          <cell r="O6">
            <v>9604</v>
          </cell>
          <cell r="P6">
            <v>9604</v>
          </cell>
        </row>
        <row r="7">
          <cell r="A7">
            <v>202</v>
          </cell>
          <cell r="B7" t="str">
            <v xml:space="preserve"> 600V 가교PE케이블</v>
          </cell>
          <cell r="C7" t="str">
            <v xml:space="preserve"> CV 5.5㎟/1C</v>
          </cell>
          <cell r="D7" t="str">
            <v>m</v>
          </cell>
          <cell r="E7">
            <v>845</v>
          </cell>
          <cell r="F7">
            <v>312</v>
          </cell>
          <cell r="G7">
            <v>918</v>
          </cell>
          <cell r="H7">
            <v>337</v>
          </cell>
          <cell r="O7">
            <v>312</v>
          </cell>
          <cell r="P7">
            <v>312</v>
          </cell>
        </row>
        <row r="8">
          <cell r="A8">
            <v>203</v>
          </cell>
          <cell r="B8" t="str">
            <v xml:space="preserve"> 600V 가교PE케이블</v>
          </cell>
          <cell r="C8" t="str">
            <v xml:space="preserve"> CV 8㎟/2C</v>
          </cell>
          <cell r="D8" t="str">
            <v>m</v>
          </cell>
          <cell r="E8">
            <v>846</v>
          </cell>
          <cell r="F8">
            <v>955</v>
          </cell>
          <cell r="G8">
            <v>918</v>
          </cell>
          <cell r="H8">
            <v>1028</v>
          </cell>
          <cell r="O8">
            <v>955</v>
          </cell>
          <cell r="P8">
            <v>955</v>
          </cell>
        </row>
        <row r="9">
          <cell r="A9">
            <v>204</v>
          </cell>
          <cell r="B9" t="str">
            <v xml:space="preserve"> 600V 가교PE케이블</v>
          </cell>
          <cell r="C9" t="str">
            <v xml:space="preserve"> CV 14㎟/1C</v>
          </cell>
          <cell r="D9" t="str">
            <v>m</v>
          </cell>
          <cell r="E9">
            <v>846</v>
          </cell>
          <cell r="F9">
            <v>634</v>
          </cell>
          <cell r="G9">
            <v>918</v>
          </cell>
          <cell r="H9">
            <v>685</v>
          </cell>
          <cell r="O9">
            <v>634</v>
          </cell>
          <cell r="P9">
            <v>634</v>
          </cell>
        </row>
        <row r="10">
          <cell r="A10">
            <v>205</v>
          </cell>
          <cell r="B10" t="str">
            <v xml:space="preserve"> 600V 가교PE케이블</v>
          </cell>
          <cell r="C10" t="str">
            <v xml:space="preserve"> CV 22㎟/1C</v>
          </cell>
          <cell r="D10" t="str">
            <v>m</v>
          </cell>
          <cell r="E10">
            <v>846</v>
          </cell>
          <cell r="F10">
            <v>920</v>
          </cell>
          <cell r="G10">
            <v>918</v>
          </cell>
          <cell r="H10">
            <v>991</v>
          </cell>
          <cell r="O10">
            <v>920</v>
          </cell>
          <cell r="P10">
            <v>920</v>
          </cell>
        </row>
        <row r="11">
          <cell r="A11">
            <v>206</v>
          </cell>
          <cell r="B11" t="str">
            <v xml:space="preserve"> 600V 가교PE케이블</v>
          </cell>
          <cell r="C11" t="str">
            <v xml:space="preserve"> CV 38㎟/1C</v>
          </cell>
          <cell r="D11" t="str">
            <v>m</v>
          </cell>
          <cell r="E11">
            <v>846</v>
          </cell>
          <cell r="F11">
            <v>1433</v>
          </cell>
          <cell r="G11">
            <v>918</v>
          </cell>
          <cell r="H11">
            <v>1549</v>
          </cell>
          <cell r="O11">
            <v>1433</v>
          </cell>
          <cell r="P11">
            <v>1433</v>
          </cell>
        </row>
        <row r="12">
          <cell r="A12">
            <v>207</v>
          </cell>
          <cell r="B12" t="str">
            <v xml:space="preserve"> 600V 가교PE케이블</v>
          </cell>
          <cell r="C12" t="str">
            <v xml:space="preserve"> CV 60㎟/1C</v>
          </cell>
          <cell r="D12" t="str">
            <v>m</v>
          </cell>
          <cell r="E12">
            <v>846</v>
          </cell>
          <cell r="F12">
            <v>2243</v>
          </cell>
          <cell r="G12">
            <v>918</v>
          </cell>
          <cell r="H12">
            <v>2425</v>
          </cell>
          <cell r="O12">
            <v>2243</v>
          </cell>
          <cell r="P12">
            <v>2243</v>
          </cell>
        </row>
        <row r="13">
          <cell r="A13">
            <v>208</v>
          </cell>
          <cell r="B13" t="str">
            <v xml:space="preserve"> 600V 가교PE케이블</v>
          </cell>
          <cell r="C13" t="str">
            <v xml:space="preserve"> CV 100㎟/1C</v>
          </cell>
          <cell r="D13" t="str">
            <v>m</v>
          </cell>
          <cell r="E13">
            <v>846</v>
          </cell>
          <cell r="F13">
            <v>3637</v>
          </cell>
          <cell r="G13">
            <v>918</v>
          </cell>
          <cell r="H13">
            <v>3927</v>
          </cell>
          <cell r="O13">
            <v>3637</v>
          </cell>
          <cell r="P13">
            <v>3637</v>
          </cell>
        </row>
        <row r="14">
          <cell r="A14">
            <v>209</v>
          </cell>
          <cell r="B14" t="str">
            <v xml:space="preserve"> 600V 가교PE케이블</v>
          </cell>
          <cell r="C14" t="str">
            <v xml:space="preserve"> CVV 3.5㎟/4C</v>
          </cell>
          <cell r="D14" t="str">
            <v>m</v>
          </cell>
          <cell r="E14">
            <v>843</v>
          </cell>
          <cell r="F14">
            <v>877</v>
          </cell>
          <cell r="G14">
            <v>907</v>
          </cell>
          <cell r="H14">
            <v>944</v>
          </cell>
          <cell r="O14">
            <v>877</v>
          </cell>
          <cell r="P14">
            <v>877</v>
          </cell>
        </row>
        <row r="15">
          <cell r="A15">
            <v>212</v>
          </cell>
          <cell r="B15" t="str">
            <v xml:space="preserve"> 제어용케이블</v>
          </cell>
          <cell r="C15" t="str">
            <v xml:space="preserve"> CVV-SB 2.0㎟/4C</v>
          </cell>
          <cell r="D15" t="str">
            <v>m</v>
          </cell>
          <cell r="E15">
            <v>844</v>
          </cell>
          <cell r="F15">
            <v>979</v>
          </cell>
          <cell r="G15">
            <v>892</v>
          </cell>
          <cell r="H15">
            <v>1054</v>
          </cell>
          <cell r="O15">
            <v>979</v>
          </cell>
          <cell r="P15">
            <v>979</v>
          </cell>
        </row>
        <row r="16">
          <cell r="A16">
            <v>214</v>
          </cell>
          <cell r="B16" t="str">
            <v xml:space="preserve"> 통신케이블</v>
          </cell>
          <cell r="C16" t="str">
            <v xml:space="preserve"> RS 232C 4.27㎟/4C</v>
          </cell>
          <cell r="D16" t="str">
            <v>m</v>
          </cell>
          <cell r="K16" t="str">
            <v>ABB</v>
          </cell>
          <cell r="L16">
            <v>2500</v>
          </cell>
          <cell r="O16">
            <v>2500</v>
          </cell>
          <cell r="P16">
            <v>2500</v>
          </cell>
        </row>
        <row r="17">
          <cell r="A17">
            <v>215</v>
          </cell>
          <cell r="B17" t="str">
            <v xml:space="preserve"> 접지용전선</v>
          </cell>
          <cell r="C17" t="str">
            <v xml:space="preserve"> CU 38㎟</v>
          </cell>
          <cell r="D17" t="str">
            <v>m</v>
          </cell>
          <cell r="E17">
            <v>854</v>
          </cell>
          <cell r="F17">
            <v>1195</v>
          </cell>
          <cell r="G17">
            <v>919</v>
          </cell>
          <cell r="H17">
            <v>1222</v>
          </cell>
          <cell r="O17">
            <v>1195</v>
          </cell>
          <cell r="P17">
            <v>1195</v>
          </cell>
        </row>
        <row r="18">
          <cell r="A18">
            <v>216</v>
          </cell>
          <cell r="B18" t="str">
            <v xml:space="preserve"> 접지용전선</v>
          </cell>
          <cell r="C18" t="str">
            <v xml:space="preserve"> BC 60㎟</v>
          </cell>
          <cell r="D18" t="str">
            <v>m</v>
          </cell>
          <cell r="E18">
            <v>854</v>
          </cell>
          <cell r="F18">
            <v>1910</v>
          </cell>
          <cell r="G18">
            <v>919</v>
          </cell>
          <cell r="H18">
            <v>1958</v>
          </cell>
          <cell r="O18">
            <v>1910</v>
          </cell>
          <cell r="P18">
            <v>1910</v>
          </cell>
        </row>
        <row r="19">
          <cell r="A19" t="str">
            <v>217-1</v>
          </cell>
          <cell r="B19" t="str">
            <v xml:space="preserve"> 접지용전선</v>
          </cell>
          <cell r="C19" t="str">
            <v xml:space="preserve"> GV 2.0㎟</v>
          </cell>
          <cell r="D19" t="str">
            <v>m</v>
          </cell>
          <cell r="G19">
            <v>906</v>
          </cell>
          <cell r="H19">
            <v>156</v>
          </cell>
          <cell r="O19">
            <v>156</v>
          </cell>
          <cell r="P19">
            <v>156</v>
          </cell>
        </row>
        <row r="20">
          <cell r="A20">
            <v>217</v>
          </cell>
          <cell r="B20" t="str">
            <v xml:space="preserve"> 접지용전선</v>
          </cell>
          <cell r="C20" t="str">
            <v xml:space="preserve"> GV 3.5㎟</v>
          </cell>
          <cell r="D20" t="str">
            <v>m</v>
          </cell>
          <cell r="E20">
            <v>847</v>
          </cell>
          <cell r="F20">
            <v>215</v>
          </cell>
          <cell r="G20">
            <v>906</v>
          </cell>
          <cell r="H20">
            <v>221</v>
          </cell>
          <cell r="O20">
            <v>215</v>
          </cell>
          <cell r="P20">
            <v>215</v>
          </cell>
        </row>
        <row r="21">
          <cell r="A21">
            <v>218</v>
          </cell>
          <cell r="B21" t="str">
            <v xml:space="preserve"> 접지용전선</v>
          </cell>
          <cell r="C21" t="str">
            <v xml:space="preserve"> GV 5.5㎟</v>
          </cell>
          <cell r="D21" t="str">
            <v>m</v>
          </cell>
          <cell r="E21">
            <v>847</v>
          </cell>
          <cell r="F21">
            <v>344</v>
          </cell>
          <cell r="G21">
            <v>906</v>
          </cell>
          <cell r="H21">
            <v>353</v>
          </cell>
          <cell r="O21">
            <v>344</v>
          </cell>
          <cell r="P21">
            <v>344</v>
          </cell>
        </row>
        <row r="22">
          <cell r="A22">
            <v>219</v>
          </cell>
          <cell r="B22" t="str">
            <v xml:space="preserve"> 접지용전선</v>
          </cell>
          <cell r="C22" t="str">
            <v xml:space="preserve"> GV 8㎟</v>
          </cell>
          <cell r="D22" t="str">
            <v>m</v>
          </cell>
          <cell r="E22">
            <v>847</v>
          </cell>
          <cell r="F22">
            <v>451</v>
          </cell>
          <cell r="G22">
            <v>906</v>
          </cell>
          <cell r="H22">
            <v>462</v>
          </cell>
          <cell r="O22">
            <v>451</v>
          </cell>
          <cell r="P22">
            <v>451</v>
          </cell>
        </row>
        <row r="23">
          <cell r="A23">
            <v>220</v>
          </cell>
          <cell r="B23" t="str">
            <v xml:space="preserve"> 접지용전선</v>
          </cell>
          <cell r="C23" t="str">
            <v xml:space="preserve"> GV 38㎟</v>
          </cell>
          <cell r="D23" t="str">
            <v>m</v>
          </cell>
          <cell r="E23">
            <v>847</v>
          </cell>
          <cell r="F23">
            <v>1525</v>
          </cell>
          <cell r="G23">
            <v>906</v>
          </cell>
          <cell r="H23">
            <v>1558</v>
          </cell>
          <cell r="O23">
            <v>1525</v>
          </cell>
          <cell r="P23">
            <v>1525</v>
          </cell>
        </row>
        <row r="24">
          <cell r="A24">
            <v>221</v>
          </cell>
          <cell r="B24" t="str">
            <v xml:space="preserve"> 접지용전선</v>
          </cell>
          <cell r="C24" t="str">
            <v xml:space="preserve"> GV 60㎟</v>
          </cell>
          <cell r="D24" t="str">
            <v>m</v>
          </cell>
          <cell r="E24">
            <v>847</v>
          </cell>
          <cell r="F24">
            <v>2357</v>
          </cell>
          <cell r="G24">
            <v>906</v>
          </cell>
          <cell r="H24">
            <v>2411</v>
          </cell>
          <cell r="O24">
            <v>2357</v>
          </cell>
          <cell r="P24">
            <v>2357</v>
          </cell>
        </row>
        <row r="25">
          <cell r="A25">
            <v>222</v>
          </cell>
          <cell r="B25" t="str">
            <v xml:space="preserve"> 접지용전선</v>
          </cell>
          <cell r="C25" t="str">
            <v xml:space="preserve"> GV 80㎟</v>
          </cell>
          <cell r="D25" t="str">
            <v>m</v>
          </cell>
          <cell r="E25">
            <v>847</v>
          </cell>
          <cell r="F25">
            <v>3757</v>
          </cell>
          <cell r="G25">
            <v>906</v>
          </cell>
          <cell r="H25">
            <v>3840</v>
          </cell>
          <cell r="O25">
            <v>3757</v>
          </cell>
          <cell r="P25">
            <v>3757</v>
          </cell>
        </row>
        <row r="26">
          <cell r="A26">
            <v>223</v>
          </cell>
          <cell r="B26" t="str">
            <v xml:space="preserve"> 접지용전선</v>
          </cell>
          <cell r="C26" t="str">
            <v xml:space="preserve"> GV 100㎟</v>
          </cell>
          <cell r="D26" t="str">
            <v>m</v>
          </cell>
          <cell r="E26">
            <v>847</v>
          </cell>
          <cell r="F26">
            <v>3757</v>
          </cell>
          <cell r="G26">
            <v>906</v>
          </cell>
          <cell r="H26">
            <v>3840</v>
          </cell>
          <cell r="O26">
            <v>3757</v>
          </cell>
          <cell r="P26">
            <v>3757</v>
          </cell>
        </row>
        <row r="27">
          <cell r="A27">
            <v>437</v>
          </cell>
          <cell r="B27" t="str">
            <v xml:space="preserve"> 경질비닐전선관</v>
          </cell>
          <cell r="C27" t="str">
            <v xml:space="preserve"> HI 22C</v>
          </cell>
          <cell r="D27" t="str">
            <v>m</v>
          </cell>
          <cell r="E27">
            <v>874</v>
          </cell>
          <cell r="F27">
            <v>316</v>
          </cell>
          <cell r="G27">
            <v>931</v>
          </cell>
          <cell r="H27">
            <v>324</v>
          </cell>
          <cell r="O27">
            <v>316</v>
          </cell>
          <cell r="P27">
            <v>316</v>
          </cell>
        </row>
        <row r="28">
          <cell r="A28">
            <v>224</v>
          </cell>
          <cell r="B28" t="str">
            <v xml:space="preserve"> 경질비닐전선관</v>
          </cell>
          <cell r="C28" t="str">
            <v xml:space="preserve"> HI 28C</v>
          </cell>
          <cell r="D28" t="str">
            <v>m</v>
          </cell>
          <cell r="E28">
            <v>874</v>
          </cell>
          <cell r="F28">
            <v>612</v>
          </cell>
          <cell r="G28">
            <v>931</v>
          </cell>
          <cell r="H28">
            <v>627</v>
          </cell>
          <cell r="O28">
            <v>612</v>
          </cell>
          <cell r="P28">
            <v>612</v>
          </cell>
        </row>
        <row r="29">
          <cell r="A29">
            <v>225</v>
          </cell>
          <cell r="B29" t="str">
            <v xml:space="preserve"> 경질비닐전선관</v>
          </cell>
          <cell r="C29" t="str">
            <v xml:space="preserve"> HI 36C</v>
          </cell>
          <cell r="D29" t="str">
            <v>m</v>
          </cell>
          <cell r="E29">
            <v>874</v>
          </cell>
          <cell r="F29">
            <v>953</v>
          </cell>
          <cell r="G29">
            <v>931</v>
          </cell>
          <cell r="H29">
            <v>908</v>
          </cell>
          <cell r="O29">
            <v>908</v>
          </cell>
          <cell r="P29">
            <v>908</v>
          </cell>
        </row>
        <row r="30">
          <cell r="A30">
            <v>226</v>
          </cell>
          <cell r="B30" t="str">
            <v xml:space="preserve"> 경질비닐전선관</v>
          </cell>
          <cell r="C30" t="str">
            <v xml:space="preserve"> HI 42C</v>
          </cell>
          <cell r="D30" t="str">
            <v>m</v>
          </cell>
          <cell r="E30">
            <v>874</v>
          </cell>
          <cell r="F30">
            <v>1122</v>
          </cell>
          <cell r="G30">
            <v>931</v>
          </cell>
          <cell r="H30">
            <v>1187</v>
          </cell>
          <cell r="O30">
            <v>1122</v>
          </cell>
          <cell r="P30">
            <v>1122</v>
          </cell>
        </row>
        <row r="31">
          <cell r="A31">
            <v>540</v>
          </cell>
          <cell r="B31" t="str">
            <v xml:space="preserve"> 경질비닐전선관</v>
          </cell>
          <cell r="C31" t="str">
            <v xml:space="preserve"> HI 54C</v>
          </cell>
          <cell r="D31" t="str">
            <v>m</v>
          </cell>
          <cell r="E31">
            <v>874</v>
          </cell>
          <cell r="F31">
            <v>1651</v>
          </cell>
          <cell r="G31">
            <v>931</v>
          </cell>
          <cell r="H31">
            <v>1683</v>
          </cell>
          <cell r="O31">
            <v>1651</v>
          </cell>
          <cell r="P31">
            <v>1651</v>
          </cell>
        </row>
        <row r="32">
          <cell r="A32">
            <v>227</v>
          </cell>
          <cell r="B32" t="str">
            <v xml:space="preserve"> 경질비닐전선관</v>
          </cell>
          <cell r="C32" t="str">
            <v xml:space="preserve"> HI 104C</v>
          </cell>
          <cell r="D32" t="str">
            <v>m</v>
          </cell>
          <cell r="E32">
            <v>874</v>
          </cell>
          <cell r="F32">
            <v>3952</v>
          </cell>
          <cell r="G32">
            <v>931</v>
          </cell>
          <cell r="H32">
            <v>4707</v>
          </cell>
          <cell r="O32">
            <v>3952</v>
          </cell>
          <cell r="P32">
            <v>3952</v>
          </cell>
        </row>
        <row r="33">
          <cell r="A33">
            <v>228</v>
          </cell>
          <cell r="B33" t="str">
            <v xml:space="preserve"> 강제전선관</v>
          </cell>
          <cell r="C33" t="str">
            <v xml:space="preserve"> 아연도 82C</v>
          </cell>
          <cell r="D33" t="str">
            <v>m</v>
          </cell>
          <cell r="E33">
            <v>868</v>
          </cell>
          <cell r="F33">
            <v>5051</v>
          </cell>
          <cell r="G33">
            <v>935</v>
          </cell>
          <cell r="H33">
            <v>5437</v>
          </cell>
          <cell r="O33">
            <v>5051</v>
          </cell>
          <cell r="P33">
            <v>5051</v>
          </cell>
        </row>
        <row r="34">
          <cell r="A34">
            <v>229</v>
          </cell>
          <cell r="B34" t="str">
            <v xml:space="preserve"> 강제전선관</v>
          </cell>
          <cell r="C34" t="str">
            <v xml:space="preserve"> 아연도 104C</v>
          </cell>
          <cell r="D34" t="str">
            <v>m</v>
          </cell>
          <cell r="E34">
            <v>868</v>
          </cell>
          <cell r="F34">
            <v>8014</v>
          </cell>
          <cell r="G34">
            <v>935</v>
          </cell>
          <cell r="H34">
            <v>8663</v>
          </cell>
          <cell r="O34">
            <v>8014</v>
          </cell>
          <cell r="P34">
            <v>8014</v>
          </cell>
        </row>
        <row r="35">
          <cell r="A35">
            <v>230</v>
          </cell>
          <cell r="B35" t="str">
            <v xml:space="preserve"> 백관</v>
          </cell>
          <cell r="C35" t="str">
            <v xml:space="preserve">  100mm</v>
          </cell>
          <cell r="D35" t="str">
            <v>m</v>
          </cell>
          <cell r="E35">
            <v>522</v>
          </cell>
          <cell r="F35">
            <v>8054</v>
          </cell>
          <cell r="G35">
            <v>489</v>
          </cell>
          <cell r="H35">
            <v>8467</v>
          </cell>
          <cell r="O35">
            <v>8054</v>
          </cell>
          <cell r="P35">
            <v>8054</v>
          </cell>
        </row>
        <row r="36">
          <cell r="A36">
            <v>231</v>
          </cell>
          <cell r="B36" t="str">
            <v xml:space="preserve"> 백관</v>
          </cell>
          <cell r="C36" t="str">
            <v xml:space="preserve">  150mm</v>
          </cell>
          <cell r="D36" t="str">
            <v>m</v>
          </cell>
          <cell r="E36">
            <v>522</v>
          </cell>
          <cell r="F36">
            <v>13006</v>
          </cell>
          <cell r="G36">
            <v>489</v>
          </cell>
          <cell r="H36">
            <v>13595</v>
          </cell>
          <cell r="O36">
            <v>13006</v>
          </cell>
          <cell r="P36">
            <v>13006</v>
          </cell>
        </row>
        <row r="37">
          <cell r="A37">
            <v>234</v>
          </cell>
          <cell r="B37" t="str">
            <v xml:space="preserve"> 파상형경질PE전선관</v>
          </cell>
          <cell r="C37" t="str">
            <v xml:space="preserve"> 30mm</v>
          </cell>
          <cell r="D37" t="str">
            <v>m</v>
          </cell>
          <cell r="E37">
            <v>873</v>
          </cell>
          <cell r="F37">
            <v>330</v>
          </cell>
          <cell r="G37">
            <v>932</v>
          </cell>
          <cell r="H37">
            <v>340</v>
          </cell>
          <cell r="O37">
            <v>330</v>
          </cell>
          <cell r="P37">
            <v>330</v>
          </cell>
        </row>
        <row r="38">
          <cell r="A38">
            <v>235</v>
          </cell>
          <cell r="B38" t="str">
            <v xml:space="preserve"> 파상형경질PE전선관</v>
          </cell>
          <cell r="C38" t="str">
            <v xml:space="preserve"> 40mm</v>
          </cell>
          <cell r="D38" t="str">
            <v>m</v>
          </cell>
          <cell r="E38">
            <v>873</v>
          </cell>
          <cell r="F38">
            <v>510</v>
          </cell>
          <cell r="G38">
            <v>932</v>
          </cell>
          <cell r="H38">
            <v>510</v>
          </cell>
          <cell r="O38">
            <v>510</v>
          </cell>
          <cell r="P38">
            <v>510</v>
          </cell>
        </row>
        <row r="39">
          <cell r="A39">
            <v>236</v>
          </cell>
          <cell r="B39" t="str">
            <v xml:space="preserve"> 파상형경질PE전선관</v>
          </cell>
          <cell r="C39" t="str">
            <v xml:space="preserve"> 50mm</v>
          </cell>
          <cell r="D39" t="str">
            <v>m</v>
          </cell>
          <cell r="E39">
            <v>873</v>
          </cell>
          <cell r="F39">
            <v>620</v>
          </cell>
          <cell r="G39">
            <v>932</v>
          </cell>
          <cell r="H39">
            <v>640</v>
          </cell>
          <cell r="O39">
            <v>620</v>
          </cell>
          <cell r="P39">
            <v>620</v>
          </cell>
        </row>
        <row r="40">
          <cell r="A40">
            <v>442</v>
          </cell>
          <cell r="B40" t="str">
            <v xml:space="preserve"> 파상형경질PE전선관</v>
          </cell>
          <cell r="C40" t="str">
            <v xml:space="preserve"> 65mm</v>
          </cell>
          <cell r="D40" t="str">
            <v>m</v>
          </cell>
          <cell r="E40">
            <v>873</v>
          </cell>
          <cell r="F40">
            <v>850</v>
          </cell>
          <cell r="G40">
            <v>932</v>
          </cell>
          <cell r="H40">
            <v>850</v>
          </cell>
          <cell r="O40">
            <v>850</v>
          </cell>
          <cell r="P40">
            <v>850</v>
          </cell>
        </row>
        <row r="41">
          <cell r="A41">
            <v>237</v>
          </cell>
          <cell r="B41" t="str">
            <v xml:space="preserve"> 파상형경질PE전선관</v>
          </cell>
          <cell r="C41" t="str">
            <v xml:space="preserve"> 80mm</v>
          </cell>
          <cell r="D41" t="str">
            <v>m</v>
          </cell>
          <cell r="E41">
            <v>873</v>
          </cell>
          <cell r="F41">
            <v>1190</v>
          </cell>
          <cell r="G41">
            <v>932</v>
          </cell>
          <cell r="H41">
            <v>1190</v>
          </cell>
          <cell r="O41">
            <v>1190</v>
          </cell>
          <cell r="P41">
            <v>1190</v>
          </cell>
        </row>
        <row r="42">
          <cell r="A42">
            <v>232</v>
          </cell>
          <cell r="B42" t="str">
            <v xml:space="preserve"> 파상형경질PE전선관</v>
          </cell>
          <cell r="C42" t="str">
            <v xml:space="preserve"> 100mm</v>
          </cell>
          <cell r="D42" t="str">
            <v>m</v>
          </cell>
          <cell r="E42">
            <v>873</v>
          </cell>
          <cell r="F42">
            <v>1790</v>
          </cell>
          <cell r="G42">
            <v>932</v>
          </cell>
          <cell r="H42">
            <v>1790</v>
          </cell>
          <cell r="O42">
            <v>1790</v>
          </cell>
          <cell r="P42">
            <v>1790</v>
          </cell>
        </row>
        <row r="43">
          <cell r="A43">
            <v>233</v>
          </cell>
          <cell r="B43" t="str">
            <v xml:space="preserve"> 파상형경질PE전선관</v>
          </cell>
          <cell r="C43" t="str">
            <v xml:space="preserve"> 125mm</v>
          </cell>
          <cell r="D43" t="str">
            <v>m</v>
          </cell>
          <cell r="E43">
            <v>873</v>
          </cell>
          <cell r="F43">
            <v>2550</v>
          </cell>
          <cell r="G43">
            <v>932</v>
          </cell>
          <cell r="H43">
            <v>2550</v>
          </cell>
          <cell r="O43">
            <v>2550</v>
          </cell>
          <cell r="P43">
            <v>2550</v>
          </cell>
        </row>
        <row r="44">
          <cell r="A44">
            <v>239</v>
          </cell>
          <cell r="B44" t="str">
            <v xml:space="preserve"> 후렉시블전선관</v>
          </cell>
          <cell r="C44" t="str">
            <v xml:space="preserve"> 일반방수 22C</v>
          </cell>
          <cell r="D44" t="str">
            <v>m</v>
          </cell>
          <cell r="E44">
            <v>871</v>
          </cell>
          <cell r="F44">
            <v>2240</v>
          </cell>
          <cell r="G44">
            <v>934</v>
          </cell>
          <cell r="H44">
            <v>2240</v>
          </cell>
          <cell r="O44">
            <v>2240</v>
          </cell>
          <cell r="P44">
            <v>2240</v>
          </cell>
        </row>
        <row r="45">
          <cell r="A45">
            <v>240</v>
          </cell>
          <cell r="B45" t="str">
            <v xml:space="preserve"> 후렉시블전선관</v>
          </cell>
          <cell r="C45" t="str">
            <v xml:space="preserve"> 일반방수 28C</v>
          </cell>
          <cell r="D45" t="str">
            <v>m</v>
          </cell>
          <cell r="E45">
            <v>871</v>
          </cell>
          <cell r="F45">
            <v>2660</v>
          </cell>
          <cell r="G45">
            <v>934</v>
          </cell>
          <cell r="H45">
            <v>2660</v>
          </cell>
          <cell r="O45">
            <v>2660</v>
          </cell>
          <cell r="P45">
            <v>2660</v>
          </cell>
        </row>
        <row r="46">
          <cell r="A46">
            <v>241</v>
          </cell>
          <cell r="B46" t="str">
            <v xml:space="preserve"> 후렉시블전선관</v>
          </cell>
          <cell r="C46" t="str">
            <v xml:space="preserve"> 일반방수 42C</v>
          </cell>
          <cell r="D46" t="str">
            <v>m</v>
          </cell>
          <cell r="E46">
            <v>871</v>
          </cell>
          <cell r="F46">
            <v>5600</v>
          </cell>
          <cell r="G46">
            <v>934</v>
          </cell>
          <cell r="H46">
            <v>5600</v>
          </cell>
          <cell r="O46">
            <v>5600</v>
          </cell>
          <cell r="P46">
            <v>5600</v>
          </cell>
        </row>
        <row r="47">
          <cell r="A47">
            <v>238</v>
          </cell>
          <cell r="B47" t="str">
            <v xml:space="preserve"> 후렉시블전선관</v>
          </cell>
          <cell r="C47" t="str">
            <v xml:space="preserve"> 일반방수 104C</v>
          </cell>
          <cell r="D47" t="str">
            <v>m</v>
          </cell>
          <cell r="E47">
            <v>871</v>
          </cell>
          <cell r="F47">
            <v>29000</v>
          </cell>
          <cell r="G47">
            <v>934</v>
          </cell>
          <cell r="H47">
            <v>29000</v>
          </cell>
          <cell r="O47">
            <v>29000</v>
          </cell>
          <cell r="P47">
            <v>29000</v>
          </cell>
        </row>
        <row r="48">
          <cell r="A48">
            <v>448</v>
          </cell>
          <cell r="B48" t="str">
            <v xml:space="preserve"> F/C 통신관</v>
          </cell>
          <cell r="C48" t="str">
            <v xml:space="preserve"> 100mm</v>
          </cell>
          <cell r="D48" t="str">
            <v>m</v>
          </cell>
          <cell r="G48">
            <v>931</v>
          </cell>
          <cell r="H48">
            <v>3424</v>
          </cell>
          <cell r="O48">
            <v>3424</v>
          </cell>
          <cell r="P48">
            <v>3424</v>
          </cell>
        </row>
        <row r="49">
          <cell r="A49">
            <v>242</v>
          </cell>
          <cell r="B49" t="str">
            <v xml:space="preserve"> 반경철관</v>
          </cell>
          <cell r="C49" t="str">
            <v xml:space="preserve"> 80 x 2 x 2400</v>
          </cell>
          <cell r="D49" t="str">
            <v>개</v>
          </cell>
          <cell r="G49">
            <v>1003</v>
          </cell>
          <cell r="H49">
            <v>16000</v>
          </cell>
          <cell r="O49">
            <v>16000</v>
          </cell>
          <cell r="P49">
            <v>16000</v>
          </cell>
        </row>
        <row r="50">
          <cell r="A50">
            <v>500</v>
          </cell>
          <cell r="B50" t="str">
            <v xml:space="preserve"> 흄 관</v>
          </cell>
          <cell r="C50" t="str">
            <v xml:space="preserve"> 115mm</v>
          </cell>
          <cell r="D50" t="str">
            <v>m</v>
          </cell>
          <cell r="L50">
            <v>9300</v>
          </cell>
          <cell r="O50">
            <v>9300</v>
          </cell>
          <cell r="P50">
            <v>9300</v>
          </cell>
        </row>
        <row r="51">
          <cell r="A51">
            <v>244</v>
          </cell>
          <cell r="B51" t="str">
            <v xml:space="preserve"> CONTROL BOX</v>
          </cell>
          <cell r="C51" t="str">
            <v>450x550x150(터널용)</v>
          </cell>
          <cell r="D51" t="str">
            <v>개</v>
          </cell>
          <cell r="K51" t="str">
            <v>코스모</v>
          </cell>
          <cell r="L51">
            <v>488480</v>
          </cell>
          <cell r="O51">
            <v>488480</v>
          </cell>
          <cell r="P51">
            <v>488480</v>
          </cell>
        </row>
        <row r="52">
          <cell r="A52">
            <v>552</v>
          </cell>
          <cell r="B52" t="str">
            <v xml:space="preserve"> 풀박스"A"TYPE</v>
          </cell>
          <cell r="C52" t="str">
            <v xml:space="preserve"> 200x200x100</v>
          </cell>
          <cell r="D52" t="str">
            <v>개</v>
          </cell>
          <cell r="K52" t="str">
            <v>신화</v>
          </cell>
          <cell r="L52">
            <v>95000</v>
          </cell>
          <cell r="O52">
            <v>95000</v>
          </cell>
          <cell r="P52">
            <v>95000</v>
          </cell>
        </row>
        <row r="53">
          <cell r="A53">
            <v>245</v>
          </cell>
          <cell r="B53" t="str">
            <v xml:space="preserve"> 풀박스"B"TYPE</v>
          </cell>
          <cell r="C53" t="str">
            <v xml:space="preserve"> 600x500x200</v>
          </cell>
          <cell r="D53" t="str">
            <v>개</v>
          </cell>
          <cell r="K53" t="str">
            <v>신화</v>
          </cell>
          <cell r="L53">
            <v>199441</v>
          </cell>
          <cell r="O53">
            <v>199441</v>
          </cell>
          <cell r="P53">
            <v>199441</v>
          </cell>
        </row>
        <row r="54">
          <cell r="A54">
            <v>553</v>
          </cell>
          <cell r="B54" t="str">
            <v xml:space="preserve"> 풀박스"C"TYPE</v>
          </cell>
          <cell r="C54" t="str">
            <v xml:space="preserve"> 1300x800x200</v>
          </cell>
          <cell r="D54" t="str">
            <v>개</v>
          </cell>
          <cell r="K54" t="str">
            <v>신화</v>
          </cell>
          <cell r="L54">
            <v>663882</v>
          </cell>
          <cell r="O54">
            <v>663882</v>
          </cell>
          <cell r="P54">
            <v>663882</v>
          </cell>
        </row>
        <row r="55">
          <cell r="A55">
            <v>246</v>
          </cell>
          <cell r="B55" t="str">
            <v xml:space="preserve"> 풀박스</v>
          </cell>
          <cell r="C55" t="str">
            <v xml:space="preserve"> SUS 150x150x100</v>
          </cell>
          <cell r="D55" t="str">
            <v>개</v>
          </cell>
          <cell r="K55" t="str">
            <v>아시아</v>
          </cell>
          <cell r="L55">
            <v>21720</v>
          </cell>
          <cell r="O55">
            <v>21720</v>
          </cell>
          <cell r="P55">
            <v>21720</v>
          </cell>
        </row>
        <row r="56">
          <cell r="A56">
            <v>247</v>
          </cell>
          <cell r="B56" t="str">
            <v xml:space="preserve"> 풀박스</v>
          </cell>
          <cell r="C56" t="str">
            <v xml:space="preserve"> SUS 400x400x150</v>
          </cell>
          <cell r="D56" t="str">
            <v>개</v>
          </cell>
          <cell r="K56" t="str">
            <v>아시아</v>
          </cell>
          <cell r="L56">
            <v>66700</v>
          </cell>
          <cell r="O56">
            <v>66700</v>
          </cell>
          <cell r="P56">
            <v>66700</v>
          </cell>
        </row>
        <row r="57">
          <cell r="A57">
            <v>248</v>
          </cell>
          <cell r="B57" t="str">
            <v xml:space="preserve"> 풀박스</v>
          </cell>
          <cell r="C57" t="str">
            <v xml:space="preserve"> SUS 450x450x150</v>
          </cell>
          <cell r="D57" t="str">
            <v>개</v>
          </cell>
          <cell r="K57" t="str">
            <v>아시아</v>
          </cell>
          <cell r="L57">
            <v>80300</v>
          </cell>
          <cell r="O57">
            <v>80300</v>
          </cell>
          <cell r="P57">
            <v>80300</v>
          </cell>
        </row>
        <row r="58">
          <cell r="A58">
            <v>2000</v>
          </cell>
          <cell r="B58" t="str">
            <v xml:space="preserve"> 파이프크램프</v>
          </cell>
          <cell r="C58" t="str">
            <v xml:space="preserve"> 22C (STS)</v>
          </cell>
          <cell r="D58" t="str">
            <v>개</v>
          </cell>
          <cell r="G58">
            <v>936</v>
          </cell>
          <cell r="H58">
            <v>90</v>
          </cell>
          <cell r="O58">
            <v>90</v>
          </cell>
          <cell r="P58">
            <v>90</v>
          </cell>
        </row>
        <row r="59">
          <cell r="A59">
            <v>2001</v>
          </cell>
          <cell r="B59" t="str">
            <v xml:space="preserve"> 파이프크램프</v>
          </cell>
          <cell r="C59" t="str">
            <v xml:space="preserve"> 28C (STS)</v>
          </cell>
          <cell r="D59" t="str">
            <v>개</v>
          </cell>
          <cell r="G59">
            <v>936</v>
          </cell>
          <cell r="H59">
            <v>100</v>
          </cell>
          <cell r="O59">
            <v>100</v>
          </cell>
          <cell r="P59">
            <v>100</v>
          </cell>
        </row>
        <row r="60">
          <cell r="A60">
            <v>2002</v>
          </cell>
          <cell r="B60" t="str">
            <v xml:space="preserve"> 파이프크램프</v>
          </cell>
          <cell r="C60" t="str">
            <v xml:space="preserve"> 36C (STS)</v>
          </cell>
          <cell r="D60" t="str">
            <v>개</v>
          </cell>
          <cell r="G60">
            <v>936</v>
          </cell>
          <cell r="H60">
            <v>120</v>
          </cell>
          <cell r="O60">
            <v>120</v>
          </cell>
          <cell r="P60">
            <v>120</v>
          </cell>
        </row>
        <row r="61">
          <cell r="A61">
            <v>2003</v>
          </cell>
          <cell r="B61" t="str">
            <v xml:space="preserve"> 파이프크램프</v>
          </cell>
          <cell r="C61" t="str">
            <v xml:space="preserve"> 42C (STS)</v>
          </cell>
          <cell r="D61" t="str">
            <v>개</v>
          </cell>
          <cell r="G61">
            <v>936</v>
          </cell>
          <cell r="H61">
            <v>135</v>
          </cell>
          <cell r="O61">
            <v>135</v>
          </cell>
          <cell r="P61">
            <v>135</v>
          </cell>
        </row>
        <row r="62">
          <cell r="A62">
            <v>2004</v>
          </cell>
          <cell r="B62" t="str">
            <v xml:space="preserve"> 파이프크램프</v>
          </cell>
          <cell r="C62" t="str">
            <v xml:space="preserve"> 54C (STS)</v>
          </cell>
          <cell r="D62" t="str">
            <v>개</v>
          </cell>
          <cell r="G62">
            <v>936</v>
          </cell>
          <cell r="H62">
            <v>160</v>
          </cell>
          <cell r="O62">
            <v>160</v>
          </cell>
          <cell r="P62">
            <v>160</v>
          </cell>
        </row>
        <row r="63">
          <cell r="A63">
            <v>254</v>
          </cell>
          <cell r="B63" t="str">
            <v xml:space="preserve"> 후렉시블콘넥타</v>
          </cell>
          <cell r="C63" t="str">
            <v xml:space="preserve"> 일반방수 22C</v>
          </cell>
          <cell r="D63" t="str">
            <v>개</v>
          </cell>
          <cell r="G63">
            <v>936</v>
          </cell>
          <cell r="H63">
            <v>2200</v>
          </cell>
          <cell r="O63">
            <v>2200</v>
          </cell>
          <cell r="P63">
            <v>2200</v>
          </cell>
        </row>
        <row r="64">
          <cell r="A64">
            <v>255</v>
          </cell>
          <cell r="B64" t="str">
            <v xml:space="preserve"> 후렉시블콘넥타</v>
          </cell>
          <cell r="C64" t="str">
            <v xml:space="preserve"> 일반방수 28C</v>
          </cell>
          <cell r="D64" t="str">
            <v>개</v>
          </cell>
          <cell r="G64">
            <v>936</v>
          </cell>
          <cell r="H64">
            <v>2500</v>
          </cell>
          <cell r="O64">
            <v>2500</v>
          </cell>
          <cell r="P64">
            <v>2500</v>
          </cell>
        </row>
        <row r="65">
          <cell r="A65">
            <v>256</v>
          </cell>
          <cell r="B65" t="str">
            <v xml:space="preserve"> 후렉시블콘넥타</v>
          </cell>
          <cell r="C65" t="str">
            <v xml:space="preserve"> 일반방수 42C</v>
          </cell>
          <cell r="D65" t="str">
            <v>개</v>
          </cell>
          <cell r="G65">
            <v>936</v>
          </cell>
          <cell r="H65">
            <v>5000</v>
          </cell>
          <cell r="O65">
            <v>5000</v>
          </cell>
          <cell r="P65">
            <v>5000</v>
          </cell>
        </row>
        <row r="66">
          <cell r="A66">
            <v>253</v>
          </cell>
          <cell r="B66" t="str">
            <v xml:space="preserve"> 후렉시블콘넥타</v>
          </cell>
          <cell r="C66" t="str">
            <v xml:space="preserve"> 일반방수 104C</v>
          </cell>
          <cell r="D66" t="str">
            <v>개</v>
          </cell>
          <cell r="G66">
            <v>936</v>
          </cell>
          <cell r="H66">
            <v>27900</v>
          </cell>
          <cell r="O66">
            <v>27900</v>
          </cell>
          <cell r="P66">
            <v>27900</v>
          </cell>
        </row>
        <row r="67">
          <cell r="A67">
            <v>434</v>
          </cell>
          <cell r="B67" t="str">
            <v xml:space="preserve"> 전선관콘넥타</v>
          </cell>
          <cell r="C67" t="str">
            <v xml:space="preserve"> HI-PVC 104C</v>
          </cell>
          <cell r="D67" t="str">
            <v>개</v>
          </cell>
          <cell r="E67">
            <v>871</v>
          </cell>
          <cell r="F67">
            <v>2527</v>
          </cell>
          <cell r="G67">
            <v>914</v>
          </cell>
          <cell r="H67">
            <v>2174</v>
          </cell>
          <cell r="O67">
            <v>2174</v>
          </cell>
          <cell r="P67">
            <v>2174</v>
          </cell>
        </row>
        <row r="68">
          <cell r="A68">
            <v>441</v>
          </cell>
          <cell r="B68" t="str">
            <v xml:space="preserve"> 노말밴드</v>
          </cell>
          <cell r="C68" t="str">
            <v xml:space="preserve"> HI-PVC 28C</v>
          </cell>
          <cell r="D68" t="str">
            <v>개</v>
          </cell>
          <cell r="E68">
            <v>874</v>
          </cell>
          <cell r="F68">
            <v>960</v>
          </cell>
          <cell r="O68">
            <v>960</v>
          </cell>
          <cell r="P68">
            <v>960</v>
          </cell>
        </row>
        <row r="69">
          <cell r="A69">
            <v>257</v>
          </cell>
          <cell r="B69" t="str">
            <v xml:space="preserve"> 노말밴드</v>
          </cell>
          <cell r="C69" t="str">
            <v xml:space="preserve"> HI-PVC 36C</v>
          </cell>
          <cell r="D69" t="str">
            <v>개</v>
          </cell>
          <cell r="E69">
            <v>874</v>
          </cell>
          <cell r="F69">
            <v>1080</v>
          </cell>
          <cell r="G69">
            <v>919</v>
          </cell>
          <cell r="H69">
            <v>1370</v>
          </cell>
          <cell r="O69">
            <v>1080</v>
          </cell>
          <cell r="P69">
            <v>1080</v>
          </cell>
        </row>
        <row r="70">
          <cell r="A70">
            <v>258</v>
          </cell>
          <cell r="B70" t="str">
            <v xml:space="preserve"> 노말밴드</v>
          </cell>
          <cell r="C70" t="str">
            <v xml:space="preserve"> HI-PVC 42C</v>
          </cell>
          <cell r="D70" t="str">
            <v>개</v>
          </cell>
          <cell r="E70">
            <v>874</v>
          </cell>
          <cell r="F70">
            <v>1440</v>
          </cell>
          <cell r="G70">
            <v>919</v>
          </cell>
          <cell r="H70">
            <v>1815</v>
          </cell>
          <cell r="O70">
            <v>1440</v>
          </cell>
          <cell r="P70">
            <v>1440</v>
          </cell>
        </row>
        <row r="71">
          <cell r="A71">
            <v>502</v>
          </cell>
          <cell r="B71" t="str">
            <v xml:space="preserve"> 노말밴드</v>
          </cell>
          <cell r="C71" t="str">
            <v xml:space="preserve"> HI-PVC 104C</v>
          </cell>
          <cell r="D71" t="str">
            <v>개</v>
          </cell>
          <cell r="E71">
            <v>874</v>
          </cell>
          <cell r="F71">
            <v>8403</v>
          </cell>
          <cell r="G71">
            <v>919</v>
          </cell>
          <cell r="H71">
            <v>10048</v>
          </cell>
          <cell r="O71">
            <v>8403</v>
          </cell>
          <cell r="P71">
            <v>8403</v>
          </cell>
        </row>
        <row r="72">
          <cell r="A72">
            <v>501</v>
          </cell>
          <cell r="B72" t="str">
            <v xml:space="preserve"> 노말밴드</v>
          </cell>
          <cell r="C72" t="str">
            <v xml:space="preserve"> ST 104C</v>
          </cell>
          <cell r="D72" t="str">
            <v>개</v>
          </cell>
          <cell r="E72">
            <v>868</v>
          </cell>
          <cell r="F72">
            <v>17550</v>
          </cell>
          <cell r="G72">
            <v>919</v>
          </cell>
          <cell r="H72">
            <v>17630</v>
          </cell>
          <cell r="O72">
            <v>17550</v>
          </cell>
          <cell r="P72">
            <v>17550</v>
          </cell>
        </row>
        <row r="73">
          <cell r="A73">
            <v>259</v>
          </cell>
          <cell r="B73" t="str">
            <v xml:space="preserve"> 새들</v>
          </cell>
          <cell r="C73" t="str">
            <v xml:space="preserve"> 70C</v>
          </cell>
          <cell r="D73" t="str">
            <v>개</v>
          </cell>
          <cell r="E73">
            <v>868</v>
          </cell>
          <cell r="F73">
            <v>330</v>
          </cell>
          <cell r="G73">
            <v>936</v>
          </cell>
          <cell r="H73">
            <v>320</v>
          </cell>
          <cell r="O73">
            <v>320</v>
          </cell>
          <cell r="P73">
            <v>320</v>
          </cell>
        </row>
        <row r="74">
          <cell r="A74" t="str">
            <v>260-1</v>
          </cell>
          <cell r="B74" t="str">
            <v xml:space="preserve"> 접속장비</v>
          </cell>
          <cell r="C74" t="str">
            <v>22.9kV 60㎟/1C(단말)</v>
          </cell>
          <cell r="D74" t="str">
            <v>EA</v>
          </cell>
          <cell r="E74">
            <v>867</v>
          </cell>
          <cell r="F74">
            <v>73000</v>
          </cell>
          <cell r="O74">
            <v>73000</v>
          </cell>
          <cell r="P74">
            <v>73000</v>
          </cell>
        </row>
        <row r="75">
          <cell r="A75">
            <v>260</v>
          </cell>
          <cell r="B75" t="str">
            <v xml:space="preserve"> 접속장비</v>
          </cell>
          <cell r="C75" t="str">
            <v xml:space="preserve"> 6.9kV 100㎟/1C(단말)</v>
          </cell>
          <cell r="D75" t="str">
            <v>조</v>
          </cell>
          <cell r="O75">
            <v>0</v>
          </cell>
          <cell r="P75">
            <v>0</v>
          </cell>
        </row>
        <row r="76">
          <cell r="A76">
            <v>261</v>
          </cell>
          <cell r="B76" t="str">
            <v xml:space="preserve"> 접속장비</v>
          </cell>
          <cell r="C76" t="str">
            <v xml:space="preserve"> 6.9kV 60㎟/1C(단말)</v>
          </cell>
          <cell r="D76" t="str">
            <v>조</v>
          </cell>
          <cell r="O76">
            <v>0</v>
          </cell>
          <cell r="P76">
            <v>0</v>
          </cell>
        </row>
        <row r="77">
          <cell r="A77" t="str">
            <v>262-1</v>
          </cell>
          <cell r="B77" t="str">
            <v xml:space="preserve"> 접속장비</v>
          </cell>
          <cell r="C77" t="str">
            <v xml:space="preserve">22.9kV 60㎟/1C(직선) </v>
          </cell>
          <cell r="D77" t="str">
            <v>KIT</v>
          </cell>
          <cell r="E77">
            <v>867</v>
          </cell>
          <cell r="F77">
            <v>138900</v>
          </cell>
          <cell r="O77">
            <v>138900</v>
          </cell>
          <cell r="P77">
            <v>138900</v>
          </cell>
        </row>
        <row r="78">
          <cell r="A78">
            <v>262</v>
          </cell>
          <cell r="B78" t="str">
            <v xml:space="preserve"> 접속장비</v>
          </cell>
          <cell r="C78" t="str">
            <v xml:space="preserve"> 6.9kV 100㎟/1C(직선) </v>
          </cell>
          <cell r="D78" t="str">
            <v>개</v>
          </cell>
          <cell r="O78">
            <v>0</v>
          </cell>
          <cell r="P78">
            <v>0</v>
          </cell>
        </row>
        <row r="79">
          <cell r="A79">
            <v>263</v>
          </cell>
          <cell r="B79" t="str">
            <v xml:space="preserve"> 접속장비</v>
          </cell>
          <cell r="C79" t="str">
            <v xml:space="preserve"> 6.9kV 60㎟/1C(직선) </v>
          </cell>
          <cell r="D79" t="str">
            <v>개</v>
          </cell>
          <cell r="O79">
            <v>0</v>
          </cell>
          <cell r="P79">
            <v>0</v>
          </cell>
        </row>
        <row r="80">
          <cell r="A80">
            <v>555</v>
          </cell>
          <cell r="B80" t="str">
            <v xml:space="preserve"> 동관단자</v>
          </cell>
          <cell r="C80" t="str">
            <v xml:space="preserve"> 38㎟(1HOLE)</v>
          </cell>
          <cell r="D80" t="str">
            <v>개</v>
          </cell>
          <cell r="E80">
            <v>863</v>
          </cell>
          <cell r="F80">
            <v>670</v>
          </cell>
          <cell r="G80">
            <v>926</v>
          </cell>
          <cell r="H80">
            <v>520</v>
          </cell>
          <cell r="O80">
            <v>520</v>
          </cell>
          <cell r="P80">
            <v>520</v>
          </cell>
        </row>
        <row r="81">
          <cell r="A81">
            <v>556</v>
          </cell>
          <cell r="B81" t="str">
            <v xml:space="preserve"> 동관단자</v>
          </cell>
          <cell r="C81" t="str">
            <v xml:space="preserve"> 80㎟(1HOLE)</v>
          </cell>
          <cell r="D81" t="str">
            <v>개</v>
          </cell>
          <cell r="E81">
            <v>863</v>
          </cell>
          <cell r="F81">
            <v>1180</v>
          </cell>
          <cell r="G81">
            <v>926</v>
          </cell>
          <cell r="H81">
            <v>990</v>
          </cell>
          <cell r="O81">
            <v>990</v>
          </cell>
          <cell r="P81">
            <v>990</v>
          </cell>
        </row>
        <row r="82">
          <cell r="A82">
            <v>264</v>
          </cell>
          <cell r="B82" t="str">
            <v xml:space="preserve"> 동관단자</v>
          </cell>
          <cell r="C82" t="str">
            <v xml:space="preserve"> 60㎟(2HOLE)</v>
          </cell>
          <cell r="D82" t="str">
            <v>개</v>
          </cell>
          <cell r="E82">
            <v>863</v>
          </cell>
          <cell r="F82">
            <v>1050</v>
          </cell>
          <cell r="G82">
            <v>926</v>
          </cell>
          <cell r="H82">
            <v>1050</v>
          </cell>
          <cell r="O82">
            <v>1050</v>
          </cell>
          <cell r="P82">
            <v>1050</v>
          </cell>
        </row>
        <row r="83">
          <cell r="A83">
            <v>268</v>
          </cell>
          <cell r="B83" t="str">
            <v xml:space="preserve"> 압착터미날</v>
          </cell>
          <cell r="C83" t="str">
            <v>38㎟</v>
          </cell>
          <cell r="D83" t="str">
            <v>개</v>
          </cell>
          <cell r="E83">
            <v>863</v>
          </cell>
          <cell r="F83">
            <v>88</v>
          </cell>
          <cell r="G83">
            <v>926</v>
          </cell>
          <cell r="H83">
            <v>329</v>
          </cell>
          <cell r="O83">
            <v>88</v>
          </cell>
          <cell r="P83">
            <v>88</v>
          </cell>
        </row>
        <row r="84">
          <cell r="A84">
            <v>269</v>
          </cell>
          <cell r="B84" t="str">
            <v xml:space="preserve"> 압착터미날</v>
          </cell>
          <cell r="C84" t="str">
            <v xml:space="preserve"> 60㎟</v>
          </cell>
          <cell r="D84" t="str">
            <v>개</v>
          </cell>
          <cell r="E84">
            <v>863</v>
          </cell>
          <cell r="F84">
            <v>230</v>
          </cell>
          <cell r="G84">
            <v>926</v>
          </cell>
          <cell r="H84">
            <v>537</v>
          </cell>
          <cell r="O84">
            <v>230</v>
          </cell>
          <cell r="P84">
            <v>230</v>
          </cell>
        </row>
        <row r="85">
          <cell r="A85">
            <v>443</v>
          </cell>
          <cell r="B85" t="str">
            <v xml:space="preserve"> 압착터미날</v>
          </cell>
          <cell r="C85" t="str">
            <v xml:space="preserve"> 80㎟</v>
          </cell>
          <cell r="D85" t="str">
            <v>개</v>
          </cell>
          <cell r="E85">
            <v>863</v>
          </cell>
          <cell r="F85">
            <v>300</v>
          </cell>
          <cell r="G85">
            <v>926</v>
          </cell>
          <cell r="H85">
            <v>891</v>
          </cell>
          <cell r="O85">
            <v>300</v>
          </cell>
          <cell r="P85">
            <v>300</v>
          </cell>
        </row>
        <row r="86">
          <cell r="A86">
            <v>267</v>
          </cell>
          <cell r="B86" t="str">
            <v xml:space="preserve"> 압착터미날</v>
          </cell>
          <cell r="C86" t="str">
            <v xml:space="preserve"> 100㎟</v>
          </cell>
          <cell r="D86" t="str">
            <v>개</v>
          </cell>
          <cell r="E86">
            <v>863</v>
          </cell>
          <cell r="F86">
            <v>350</v>
          </cell>
          <cell r="G86">
            <v>926</v>
          </cell>
          <cell r="H86">
            <v>1129</v>
          </cell>
          <cell r="O86">
            <v>350</v>
          </cell>
          <cell r="P86">
            <v>350</v>
          </cell>
        </row>
        <row r="87">
          <cell r="A87">
            <v>273</v>
          </cell>
          <cell r="B87" t="str">
            <v xml:space="preserve"> 콘센트</v>
          </cell>
          <cell r="C87" t="str">
            <v>300V 접지2구 15A</v>
          </cell>
          <cell r="D87" t="str">
            <v>EA</v>
          </cell>
          <cell r="E87">
            <v>939</v>
          </cell>
          <cell r="F87">
            <v>1364</v>
          </cell>
          <cell r="G87">
            <v>995</v>
          </cell>
          <cell r="H87">
            <v>1491</v>
          </cell>
          <cell r="O87">
            <v>1364</v>
          </cell>
          <cell r="P87">
            <v>1364</v>
          </cell>
        </row>
        <row r="88">
          <cell r="A88">
            <v>274</v>
          </cell>
          <cell r="B88" t="str">
            <v xml:space="preserve"> 콘센트</v>
          </cell>
          <cell r="C88" t="str">
            <v>300V 접지3구 15A</v>
          </cell>
          <cell r="D88" t="str">
            <v>EA</v>
          </cell>
          <cell r="E88">
            <v>939</v>
          </cell>
          <cell r="F88">
            <v>2867</v>
          </cell>
          <cell r="G88">
            <v>995</v>
          </cell>
          <cell r="H88">
            <v>3610</v>
          </cell>
          <cell r="O88">
            <v>2867</v>
          </cell>
          <cell r="P88">
            <v>2867</v>
          </cell>
        </row>
        <row r="89">
          <cell r="A89">
            <v>275</v>
          </cell>
          <cell r="B89" t="str">
            <v xml:space="preserve"> 형광램프</v>
          </cell>
          <cell r="C89" t="str">
            <v xml:space="preserve"> 32W 삼파장</v>
          </cell>
          <cell r="D89" t="str">
            <v>개</v>
          </cell>
          <cell r="E89">
            <v>954</v>
          </cell>
          <cell r="F89">
            <v>2100</v>
          </cell>
          <cell r="G89">
            <v>995</v>
          </cell>
          <cell r="H89">
            <v>2640</v>
          </cell>
          <cell r="O89">
            <v>2100</v>
          </cell>
          <cell r="P89">
            <v>2100</v>
          </cell>
        </row>
        <row r="90">
          <cell r="A90">
            <v>276</v>
          </cell>
          <cell r="B90" t="str">
            <v xml:space="preserve"> 대피소등기구</v>
          </cell>
          <cell r="C90" t="str">
            <v xml:space="preserve"> FUL 1/26W(터널용)</v>
          </cell>
          <cell r="D90" t="str">
            <v>개</v>
          </cell>
          <cell r="K90" t="str">
            <v>엘앰</v>
          </cell>
          <cell r="L90">
            <v>30000</v>
          </cell>
          <cell r="O90">
            <v>30000</v>
          </cell>
          <cell r="P90">
            <v>30000</v>
          </cell>
        </row>
        <row r="91">
          <cell r="A91">
            <v>277</v>
          </cell>
          <cell r="B91" t="str">
            <v xml:space="preserve"> 승강장등기구</v>
          </cell>
          <cell r="C91" t="str">
            <v xml:space="preserve"> MHL 1/175Wx2 (5m) - "A"TYPE</v>
          </cell>
          <cell r="D91" t="str">
            <v>본</v>
          </cell>
          <cell r="I91" t="str">
            <v>엠에스</v>
          </cell>
          <cell r="J91">
            <v>1350000</v>
          </cell>
          <cell r="K91" t="str">
            <v>빛탑</v>
          </cell>
          <cell r="L91">
            <v>1400000</v>
          </cell>
          <cell r="M91" t="str">
            <v>금풍</v>
          </cell>
          <cell r="N91">
            <v>1400000</v>
          </cell>
          <cell r="O91">
            <v>1350000</v>
          </cell>
          <cell r="P91">
            <v>1350000</v>
          </cell>
        </row>
        <row r="92">
          <cell r="B92" t="str">
            <v xml:space="preserve"> 승강장등기구</v>
          </cell>
          <cell r="C92" t="str">
            <v xml:space="preserve"> MHL 1/175Wx2 (5m) - "B"TYPE</v>
          </cell>
          <cell r="D92" t="str">
            <v>본</v>
          </cell>
          <cell r="I92" t="str">
            <v>엠에스</v>
          </cell>
          <cell r="J92">
            <v>3000000</v>
          </cell>
          <cell r="K92" t="str">
            <v>빛탑</v>
          </cell>
          <cell r="L92">
            <v>3150000</v>
          </cell>
          <cell r="M92" t="str">
            <v>금풍</v>
          </cell>
          <cell r="N92">
            <v>3100000</v>
          </cell>
          <cell r="O92">
            <v>3000000</v>
          </cell>
          <cell r="P92">
            <v>3000000</v>
          </cell>
        </row>
        <row r="93">
          <cell r="B93" t="str">
            <v xml:space="preserve"> 승강장등기구</v>
          </cell>
          <cell r="C93" t="str">
            <v xml:space="preserve"> MHL 1/175Wx2 (5m) - "C"TYPE</v>
          </cell>
          <cell r="D93" t="str">
            <v>본</v>
          </cell>
          <cell r="I93" t="str">
            <v>엠에스</v>
          </cell>
          <cell r="J93">
            <v>3400000</v>
          </cell>
          <cell r="K93" t="str">
            <v>빛탑</v>
          </cell>
          <cell r="L93">
            <v>3500000</v>
          </cell>
          <cell r="M93" t="str">
            <v>금풍</v>
          </cell>
          <cell r="N93">
            <v>3550000</v>
          </cell>
          <cell r="O93">
            <v>3400000</v>
          </cell>
          <cell r="P93">
            <v>3400000</v>
          </cell>
        </row>
        <row r="94">
          <cell r="B94" t="str">
            <v xml:space="preserve"> 승강장등기구</v>
          </cell>
          <cell r="C94" t="str">
            <v xml:space="preserve"> MHL 1/175Wx2 (5m) - "D"TYPE</v>
          </cell>
          <cell r="D94" t="str">
            <v>본</v>
          </cell>
          <cell r="I94" t="str">
            <v>엠에스</v>
          </cell>
          <cell r="J94">
            <v>1400000</v>
          </cell>
          <cell r="K94" t="str">
            <v>빛탑</v>
          </cell>
          <cell r="L94">
            <v>1450000</v>
          </cell>
          <cell r="M94" t="str">
            <v>금풍</v>
          </cell>
          <cell r="N94">
            <v>1500000</v>
          </cell>
          <cell r="O94">
            <v>1400000</v>
          </cell>
          <cell r="P94">
            <v>1400000</v>
          </cell>
        </row>
        <row r="95">
          <cell r="A95">
            <v>520</v>
          </cell>
          <cell r="B95" t="str">
            <v xml:space="preserve"> 등기구기초</v>
          </cell>
          <cell r="C95" t="str">
            <v xml:space="preserve"> 5m</v>
          </cell>
          <cell r="D95" t="str">
            <v>개소</v>
          </cell>
          <cell r="O95">
            <v>0</v>
          </cell>
          <cell r="P95">
            <v>0</v>
          </cell>
        </row>
        <row r="96">
          <cell r="A96">
            <v>278</v>
          </cell>
          <cell r="B96" t="str">
            <v xml:space="preserve"> 등기구</v>
          </cell>
          <cell r="C96" t="str">
            <v xml:space="preserve"> FL 1/32W 노출방습방진(터널용)</v>
          </cell>
          <cell r="D96" t="str">
            <v>개</v>
          </cell>
          <cell r="K96" t="str">
            <v>엘앰</v>
          </cell>
          <cell r="L96">
            <v>95000</v>
          </cell>
          <cell r="O96">
            <v>95000</v>
          </cell>
          <cell r="P96">
            <v>95000</v>
          </cell>
        </row>
        <row r="97">
          <cell r="A97">
            <v>447</v>
          </cell>
          <cell r="B97" t="str">
            <v xml:space="preserve"> 등기구 취부금구</v>
          </cell>
          <cell r="C97" t="str">
            <v xml:space="preserve"> SUS 2t</v>
          </cell>
          <cell r="D97" t="str">
            <v>SET</v>
          </cell>
          <cell r="K97" t="str">
            <v>엘앰</v>
          </cell>
          <cell r="L97">
            <v>4000</v>
          </cell>
          <cell r="O97">
            <v>4000</v>
          </cell>
          <cell r="P97">
            <v>4000</v>
          </cell>
        </row>
        <row r="98">
          <cell r="A98">
            <v>279</v>
          </cell>
          <cell r="B98" t="str">
            <v xml:space="preserve"> 와이어콘넥타</v>
          </cell>
          <cell r="C98" t="str">
            <v xml:space="preserve"> 5.5㎟x2가닥</v>
          </cell>
          <cell r="D98" t="str">
            <v>개</v>
          </cell>
          <cell r="E98">
            <v>865</v>
          </cell>
          <cell r="F98">
            <v>146</v>
          </cell>
          <cell r="G98">
            <v>916</v>
          </cell>
          <cell r="H98">
            <v>146</v>
          </cell>
          <cell r="O98">
            <v>146</v>
          </cell>
          <cell r="P98">
            <v>146</v>
          </cell>
        </row>
        <row r="99">
          <cell r="A99">
            <v>280</v>
          </cell>
          <cell r="B99" t="str">
            <v xml:space="preserve"> 고조도반사갓</v>
          </cell>
          <cell r="C99" t="str">
            <v xml:space="preserve"> 85% 이상</v>
          </cell>
          <cell r="D99" t="str">
            <v>개</v>
          </cell>
          <cell r="E99">
            <v>942</v>
          </cell>
          <cell r="F99">
            <v>10000</v>
          </cell>
          <cell r="O99">
            <v>10000</v>
          </cell>
          <cell r="P99">
            <v>10000</v>
          </cell>
        </row>
        <row r="100">
          <cell r="A100">
            <v>510</v>
          </cell>
          <cell r="B100" t="str">
            <v xml:space="preserve"> ㄱ-형강</v>
          </cell>
          <cell r="C100" t="str">
            <v xml:space="preserve"> 50x50x5t</v>
          </cell>
          <cell r="D100" t="str">
            <v>kg</v>
          </cell>
          <cell r="E100">
            <v>44</v>
          </cell>
          <cell r="F100">
            <v>358</v>
          </cell>
          <cell r="G100">
            <v>45</v>
          </cell>
          <cell r="H100">
            <v>388</v>
          </cell>
          <cell r="O100">
            <v>358</v>
          </cell>
          <cell r="P100">
            <v>358</v>
          </cell>
        </row>
        <row r="101">
          <cell r="A101">
            <v>438</v>
          </cell>
          <cell r="B101" t="str">
            <v xml:space="preserve"> ㄱ-형강</v>
          </cell>
          <cell r="C101" t="str">
            <v xml:space="preserve"> 50x50x6t</v>
          </cell>
          <cell r="D101" t="str">
            <v>kg</v>
          </cell>
          <cell r="E101">
            <v>44</v>
          </cell>
          <cell r="F101">
            <v>358</v>
          </cell>
          <cell r="G101">
            <v>45</v>
          </cell>
          <cell r="H101">
            <v>388</v>
          </cell>
          <cell r="O101">
            <v>358</v>
          </cell>
          <cell r="P101">
            <v>358</v>
          </cell>
        </row>
        <row r="102">
          <cell r="A102">
            <v>282</v>
          </cell>
          <cell r="B102" t="str">
            <v xml:space="preserve"> ㄱ-형강</v>
          </cell>
          <cell r="C102" t="str">
            <v xml:space="preserve"> 75x75x9t</v>
          </cell>
          <cell r="D102" t="str">
            <v>kg</v>
          </cell>
          <cell r="E102">
            <v>44</v>
          </cell>
          <cell r="F102">
            <v>358</v>
          </cell>
          <cell r="G102">
            <v>45</v>
          </cell>
          <cell r="H102">
            <v>388</v>
          </cell>
          <cell r="O102">
            <v>358</v>
          </cell>
          <cell r="P102">
            <v>358</v>
          </cell>
        </row>
        <row r="103">
          <cell r="A103">
            <v>285</v>
          </cell>
          <cell r="B103" t="str">
            <v xml:space="preserve"> "A"TYPE 맨홀</v>
          </cell>
          <cell r="C103" t="str">
            <v xml:space="preserve"> 1400x1200x1200</v>
          </cell>
          <cell r="D103" t="str">
            <v>개소</v>
          </cell>
          <cell r="K103" t="str">
            <v>선진</v>
          </cell>
          <cell r="L103">
            <v>630000</v>
          </cell>
          <cell r="M103" t="str">
            <v>한길</v>
          </cell>
          <cell r="N103">
            <v>412000</v>
          </cell>
          <cell r="O103">
            <v>412000</v>
          </cell>
          <cell r="P103">
            <v>412000</v>
          </cell>
        </row>
        <row r="104">
          <cell r="A104">
            <v>286</v>
          </cell>
          <cell r="B104" t="str">
            <v xml:space="preserve"> "B"TYPE 맨홀</v>
          </cell>
          <cell r="C104" t="str">
            <v xml:space="preserve"> 1400x1200x1800</v>
          </cell>
          <cell r="D104" t="str">
            <v>개소</v>
          </cell>
          <cell r="K104" t="str">
            <v>선진</v>
          </cell>
          <cell r="L104">
            <v>800000</v>
          </cell>
          <cell r="M104" t="str">
            <v>한길</v>
          </cell>
          <cell r="N104">
            <v>587100</v>
          </cell>
          <cell r="O104">
            <v>587100</v>
          </cell>
          <cell r="P104">
            <v>587100</v>
          </cell>
        </row>
        <row r="105">
          <cell r="A105">
            <v>287</v>
          </cell>
          <cell r="B105" t="str">
            <v xml:space="preserve"> "C"TYPE 맨홀</v>
          </cell>
          <cell r="C105" t="str">
            <v xml:space="preserve"> 2000x1700x2000</v>
          </cell>
          <cell r="D105" t="str">
            <v>개소</v>
          </cell>
          <cell r="K105" t="str">
            <v>선진</v>
          </cell>
          <cell r="L105">
            <v>1230000</v>
          </cell>
          <cell r="M105" t="str">
            <v>한길</v>
          </cell>
          <cell r="N105">
            <v>1030000</v>
          </cell>
          <cell r="O105">
            <v>1030000</v>
          </cell>
          <cell r="P105">
            <v>1030000</v>
          </cell>
        </row>
        <row r="106">
          <cell r="A106">
            <v>288</v>
          </cell>
          <cell r="B106" t="str">
            <v xml:space="preserve"> 맨홀 뚜껑</v>
          </cell>
          <cell r="C106" t="str">
            <v xml:space="preserve"> 주철(각형)</v>
          </cell>
          <cell r="D106" t="str">
            <v>조</v>
          </cell>
          <cell r="K106" t="str">
            <v>한길</v>
          </cell>
          <cell r="L106">
            <v>230000</v>
          </cell>
          <cell r="M106" t="str">
            <v>선진</v>
          </cell>
          <cell r="N106">
            <v>236900</v>
          </cell>
          <cell r="O106">
            <v>230000</v>
          </cell>
          <cell r="P106">
            <v>230000</v>
          </cell>
        </row>
        <row r="107">
          <cell r="A107">
            <v>381</v>
          </cell>
          <cell r="B107" t="str">
            <v xml:space="preserve"> 홀뚜껑</v>
          </cell>
          <cell r="D107" t="str">
            <v>조</v>
          </cell>
          <cell r="K107" t="str">
            <v>한길</v>
          </cell>
          <cell r="L107">
            <v>230000</v>
          </cell>
          <cell r="M107" t="str">
            <v>선진</v>
          </cell>
          <cell r="N107">
            <v>236900</v>
          </cell>
          <cell r="O107">
            <v>230000</v>
          </cell>
          <cell r="P107">
            <v>230000</v>
          </cell>
        </row>
        <row r="108">
          <cell r="A108">
            <v>289</v>
          </cell>
          <cell r="B108" t="str">
            <v xml:space="preserve"> 접속함</v>
          </cell>
          <cell r="C108" t="str">
            <v xml:space="preserve"> SUS 1600x700x1200</v>
          </cell>
          <cell r="D108" t="str">
            <v>개</v>
          </cell>
          <cell r="K108" t="str">
            <v>신호</v>
          </cell>
          <cell r="L108">
            <v>2150000</v>
          </cell>
          <cell r="M108" t="str">
            <v>광일</v>
          </cell>
          <cell r="N108">
            <v>1900000</v>
          </cell>
          <cell r="O108">
            <v>1900000</v>
          </cell>
          <cell r="P108">
            <v>1900000</v>
          </cell>
        </row>
        <row r="109">
          <cell r="A109">
            <v>290</v>
          </cell>
          <cell r="B109" t="str">
            <v xml:space="preserve"> 접속함기초</v>
          </cell>
          <cell r="C109" t="str">
            <v xml:space="preserve"> 1400x1500x1800</v>
          </cell>
          <cell r="D109" t="str">
            <v>개소</v>
          </cell>
          <cell r="K109" t="str">
            <v>한길</v>
          </cell>
          <cell r="L109">
            <v>304500</v>
          </cell>
          <cell r="M109" t="str">
            <v>선진</v>
          </cell>
          <cell r="N109">
            <v>313635</v>
          </cell>
          <cell r="O109">
            <v>304500</v>
          </cell>
          <cell r="P109">
            <v>304500</v>
          </cell>
        </row>
        <row r="110">
          <cell r="A110">
            <v>291</v>
          </cell>
          <cell r="B110" t="str">
            <v xml:space="preserve"> 접지단자함</v>
          </cell>
          <cell r="C110" t="str">
            <v xml:space="preserve"> 3회로용(SUS)</v>
          </cell>
          <cell r="D110" t="str">
            <v>개</v>
          </cell>
          <cell r="G110">
            <v>993</v>
          </cell>
          <cell r="H110">
            <v>95000</v>
          </cell>
          <cell r="O110">
            <v>95000</v>
          </cell>
          <cell r="P110">
            <v>95000</v>
          </cell>
        </row>
        <row r="111">
          <cell r="A111">
            <v>292</v>
          </cell>
          <cell r="B111" t="str">
            <v xml:space="preserve"> 접지단자함</v>
          </cell>
          <cell r="C111" t="str">
            <v xml:space="preserve"> 6회로용(SUS)</v>
          </cell>
          <cell r="D111" t="str">
            <v>개</v>
          </cell>
          <cell r="G111">
            <v>1033</v>
          </cell>
          <cell r="H111">
            <v>142000</v>
          </cell>
          <cell r="O111">
            <v>142000</v>
          </cell>
          <cell r="P111">
            <v>142000</v>
          </cell>
        </row>
        <row r="112">
          <cell r="A112">
            <v>293</v>
          </cell>
          <cell r="B112" t="str">
            <v xml:space="preserve"> 접지단자함</v>
          </cell>
          <cell r="C112" t="str">
            <v xml:space="preserve"> 7회로용(SUS)</v>
          </cell>
          <cell r="D112" t="str">
            <v>개</v>
          </cell>
          <cell r="G112">
            <v>1033</v>
          </cell>
          <cell r="H112">
            <v>184000</v>
          </cell>
          <cell r="O112">
            <v>184000</v>
          </cell>
          <cell r="P112">
            <v>184000</v>
          </cell>
        </row>
        <row r="113">
          <cell r="A113">
            <v>294</v>
          </cell>
          <cell r="B113" t="str">
            <v xml:space="preserve"> 접지동봉</v>
          </cell>
          <cell r="C113" t="str">
            <v xml:space="preserve"> 14.2Φx 1575mm</v>
          </cell>
          <cell r="D113" t="str">
            <v>개</v>
          </cell>
          <cell r="K113" t="str">
            <v>삼영</v>
          </cell>
          <cell r="L113">
            <v>275000</v>
          </cell>
          <cell r="O113">
            <v>275000</v>
          </cell>
          <cell r="P113">
            <v>275000</v>
          </cell>
        </row>
        <row r="114">
          <cell r="A114">
            <v>557</v>
          </cell>
          <cell r="B114" t="str">
            <v xml:space="preserve"> 접지동봉</v>
          </cell>
          <cell r="C114" t="str">
            <v xml:space="preserve"> 14Φx 1000mm</v>
          </cell>
          <cell r="D114" t="str">
            <v>개</v>
          </cell>
          <cell r="E114">
            <v>936</v>
          </cell>
          <cell r="F114">
            <v>3000</v>
          </cell>
          <cell r="G114">
            <v>993</v>
          </cell>
          <cell r="H114">
            <v>3000</v>
          </cell>
          <cell r="O114">
            <v>3000</v>
          </cell>
          <cell r="P114">
            <v>3000</v>
          </cell>
        </row>
        <row r="115">
          <cell r="A115">
            <v>541</v>
          </cell>
          <cell r="B115" t="str">
            <v xml:space="preserve"> 접지분기슬리브</v>
          </cell>
          <cell r="C115" t="str">
            <v xml:space="preserve"> 60㎟</v>
          </cell>
          <cell r="D115" t="str">
            <v>개</v>
          </cell>
          <cell r="E115">
            <v>934</v>
          </cell>
          <cell r="F115">
            <v>690</v>
          </cell>
          <cell r="G115">
            <v>978</v>
          </cell>
          <cell r="H115">
            <v>3500</v>
          </cell>
          <cell r="O115">
            <v>690</v>
          </cell>
          <cell r="P115">
            <v>690</v>
          </cell>
        </row>
        <row r="116">
          <cell r="A116">
            <v>542</v>
          </cell>
          <cell r="B116" t="str">
            <v xml:space="preserve"> 접지분기슬리브</v>
          </cell>
          <cell r="C116" t="str">
            <v xml:space="preserve"> 100㎟</v>
          </cell>
          <cell r="D116" t="str">
            <v>개</v>
          </cell>
          <cell r="E116">
            <v>934</v>
          </cell>
          <cell r="F116">
            <v>930</v>
          </cell>
          <cell r="G116">
            <v>978</v>
          </cell>
          <cell r="H116">
            <v>4000</v>
          </cell>
          <cell r="O116">
            <v>930</v>
          </cell>
          <cell r="P116">
            <v>930</v>
          </cell>
        </row>
        <row r="117">
          <cell r="A117">
            <v>295</v>
          </cell>
          <cell r="B117" t="str">
            <v xml:space="preserve"> "C"TYPE 접지크램프</v>
          </cell>
          <cell r="C117" t="str">
            <v xml:space="preserve"> 100㎟x60(38)㎟</v>
          </cell>
          <cell r="D117" t="str">
            <v>개</v>
          </cell>
          <cell r="E117">
            <v>936</v>
          </cell>
          <cell r="F117">
            <v>1500</v>
          </cell>
          <cell r="O117">
            <v>1500</v>
          </cell>
          <cell r="P117">
            <v>1500</v>
          </cell>
        </row>
        <row r="118">
          <cell r="A118">
            <v>296</v>
          </cell>
          <cell r="B118" t="str">
            <v xml:space="preserve"> "C"TYPE 접지크램프</v>
          </cell>
          <cell r="C118" t="str">
            <v xml:space="preserve"> 38㎟x38(22)㎟</v>
          </cell>
          <cell r="D118" t="str">
            <v>개</v>
          </cell>
          <cell r="E118">
            <v>936</v>
          </cell>
          <cell r="F118">
            <v>1200</v>
          </cell>
          <cell r="O118">
            <v>1200</v>
          </cell>
          <cell r="P118">
            <v>1200</v>
          </cell>
        </row>
        <row r="119">
          <cell r="A119">
            <v>446</v>
          </cell>
          <cell r="B119" t="str">
            <v xml:space="preserve"> 매설접지단자</v>
          </cell>
          <cell r="C119" t="str">
            <v xml:space="preserve"> HDCC 38㎟</v>
          </cell>
          <cell r="D119" t="str">
            <v>개</v>
          </cell>
          <cell r="E119">
            <v>959</v>
          </cell>
          <cell r="F119">
            <v>4000</v>
          </cell>
          <cell r="O119">
            <v>4000</v>
          </cell>
          <cell r="P119">
            <v>4000</v>
          </cell>
        </row>
        <row r="120">
          <cell r="A120">
            <v>297</v>
          </cell>
          <cell r="B120" t="str">
            <v xml:space="preserve"> 접지동봉콘넥타</v>
          </cell>
          <cell r="C120" t="str">
            <v xml:space="preserve"> 일반형 16Φ</v>
          </cell>
          <cell r="D120" t="str">
            <v>개</v>
          </cell>
          <cell r="E120">
            <v>936</v>
          </cell>
          <cell r="F120">
            <v>700</v>
          </cell>
          <cell r="O120">
            <v>700</v>
          </cell>
          <cell r="P120">
            <v>700</v>
          </cell>
        </row>
        <row r="121">
          <cell r="A121">
            <v>299</v>
          </cell>
          <cell r="B121" t="str">
            <v xml:space="preserve"> 접속자명찰</v>
          </cell>
          <cell r="D121" t="str">
            <v>개</v>
          </cell>
          <cell r="G121">
            <v>1004</v>
          </cell>
          <cell r="H121">
            <v>1800</v>
          </cell>
          <cell r="O121">
            <v>1800</v>
          </cell>
          <cell r="P121">
            <v>1800</v>
          </cell>
        </row>
        <row r="122">
          <cell r="A122">
            <v>271</v>
          </cell>
          <cell r="B122" t="str">
            <v xml:space="preserve"> 개폐기함</v>
          </cell>
          <cell r="C122" t="str">
            <v xml:space="preserve"> VCB 25.8kV 3P 400A</v>
          </cell>
          <cell r="D122" t="str">
            <v>개</v>
          </cell>
          <cell r="L122">
            <v>25755062</v>
          </cell>
          <cell r="O122">
            <v>25755062</v>
          </cell>
          <cell r="P122">
            <v>25755062</v>
          </cell>
        </row>
        <row r="123">
          <cell r="A123">
            <v>505</v>
          </cell>
          <cell r="B123" t="str">
            <v xml:space="preserve"> 달대볼트</v>
          </cell>
          <cell r="C123" t="str">
            <v xml:space="preserve"> 9Φ500</v>
          </cell>
          <cell r="D123" t="str">
            <v>개</v>
          </cell>
          <cell r="E123">
            <v>395</v>
          </cell>
          <cell r="F123">
            <v>241</v>
          </cell>
          <cell r="G123">
            <v>95</v>
          </cell>
          <cell r="H123">
            <v>280</v>
          </cell>
          <cell r="O123">
            <v>241</v>
          </cell>
          <cell r="P123">
            <v>241</v>
          </cell>
        </row>
        <row r="124">
          <cell r="A124">
            <v>308</v>
          </cell>
          <cell r="B124" t="str">
            <v xml:space="preserve"> 볼트,너트</v>
          </cell>
          <cell r="C124" t="str">
            <v xml:space="preserve"> M12 L45</v>
          </cell>
          <cell r="D124" t="str">
            <v>개</v>
          </cell>
          <cell r="E124">
            <v>89</v>
          </cell>
          <cell r="F124">
            <v>144</v>
          </cell>
          <cell r="O124">
            <v>144</v>
          </cell>
          <cell r="P124">
            <v>144</v>
          </cell>
        </row>
        <row r="125">
          <cell r="A125">
            <v>309</v>
          </cell>
          <cell r="B125" t="str">
            <v xml:space="preserve"> 볼트,너트</v>
          </cell>
          <cell r="C125" t="str">
            <v xml:space="preserve"> M16 L180</v>
          </cell>
          <cell r="D125" t="str">
            <v>개</v>
          </cell>
          <cell r="E125">
            <v>89</v>
          </cell>
          <cell r="F125">
            <v>484</v>
          </cell>
          <cell r="O125">
            <v>484</v>
          </cell>
          <cell r="P125">
            <v>484</v>
          </cell>
        </row>
        <row r="126">
          <cell r="A126">
            <v>506</v>
          </cell>
          <cell r="B126" t="str">
            <v xml:space="preserve"> 앵커볼트(3/8")</v>
          </cell>
          <cell r="C126" t="str">
            <v xml:space="preserve"> M10 L30</v>
          </cell>
          <cell r="D126" t="str">
            <v>개</v>
          </cell>
          <cell r="G126">
            <v>76</v>
          </cell>
          <cell r="H126">
            <v>187</v>
          </cell>
          <cell r="O126">
            <v>187</v>
          </cell>
          <cell r="P126">
            <v>187</v>
          </cell>
        </row>
        <row r="127">
          <cell r="A127">
            <v>311</v>
          </cell>
          <cell r="B127" t="str">
            <v xml:space="preserve"> 앵커볼트(3/8")</v>
          </cell>
          <cell r="C127" t="str">
            <v xml:space="preserve"> M10 L150</v>
          </cell>
          <cell r="D127" t="str">
            <v>개</v>
          </cell>
          <cell r="G127">
            <v>76</v>
          </cell>
          <cell r="H127">
            <v>330</v>
          </cell>
          <cell r="O127">
            <v>330</v>
          </cell>
          <cell r="P127">
            <v>330</v>
          </cell>
        </row>
        <row r="128">
          <cell r="A128">
            <v>444</v>
          </cell>
          <cell r="B128" t="str">
            <v xml:space="preserve"> 앵커볼트(3/8")</v>
          </cell>
          <cell r="C128" t="str">
            <v xml:space="preserve"> M10 L200</v>
          </cell>
          <cell r="D128" t="str">
            <v>개</v>
          </cell>
          <cell r="G128">
            <v>76</v>
          </cell>
          <cell r="H128">
            <v>407</v>
          </cell>
          <cell r="O128">
            <v>407</v>
          </cell>
          <cell r="P128">
            <v>407</v>
          </cell>
        </row>
        <row r="129">
          <cell r="A129">
            <v>445</v>
          </cell>
          <cell r="B129" t="str">
            <v xml:space="preserve"> 앵커볼트(5/8")</v>
          </cell>
          <cell r="C129" t="str">
            <v xml:space="preserve"> M16 L150</v>
          </cell>
          <cell r="D129" t="str">
            <v>개</v>
          </cell>
          <cell r="G129">
            <v>76</v>
          </cell>
          <cell r="H129">
            <v>231</v>
          </cell>
          <cell r="O129">
            <v>231</v>
          </cell>
          <cell r="P129">
            <v>231</v>
          </cell>
        </row>
        <row r="130">
          <cell r="A130">
            <v>312</v>
          </cell>
          <cell r="B130" t="str">
            <v xml:space="preserve"> 앵커볼트(7/8")</v>
          </cell>
          <cell r="C130" t="str">
            <v xml:space="preserve"> M22 L250</v>
          </cell>
          <cell r="D130" t="str">
            <v>개</v>
          </cell>
          <cell r="G130">
            <v>76</v>
          </cell>
          <cell r="H130">
            <v>638</v>
          </cell>
          <cell r="O130">
            <v>638</v>
          </cell>
          <cell r="P130">
            <v>638</v>
          </cell>
        </row>
        <row r="131">
          <cell r="A131">
            <v>424</v>
          </cell>
          <cell r="B131" t="str">
            <v xml:space="preserve"> 셋트앵커(1/2")</v>
          </cell>
          <cell r="C131" t="str">
            <v xml:space="preserve"> M13 L100</v>
          </cell>
          <cell r="D131" t="str">
            <v>개</v>
          </cell>
          <cell r="G131">
            <v>77</v>
          </cell>
          <cell r="H131">
            <v>760</v>
          </cell>
          <cell r="O131">
            <v>760</v>
          </cell>
          <cell r="P131">
            <v>760</v>
          </cell>
        </row>
        <row r="132">
          <cell r="A132">
            <v>521</v>
          </cell>
          <cell r="B132" t="str">
            <v xml:space="preserve"> 셋트앵커(3/8")</v>
          </cell>
          <cell r="C132" t="str">
            <v xml:space="preserve"> M10 L70</v>
          </cell>
          <cell r="D132" t="str">
            <v>개</v>
          </cell>
          <cell r="G132">
            <v>77</v>
          </cell>
          <cell r="H132">
            <v>312</v>
          </cell>
          <cell r="O132">
            <v>312</v>
          </cell>
          <cell r="P132">
            <v>312</v>
          </cell>
        </row>
        <row r="133">
          <cell r="A133">
            <v>425</v>
          </cell>
          <cell r="B133" t="str">
            <v xml:space="preserve"> 스트롱앵커(5/8")</v>
          </cell>
          <cell r="C133" t="str">
            <v xml:space="preserve"> M16</v>
          </cell>
          <cell r="D133" t="str">
            <v>개</v>
          </cell>
          <cell r="G133">
            <v>77</v>
          </cell>
          <cell r="H133">
            <v>351</v>
          </cell>
          <cell r="O133">
            <v>351</v>
          </cell>
          <cell r="P133">
            <v>351</v>
          </cell>
        </row>
        <row r="134">
          <cell r="A134">
            <v>313</v>
          </cell>
          <cell r="B134" t="str">
            <v xml:space="preserve"> 연결 볼트너트</v>
          </cell>
          <cell r="C134" t="str">
            <v xml:space="preserve"> #8x15</v>
          </cell>
          <cell r="D134" t="str">
            <v>개</v>
          </cell>
          <cell r="G134">
            <v>77</v>
          </cell>
          <cell r="H134">
            <v>156</v>
          </cell>
          <cell r="O134">
            <v>156</v>
          </cell>
          <cell r="P134">
            <v>156</v>
          </cell>
        </row>
        <row r="135">
          <cell r="A135">
            <v>511</v>
          </cell>
          <cell r="B135" t="str">
            <v xml:space="preserve"> "U" CHANNEL</v>
          </cell>
          <cell r="C135" t="str">
            <v xml:space="preserve"> 41x41x2.6t</v>
          </cell>
          <cell r="D135" t="str">
            <v>m</v>
          </cell>
          <cell r="E135">
            <v>881</v>
          </cell>
          <cell r="F135">
            <v>3500</v>
          </cell>
          <cell r="G135">
            <v>940</v>
          </cell>
          <cell r="H135">
            <v>2860</v>
          </cell>
          <cell r="O135">
            <v>2860</v>
          </cell>
          <cell r="P135">
            <v>2860</v>
          </cell>
        </row>
        <row r="136">
          <cell r="A136">
            <v>314</v>
          </cell>
          <cell r="B136" t="str">
            <v xml:space="preserve"> "C" CHANNEL (STS)</v>
          </cell>
          <cell r="C136" t="str">
            <v xml:space="preserve"> 41x25x2.0t</v>
          </cell>
          <cell r="D136" t="str">
            <v>m</v>
          </cell>
          <cell r="E136">
            <v>881</v>
          </cell>
          <cell r="F136">
            <v>3500</v>
          </cell>
          <cell r="G136">
            <v>940</v>
          </cell>
          <cell r="H136">
            <v>2860</v>
          </cell>
          <cell r="O136">
            <v>2860</v>
          </cell>
          <cell r="P136">
            <v>2860</v>
          </cell>
        </row>
        <row r="137">
          <cell r="A137">
            <v>508</v>
          </cell>
          <cell r="B137" t="str">
            <v xml:space="preserve"> U-볼트&amp;너트</v>
          </cell>
          <cell r="C137" t="str">
            <v xml:space="preserve"> 104C</v>
          </cell>
          <cell r="D137" t="str">
            <v>조</v>
          </cell>
          <cell r="G137">
            <v>78</v>
          </cell>
          <cell r="H137">
            <v>1189</v>
          </cell>
          <cell r="O137">
            <v>1189</v>
          </cell>
          <cell r="P137">
            <v>1189</v>
          </cell>
        </row>
        <row r="138">
          <cell r="A138">
            <v>507</v>
          </cell>
          <cell r="B138" t="str">
            <v xml:space="preserve"> U-볼트&amp;너트</v>
          </cell>
          <cell r="C138" t="str">
            <v xml:space="preserve"> 28C</v>
          </cell>
          <cell r="D138" t="str">
            <v>조</v>
          </cell>
          <cell r="G138">
            <v>78</v>
          </cell>
          <cell r="H138">
            <v>1189</v>
          </cell>
          <cell r="O138">
            <v>1189</v>
          </cell>
          <cell r="P138">
            <v>1189</v>
          </cell>
        </row>
        <row r="139">
          <cell r="A139">
            <v>315</v>
          </cell>
          <cell r="B139" t="str">
            <v xml:space="preserve"> U-볼트&amp;너트</v>
          </cell>
          <cell r="C139" t="str">
            <v xml:space="preserve"> M9  4"(STS)</v>
          </cell>
          <cell r="D139" t="str">
            <v>조</v>
          </cell>
          <cell r="E139">
            <v>91</v>
          </cell>
          <cell r="G139">
            <v>78</v>
          </cell>
          <cell r="H139">
            <v>1189</v>
          </cell>
          <cell r="O139">
            <v>1189</v>
          </cell>
          <cell r="P139">
            <v>1189</v>
          </cell>
        </row>
        <row r="140">
          <cell r="A140">
            <v>318</v>
          </cell>
          <cell r="B140" t="str">
            <v xml:space="preserve"> 관로구방수장치</v>
          </cell>
          <cell r="C140" t="str">
            <v xml:space="preserve"> Φ50이하</v>
          </cell>
          <cell r="D140" t="str">
            <v>조</v>
          </cell>
          <cell r="G140">
            <v>1019</v>
          </cell>
          <cell r="H140">
            <v>4400</v>
          </cell>
          <cell r="O140">
            <v>4400</v>
          </cell>
          <cell r="P140">
            <v>4400</v>
          </cell>
        </row>
        <row r="141">
          <cell r="A141">
            <v>316</v>
          </cell>
          <cell r="B141" t="str">
            <v xml:space="preserve"> 관로구방수장치</v>
          </cell>
          <cell r="C141" t="str">
            <v xml:space="preserve"> Φ100이하</v>
          </cell>
          <cell r="D141" t="str">
            <v>조</v>
          </cell>
          <cell r="G141">
            <v>1019</v>
          </cell>
          <cell r="H141">
            <v>11000</v>
          </cell>
          <cell r="O141">
            <v>11000</v>
          </cell>
          <cell r="P141">
            <v>11000</v>
          </cell>
        </row>
        <row r="142">
          <cell r="A142">
            <v>317</v>
          </cell>
          <cell r="B142" t="str">
            <v xml:space="preserve"> 관로구방수장치</v>
          </cell>
          <cell r="C142" t="str">
            <v xml:space="preserve"> Φ150이하</v>
          </cell>
          <cell r="D142" t="str">
            <v>조</v>
          </cell>
          <cell r="G142">
            <v>1019</v>
          </cell>
          <cell r="H142">
            <v>11000</v>
          </cell>
          <cell r="O142">
            <v>11000</v>
          </cell>
          <cell r="P142">
            <v>11000</v>
          </cell>
        </row>
        <row r="143">
          <cell r="A143">
            <v>320</v>
          </cell>
          <cell r="B143" t="str">
            <v xml:space="preserve"> C형 슬리브</v>
          </cell>
          <cell r="C143" t="str">
            <v xml:space="preserve"> 100㎟</v>
          </cell>
          <cell r="D143" t="str">
            <v>개</v>
          </cell>
          <cell r="E143">
            <v>863</v>
          </cell>
          <cell r="F143">
            <v>2180</v>
          </cell>
          <cell r="O143">
            <v>2180</v>
          </cell>
          <cell r="P143">
            <v>2180</v>
          </cell>
        </row>
        <row r="144">
          <cell r="A144">
            <v>321</v>
          </cell>
          <cell r="B144" t="str">
            <v xml:space="preserve"> 레미콘</v>
          </cell>
          <cell r="C144" t="str">
            <v xml:space="preserve"> 40-180-8</v>
          </cell>
          <cell r="D144" t="str">
            <v>㎥</v>
          </cell>
          <cell r="E144">
            <v>118</v>
          </cell>
          <cell r="F144">
            <v>45660</v>
          </cell>
          <cell r="O144">
            <v>45660</v>
          </cell>
          <cell r="P144">
            <v>45660</v>
          </cell>
        </row>
        <row r="145">
          <cell r="A145">
            <v>504</v>
          </cell>
          <cell r="B145" t="str">
            <v xml:space="preserve"> 강    판</v>
          </cell>
          <cell r="C145" t="str">
            <v xml:space="preserve"> 6t</v>
          </cell>
          <cell r="D145" t="str">
            <v>㎏</v>
          </cell>
          <cell r="E145">
            <v>52</v>
          </cell>
          <cell r="F145">
            <v>314</v>
          </cell>
          <cell r="G145">
            <v>50</v>
          </cell>
          <cell r="H145">
            <v>350</v>
          </cell>
          <cell r="O145">
            <v>314</v>
          </cell>
          <cell r="P145">
            <v>314</v>
          </cell>
        </row>
        <row r="146">
          <cell r="A146">
            <v>503</v>
          </cell>
          <cell r="B146" t="str">
            <v xml:space="preserve"> 열연강판</v>
          </cell>
          <cell r="C146" t="str">
            <v xml:space="preserve"> 9t</v>
          </cell>
          <cell r="D146" t="str">
            <v>㎏</v>
          </cell>
          <cell r="E146">
            <v>52</v>
          </cell>
          <cell r="F146">
            <v>319</v>
          </cell>
          <cell r="G146">
            <v>50</v>
          </cell>
          <cell r="H146">
            <v>370</v>
          </cell>
          <cell r="O146">
            <v>319</v>
          </cell>
          <cell r="P146">
            <v>319</v>
          </cell>
        </row>
        <row r="147">
          <cell r="A147">
            <v>346</v>
          </cell>
          <cell r="B147" t="str">
            <v xml:space="preserve"> 이형철근</v>
          </cell>
          <cell r="C147" t="str">
            <v xml:space="preserve"> D-10</v>
          </cell>
          <cell r="D147" t="str">
            <v>ton</v>
          </cell>
          <cell r="E147">
            <v>43</v>
          </cell>
          <cell r="F147">
            <v>295000</v>
          </cell>
          <cell r="G147">
            <v>42</v>
          </cell>
          <cell r="H147">
            <v>325000</v>
          </cell>
          <cell r="O147">
            <v>295000</v>
          </cell>
          <cell r="P147">
            <v>295000</v>
          </cell>
        </row>
        <row r="148">
          <cell r="A148">
            <v>326</v>
          </cell>
          <cell r="B148" t="str">
            <v xml:space="preserve"> 무늬강판</v>
          </cell>
          <cell r="C148" t="str">
            <v xml:space="preserve"> 6.0t</v>
          </cell>
          <cell r="D148" t="str">
            <v>㎏</v>
          </cell>
          <cell r="E148">
            <v>61</v>
          </cell>
          <cell r="F148">
            <v>319</v>
          </cell>
          <cell r="O148">
            <v>319</v>
          </cell>
          <cell r="P148">
            <v>319</v>
          </cell>
        </row>
        <row r="149">
          <cell r="A149">
            <v>355</v>
          </cell>
          <cell r="B149" t="str">
            <v xml:space="preserve"> 조합페인트</v>
          </cell>
          <cell r="C149" t="str">
            <v xml:space="preserve"> 철재면 2회</v>
          </cell>
          <cell r="D149" t="str">
            <v>㎡</v>
          </cell>
          <cell r="G149" t="str">
            <v>부118</v>
          </cell>
          <cell r="H149">
            <v>976</v>
          </cell>
          <cell r="O149">
            <v>976</v>
          </cell>
          <cell r="P149">
            <v>976</v>
          </cell>
        </row>
        <row r="150">
          <cell r="A150">
            <v>319</v>
          </cell>
          <cell r="B150" t="str">
            <v xml:space="preserve"> 녹막이페인트</v>
          </cell>
          <cell r="C150" t="str">
            <v xml:space="preserve"> 철재면 2회</v>
          </cell>
          <cell r="D150" t="str">
            <v>㎡</v>
          </cell>
          <cell r="G150" t="str">
            <v>부118</v>
          </cell>
          <cell r="H150">
            <v>937</v>
          </cell>
          <cell r="O150">
            <v>937</v>
          </cell>
          <cell r="P150">
            <v>937</v>
          </cell>
        </row>
        <row r="151">
          <cell r="A151">
            <v>356</v>
          </cell>
          <cell r="B151" t="str">
            <v xml:space="preserve"> 철근가공조립</v>
          </cell>
          <cell r="C151" t="str">
            <v xml:space="preserve"> 간단</v>
          </cell>
          <cell r="D151" t="str">
            <v>ton</v>
          </cell>
          <cell r="G151" t="str">
            <v>부72</v>
          </cell>
          <cell r="H151">
            <v>312100</v>
          </cell>
          <cell r="O151">
            <v>312100</v>
          </cell>
          <cell r="P151">
            <v>312100</v>
          </cell>
        </row>
        <row r="152">
          <cell r="A152">
            <v>515</v>
          </cell>
          <cell r="B152" t="str">
            <v xml:space="preserve"> 철근가공조립</v>
          </cell>
          <cell r="C152" t="str">
            <v xml:space="preserve"> 구멍뚫기</v>
          </cell>
          <cell r="D152" t="str">
            <v>개</v>
          </cell>
          <cell r="O152">
            <v>0</v>
          </cell>
          <cell r="P152">
            <v>0</v>
          </cell>
        </row>
        <row r="153">
          <cell r="A153">
            <v>513</v>
          </cell>
          <cell r="B153" t="str">
            <v xml:space="preserve"> "C"TYPE HANGER</v>
          </cell>
          <cell r="D153" t="str">
            <v>개</v>
          </cell>
          <cell r="E153">
            <v>878</v>
          </cell>
          <cell r="F153">
            <v>1810</v>
          </cell>
          <cell r="O153">
            <v>1810</v>
          </cell>
          <cell r="P153">
            <v>1810</v>
          </cell>
        </row>
        <row r="154">
          <cell r="A154">
            <v>509</v>
          </cell>
          <cell r="B154" t="str">
            <v xml:space="preserve"> 전주밴드</v>
          </cell>
          <cell r="C154" t="str">
            <v xml:space="preserve"> 스텐조절식</v>
          </cell>
          <cell r="D154" t="str">
            <v>개</v>
          </cell>
          <cell r="G154">
            <v>1005</v>
          </cell>
          <cell r="H154">
            <v>1700</v>
          </cell>
          <cell r="O154">
            <v>1700</v>
          </cell>
          <cell r="P154">
            <v>1700</v>
          </cell>
        </row>
        <row r="155">
          <cell r="A155">
            <v>512</v>
          </cell>
          <cell r="B155" t="str">
            <v xml:space="preserve"> 워샤캡</v>
          </cell>
          <cell r="C155" t="str">
            <v xml:space="preserve"> 54mm</v>
          </cell>
          <cell r="D155" t="str">
            <v>개</v>
          </cell>
          <cell r="E155">
            <v>867</v>
          </cell>
          <cell r="F155">
            <v>4050</v>
          </cell>
          <cell r="O155">
            <v>4050</v>
          </cell>
          <cell r="P155">
            <v>4050</v>
          </cell>
        </row>
        <row r="156">
          <cell r="A156">
            <v>334</v>
          </cell>
          <cell r="B156" t="str">
            <v xml:space="preserve"> 비닐테이프</v>
          </cell>
          <cell r="C156" t="str">
            <v xml:space="preserve"> 0.2x19</v>
          </cell>
          <cell r="D156" t="str">
            <v>m</v>
          </cell>
          <cell r="E156">
            <v>966</v>
          </cell>
          <cell r="F156">
            <v>153</v>
          </cell>
          <cell r="O156">
            <v>153</v>
          </cell>
          <cell r="P156">
            <v>153</v>
          </cell>
        </row>
        <row r="157">
          <cell r="A157">
            <v>336</v>
          </cell>
          <cell r="B157" t="str">
            <v xml:space="preserve"> 실리콘고무테이프</v>
          </cell>
          <cell r="C157" t="str">
            <v xml:space="preserve"> 0.3x25</v>
          </cell>
          <cell r="D157" t="str">
            <v>m</v>
          </cell>
          <cell r="E157">
            <v>966</v>
          </cell>
          <cell r="F157">
            <v>2522</v>
          </cell>
          <cell r="G157">
            <v>1016</v>
          </cell>
          <cell r="H157">
            <v>2967</v>
          </cell>
          <cell r="O157">
            <v>2522</v>
          </cell>
          <cell r="P157">
            <v>2522</v>
          </cell>
        </row>
        <row r="158">
          <cell r="A158">
            <v>358</v>
          </cell>
          <cell r="B158" t="str">
            <v xml:space="preserve"> 케이블위험표시기</v>
          </cell>
          <cell r="D158" t="str">
            <v>개</v>
          </cell>
          <cell r="E158">
            <v>958</v>
          </cell>
          <cell r="F158">
            <v>13000</v>
          </cell>
          <cell r="O158">
            <v>13000</v>
          </cell>
          <cell r="P158">
            <v>13000</v>
          </cell>
        </row>
        <row r="159">
          <cell r="A159">
            <v>359</v>
          </cell>
          <cell r="B159" t="str">
            <v xml:space="preserve"> 케이블크리트</v>
          </cell>
          <cell r="C159" t="str">
            <v xml:space="preserve"> R50 L320</v>
          </cell>
          <cell r="D159" t="str">
            <v>개</v>
          </cell>
          <cell r="G159">
            <v>1020</v>
          </cell>
          <cell r="H159">
            <v>5600</v>
          </cell>
          <cell r="O159">
            <v>5600</v>
          </cell>
          <cell r="P159">
            <v>5600</v>
          </cell>
        </row>
        <row r="160">
          <cell r="A160">
            <v>360</v>
          </cell>
          <cell r="B160" t="str">
            <v xml:space="preserve"> 케이블표지시트</v>
          </cell>
          <cell r="C160" t="str">
            <v xml:space="preserve"> 0.23x300</v>
          </cell>
          <cell r="D160" t="str">
            <v>m</v>
          </cell>
          <cell r="E160">
            <v>956</v>
          </cell>
          <cell r="F160">
            <v>250</v>
          </cell>
          <cell r="O160">
            <v>250</v>
          </cell>
          <cell r="P160">
            <v>250</v>
          </cell>
        </row>
        <row r="161">
          <cell r="A161">
            <v>361</v>
          </cell>
          <cell r="B161" t="str">
            <v xml:space="preserve"> 전자식탐지기</v>
          </cell>
          <cell r="C161" t="str">
            <v xml:space="preserve"> 전력케이블용</v>
          </cell>
          <cell r="D161" t="str">
            <v>개</v>
          </cell>
          <cell r="E161">
            <v>956</v>
          </cell>
          <cell r="F161">
            <v>4167000</v>
          </cell>
          <cell r="K161" t="str">
            <v>3M</v>
          </cell>
          <cell r="L161">
            <v>4000000</v>
          </cell>
          <cell r="O161">
            <v>4000000</v>
          </cell>
          <cell r="P161">
            <v>4000000</v>
          </cell>
        </row>
        <row r="162">
          <cell r="A162">
            <v>362</v>
          </cell>
          <cell r="B162" t="str">
            <v xml:space="preserve"> 전자식표지기</v>
          </cell>
          <cell r="C162" t="str">
            <v xml:space="preserve"> 전력케이블용</v>
          </cell>
          <cell r="D162" t="str">
            <v>개</v>
          </cell>
          <cell r="E162">
            <v>956</v>
          </cell>
          <cell r="F162">
            <v>20000</v>
          </cell>
          <cell r="K162" t="str">
            <v>3M</v>
          </cell>
          <cell r="L162">
            <v>20000</v>
          </cell>
          <cell r="O162">
            <v>20000</v>
          </cell>
          <cell r="P162">
            <v>20000</v>
          </cell>
        </row>
        <row r="163">
          <cell r="A163">
            <v>366</v>
          </cell>
          <cell r="B163" t="str">
            <v xml:space="preserve"> 콘크리트치기</v>
          </cell>
          <cell r="C163" t="str">
            <v xml:space="preserve"> 1:2:4</v>
          </cell>
          <cell r="D163" t="str">
            <v>㎥</v>
          </cell>
          <cell r="O163">
            <v>0</v>
          </cell>
          <cell r="P163">
            <v>0</v>
          </cell>
        </row>
        <row r="164">
          <cell r="A164">
            <v>435</v>
          </cell>
          <cell r="B164" t="str">
            <v xml:space="preserve"> 콘크리트치기</v>
          </cell>
          <cell r="C164" t="str">
            <v xml:space="preserve"> 1:3:6</v>
          </cell>
          <cell r="D164" t="str">
            <v>㎥</v>
          </cell>
          <cell r="O164">
            <v>0</v>
          </cell>
          <cell r="P164">
            <v>0</v>
          </cell>
        </row>
        <row r="165">
          <cell r="A165">
            <v>554</v>
          </cell>
          <cell r="B165" t="str">
            <v xml:space="preserve"> 콘크리트깨기</v>
          </cell>
          <cell r="D165" t="str">
            <v>㎥</v>
          </cell>
          <cell r="O165">
            <v>0</v>
          </cell>
          <cell r="P165">
            <v>0</v>
          </cell>
        </row>
        <row r="166">
          <cell r="A166">
            <v>367</v>
          </cell>
          <cell r="B166" t="str">
            <v xml:space="preserve"> 콘크리트타설</v>
          </cell>
          <cell r="C166" t="str">
            <v xml:space="preserve"> 40-180-8</v>
          </cell>
          <cell r="D166" t="str">
            <v>m</v>
          </cell>
          <cell r="O166">
            <v>0</v>
          </cell>
          <cell r="P166">
            <v>0</v>
          </cell>
        </row>
        <row r="167">
          <cell r="A167">
            <v>368</v>
          </cell>
          <cell r="B167" t="str">
            <v xml:space="preserve"> 콘크리트포장절단</v>
          </cell>
          <cell r="C167" t="str">
            <v xml:space="preserve"> 시멘트포장</v>
          </cell>
          <cell r="D167" t="str">
            <v>m</v>
          </cell>
          <cell r="E167" t="str">
            <v>적산정보</v>
          </cell>
          <cell r="F167">
            <v>56780</v>
          </cell>
          <cell r="O167">
            <v>56780</v>
          </cell>
          <cell r="P167">
            <v>56780</v>
          </cell>
        </row>
        <row r="168">
          <cell r="A168">
            <v>370</v>
          </cell>
          <cell r="B168" t="str">
            <v xml:space="preserve"> 터파기</v>
          </cell>
          <cell r="C168" t="str">
            <v xml:space="preserve"> 인력</v>
          </cell>
          <cell r="D168" t="str">
            <v>㎥</v>
          </cell>
          <cell r="O168">
            <v>0</v>
          </cell>
          <cell r="P168">
            <v>0</v>
          </cell>
        </row>
        <row r="169">
          <cell r="A169">
            <v>371</v>
          </cell>
          <cell r="B169" t="str">
            <v xml:space="preserve"> 터파기</v>
          </cell>
          <cell r="C169" t="str">
            <v xml:space="preserve"> 인력(0~1m)</v>
          </cell>
          <cell r="D169" t="str">
            <v>㎥</v>
          </cell>
          <cell r="O169">
            <v>0</v>
          </cell>
          <cell r="P169">
            <v>0</v>
          </cell>
        </row>
        <row r="170">
          <cell r="A170">
            <v>372</v>
          </cell>
          <cell r="B170" t="str">
            <v xml:space="preserve"> 터파기</v>
          </cell>
          <cell r="C170" t="str">
            <v xml:space="preserve"> 인력(1~2m)</v>
          </cell>
          <cell r="D170" t="str">
            <v>㎥</v>
          </cell>
          <cell r="O170">
            <v>0</v>
          </cell>
          <cell r="P170">
            <v>0</v>
          </cell>
        </row>
        <row r="171">
          <cell r="A171">
            <v>373</v>
          </cell>
          <cell r="B171" t="str">
            <v xml:space="preserve"> 터파기</v>
          </cell>
          <cell r="C171" t="str">
            <v>콘크리트구간</v>
          </cell>
          <cell r="D171" t="str">
            <v>m</v>
          </cell>
          <cell r="O171">
            <v>0</v>
          </cell>
          <cell r="P171">
            <v>0</v>
          </cell>
        </row>
        <row r="172">
          <cell r="A172">
            <v>374</v>
          </cell>
          <cell r="B172" t="str">
            <v xml:space="preserve"> 다지기</v>
          </cell>
          <cell r="C172" t="str">
            <v>인력</v>
          </cell>
          <cell r="D172" t="str">
            <v>㎥</v>
          </cell>
          <cell r="O172">
            <v>0</v>
          </cell>
          <cell r="P172">
            <v>0</v>
          </cell>
        </row>
        <row r="173">
          <cell r="A173">
            <v>516</v>
          </cell>
          <cell r="B173" t="str">
            <v xml:space="preserve"> 되메우기</v>
          </cell>
          <cell r="C173" t="str">
            <v xml:space="preserve"> 인력</v>
          </cell>
          <cell r="D173" t="str">
            <v>㎥</v>
          </cell>
          <cell r="O173">
            <v>0</v>
          </cell>
          <cell r="P173">
            <v>0</v>
          </cell>
        </row>
        <row r="174">
          <cell r="A174">
            <v>375</v>
          </cell>
          <cell r="B174" t="str">
            <v xml:space="preserve"> 잔토처리</v>
          </cell>
          <cell r="C174" t="str">
            <v xml:space="preserve"> 현장내,인력</v>
          </cell>
          <cell r="D174" t="str">
            <v>㎥</v>
          </cell>
          <cell r="O174">
            <v>0</v>
          </cell>
          <cell r="P174">
            <v>0</v>
          </cell>
        </row>
        <row r="175">
          <cell r="A175">
            <v>436</v>
          </cell>
          <cell r="B175" t="str">
            <v>WIRE MESH</v>
          </cell>
          <cell r="C175" t="str">
            <v xml:space="preserve"> #8x100x100</v>
          </cell>
          <cell r="D175" t="str">
            <v>㎡</v>
          </cell>
          <cell r="E175">
            <v>99</v>
          </cell>
          <cell r="F175">
            <v>980</v>
          </cell>
          <cell r="O175">
            <v>980</v>
          </cell>
          <cell r="P175">
            <v>980</v>
          </cell>
        </row>
        <row r="176">
          <cell r="A176">
            <v>376</v>
          </cell>
          <cell r="B176" t="str">
            <v xml:space="preserve"> 자갈</v>
          </cell>
          <cell r="C176" t="str">
            <v xml:space="preserve"> 25mm이하</v>
          </cell>
          <cell r="D176" t="str">
            <v>㎥</v>
          </cell>
          <cell r="E176">
            <v>110</v>
          </cell>
          <cell r="F176">
            <v>11000</v>
          </cell>
          <cell r="G176">
            <v>97</v>
          </cell>
          <cell r="H176">
            <v>12000</v>
          </cell>
          <cell r="O176">
            <v>11000</v>
          </cell>
          <cell r="P176">
            <v>11000</v>
          </cell>
        </row>
        <row r="177">
          <cell r="A177">
            <v>377</v>
          </cell>
          <cell r="B177" t="str">
            <v xml:space="preserve"> 시멘트</v>
          </cell>
          <cell r="C177" t="str">
            <v xml:space="preserve"> 포틀랜드 40kg</v>
          </cell>
          <cell r="D177" t="str">
            <v>포</v>
          </cell>
          <cell r="E177">
            <v>113</v>
          </cell>
          <cell r="F177">
            <v>3920</v>
          </cell>
          <cell r="G177">
            <v>96</v>
          </cell>
          <cell r="H177">
            <v>4000</v>
          </cell>
          <cell r="O177">
            <v>3920</v>
          </cell>
          <cell r="P177">
            <v>3920</v>
          </cell>
        </row>
        <row r="178">
          <cell r="A178">
            <v>378</v>
          </cell>
          <cell r="B178" t="str">
            <v xml:space="preserve"> 거푸집</v>
          </cell>
          <cell r="C178" t="str">
            <v xml:space="preserve"> 합판 4회</v>
          </cell>
          <cell r="D178" t="str">
            <v>㎡</v>
          </cell>
          <cell r="G178" t="str">
            <v>부72</v>
          </cell>
          <cell r="H178">
            <v>4435</v>
          </cell>
          <cell r="O178">
            <v>4435</v>
          </cell>
          <cell r="P178">
            <v>4435</v>
          </cell>
        </row>
        <row r="179">
          <cell r="A179">
            <v>379</v>
          </cell>
          <cell r="B179" t="str">
            <v>잡석</v>
          </cell>
          <cell r="C179" t="str">
            <v xml:space="preserve"> 250mm이하</v>
          </cell>
          <cell r="D179" t="str">
            <v>㎥</v>
          </cell>
          <cell r="E179">
            <v>111</v>
          </cell>
          <cell r="F179">
            <v>14500</v>
          </cell>
          <cell r="G179">
            <v>95</v>
          </cell>
          <cell r="H179">
            <v>14500</v>
          </cell>
          <cell r="O179">
            <v>14500</v>
          </cell>
          <cell r="P179">
            <v>14500</v>
          </cell>
        </row>
        <row r="180">
          <cell r="A180">
            <v>380</v>
          </cell>
          <cell r="B180" t="str">
            <v xml:space="preserve"> 모래</v>
          </cell>
          <cell r="C180" t="str">
            <v xml:space="preserve"> 세사</v>
          </cell>
          <cell r="D180" t="str">
            <v>㎥</v>
          </cell>
          <cell r="E180">
            <v>111</v>
          </cell>
          <cell r="F180">
            <v>15000</v>
          </cell>
          <cell r="G180">
            <v>95</v>
          </cell>
          <cell r="H180">
            <v>14000</v>
          </cell>
          <cell r="O180">
            <v>14000</v>
          </cell>
          <cell r="P180">
            <v>14000</v>
          </cell>
        </row>
        <row r="181">
          <cell r="A181">
            <v>382</v>
          </cell>
          <cell r="B181" t="str">
            <v>트랜치</v>
          </cell>
          <cell r="C181" t="str">
            <v>(W500x200,W300x200)</v>
          </cell>
          <cell r="D181" t="str">
            <v>식</v>
          </cell>
          <cell r="O181">
            <v>0</v>
          </cell>
          <cell r="P181">
            <v>0</v>
          </cell>
        </row>
        <row r="182">
          <cell r="A182">
            <v>383</v>
          </cell>
          <cell r="B182" t="str">
            <v>휀스</v>
          </cell>
          <cell r="C182" t="str">
            <v>1.0m 경간</v>
          </cell>
          <cell r="D182" t="str">
            <v>식</v>
          </cell>
          <cell r="O182">
            <v>0</v>
          </cell>
          <cell r="P182">
            <v>0</v>
          </cell>
        </row>
        <row r="183">
          <cell r="A183">
            <v>386</v>
          </cell>
          <cell r="B183" t="str">
            <v xml:space="preserve"> 배전반(HV-1)</v>
          </cell>
          <cell r="C183" t="str">
            <v xml:space="preserve"> DS, VCB 7.2kV 400A(디지탈형)</v>
          </cell>
          <cell r="D183" t="str">
            <v>조</v>
          </cell>
          <cell r="O183">
            <v>0</v>
          </cell>
          <cell r="P183">
            <v>0</v>
          </cell>
        </row>
        <row r="184">
          <cell r="A184">
            <v>544</v>
          </cell>
          <cell r="B184" t="str">
            <v xml:space="preserve"> 배전반(HV-3)</v>
          </cell>
          <cell r="C184" t="str">
            <v xml:space="preserve"> VCB 7.2kV 400A×2(디지탈형)</v>
          </cell>
          <cell r="D184" t="str">
            <v>조</v>
          </cell>
          <cell r="O184">
            <v>0</v>
          </cell>
          <cell r="P184">
            <v>0</v>
          </cell>
        </row>
        <row r="185">
          <cell r="A185">
            <v>559</v>
          </cell>
          <cell r="B185" t="str">
            <v xml:space="preserve"> 배전반</v>
          </cell>
          <cell r="C185" t="str">
            <v xml:space="preserve"> 6.6kV GTR 3상 100kVAx1</v>
          </cell>
          <cell r="D185" t="str">
            <v>조</v>
          </cell>
          <cell r="O185">
            <v>0</v>
          </cell>
          <cell r="P185">
            <v>0</v>
          </cell>
        </row>
        <row r="186">
          <cell r="A186">
            <v>560</v>
          </cell>
          <cell r="B186" t="str">
            <v xml:space="preserve"> 배전반</v>
          </cell>
          <cell r="C186" t="str">
            <v xml:space="preserve"> NGR 19[Ω] 30SEC</v>
          </cell>
          <cell r="D186" t="str">
            <v>조</v>
          </cell>
          <cell r="O186">
            <v>0</v>
          </cell>
          <cell r="P186">
            <v>0</v>
          </cell>
        </row>
        <row r="187">
          <cell r="A187">
            <v>395</v>
          </cell>
          <cell r="B187" t="str">
            <v xml:space="preserve"> 배전반</v>
          </cell>
          <cell r="C187" t="str">
            <v xml:space="preserve"> LV-1</v>
          </cell>
          <cell r="D187" t="str">
            <v>조</v>
          </cell>
          <cell r="O187">
            <v>0</v>
          </cell>
          <cell r="P187">
            <v>0</v>
          </cell>
        </row>
        <row r="188">
          <cell r="A188">
            <v>397</v>
          </cell>
          <cell r="B188" t="str">
            <v xml:space="preserve"> 밧데리반</v>
          </cell>
          <cell r="C188" t="str">
            <v>BAT-1</v>
          </cell>
          <cell r="D188" t="str">
            <v>조</v>
          </cell>
          <cell r="O188">
            <v>0</v>
          </cell>
          <cell r="P188">
            <v>0</v>
          </cell>
        </row>
        <row r="189">
          <cell r="A189">
            <v>398</v>
          </cell>
          <cell r="B189" t="str">
            <v xml:space="preserve"> 정류기반</v>
          </cell>
          <cell r="C189" t="str">
            <v>REC-1</v>
          </cell>
          <cell r="D189" t="str">
            <v>조</v>
          </cell>
          <cell r="O189">
            <v>0</v>
          </cell>
          <cell r="P189">
            <v>0</v>
          </cell>
        </row>
        <row r="190">
          <cell r="A190">
            <v>402</v>
          </cell>
          <cell r="B190" t="str">
            <v xml:space="preserve"> 변압기몰드</v>
          </cell>
          <cell r="C190" t="str">
            <v xml:space="preserve"> 6.6kV 3상 50kVAx2</v>
          </cell>
          <cell r="D190" t="str">
            <v>대</v>
          </cell>
          <cell r="O190">
            <v>0</v>
          </cell>
          <cell r="P190">
            <v>0</v>
          </cell>
        </row>
        <row r="191">
          <cell r="A191">
            <v>403</v>
          </cell>
          <cell r="B191" t="str">
            <v xml:space="preserve"> 변압기몰드</v>
          </cell>
          <cell r="C191" t="str">
            <v xml:space="preserve"> 6.6kV 3상 50kVA, 1상50kVA</v>
          </cell>
          <cell r="D191" t="str">
            <v>대</v>
          </cell>
          <cell r="O191">
            <v>0</v>
          </cell>
          <cell r="P191">
            <v>0</v>
          </cell>
        </row>
        <row r="192">
          <cell r="A192">
            <v>550</v>
          </cell>
          <cell r="B192" t="str">
            <v xml:space="preserve"> 변압기몰드</v>
          </cell>
          <cell r="C192" t="str">
            <v xml:space="preserve"> 6.6kV 3상 100kVA, 1상75kVA</v>
          </cell>
          <cell r="D192" t="str">
            <v>대</v>
          </cell>
          <cell r="O192">
            <v>0</v>
          </cell>
          <cell r="P192">
            <v>0</v>
          </cell>
        </row>
        <row r="193">
          <cell r="A193">
            <v>404</v>
          </cell>
          <cell r="B193" t="str">
            <v xml:space="preserve"> 변압기몰드</v>
          </cell>
          <cell r="C193" t="str">
            <v xml:space="preserve"> 6.6kV 3상 50kVA</v>
          </cell>
          <cell r="D193" t="str">
            <v>대</v>
          </cell>
          <cell r="O193">
            <v>0</v>
          </cell>
          <cell r="P193">
            <v>0</v>
          </cell>
        </row>
        <row r="194">
          <cell r="A194">
            <v>558</v>
          </cell>
          <cell r="B194" t="str">
            <v xml:space="preserve"> 변압기몰드</v>
          </cell>
          <cell r="C194" t="str">
            <v xml:space="preserve"> 6.6kV 1상 75kVAx2</v>
          </cell>
          <cell r="D194" t="str">
            <v>대</v>
          </cell>
          <cell r="O194">
            <v>0</v>
          </cell>
          <cell r="P194">
            <v>0</v>
          </cell>
        </row>
        <row r="195">
          <cell r="A195">
            <v>551</v>
          </cell>
          <cell r="B195" t="str">
            <v xml:space="preserve"> 변압기몰드</v>
          </cell>
          <cell r="C195" t="str">
            <v xml:space="preserve"> 6.6kV 3상 75kVAx2</v>
          </cell>
          <cell r="D195" t="str">
            <v>대</v>
          </cell>
          <cell r="O195">
            <v>0</v>
          </cell>
          <cell r="P195">
            <v>0</v>
          </cell>
        </row>
        <row r="196">
          <cell r="A196">
            <v>407</v>
          </cell>
          <cell r="B196" t="str">
            <v xml:space="preserve"> 변압기몰드</v>
          </cell>
          <cell r="C196" t="str">
            <v xml:space="preserve"> 6.6kV 3상 150kVA</v>
          </cell>
          <cell r="D196" t="str">
            <v>대</v>
          </cell>
          <cell r="O196">
            <v>0</v>
          </cell>
          <cell r="P196">
            <v>0</v>
          </cell>
        </row>
        <row r="197">
          <cell r="A197">
            <v>408</v>
          </cell>
          <cell r="B197" t="str">
            <v xml:space="preserve"> 변압기몰드</v>
          </cell>
          <cell r="C197" t="str">
            <v>25.8kV 1상 10KVAx2(건널목,초소)</v>
          </cell>
          <cell r="D197" t="str">
            <v>대</v>
          </cell>
          <cell r="O197">
            <v>0</v>
          </cell>
          <cell r="P197">
            <v>0</v>
          </cell>
        </row>
        <row r="198">
          <cell r="A198">
            <v>409</v>
          </cell>
          <cell r="B198" t="str">
            <v xml:space="preserve"> 변압기몰드</v>
          </cell>
          <cell r="C198" t="str">
            <v>25.8kV 3상 10KVAx1(터널)</v>
          </cell>
          <cell r="D198" t="str">
            <v>대</v>
          </cell>
          <cell r="O198">
            <v>0</v>
          </cell>
          <cell r="P198">
            <v>0</v>
          </cell>
        </row>
        <row r="199">
          <cell r="A199">
            <v>410</v>
          </cell>
          <cell r="B199" t="str">
            <v xml:space="preserve"> 변압기몰드</v>
          </cell>
          <cell r="C199" t="str">
            <v xml:space="preserve"> VCB, 6.6kV 3상 50KVAx2(SP,SSP)</v>
          </cell>
          <cell r="D199" t="str">
            <v>대</v>
          </cell>
          <cell r="O199">
            <v>0</v>
          </cell>
          <cell r="P199">
            <v>0</v>
          </cell>
        </row>
        <row r="200">
          <cell r="A200">
            <v>411</v>
          </cell>
          <cell r="B200" t="str">
            <v xml:space="preserve"> 원제설비</v>
          </cell>
          <cell r="D200" t="str">
            <v>식</v>
          </cell>
          <cell r="O200">
            <v>0</v>
          </cell>
          <cell r="P200">
            <v>0</v>
          </cell>
        </row>
        <row r="201">
          <cell r="A201">
            <v>522</v>
          </cell>
          <cell r="B201" t="str">
            <v xml:space="preserve"> 콘센트함</v>
          </cell>
          <cell r="C201" t="str">
            <v xml:space="preserve"> 350x450x150(터널용)</v>
          </cell>
          <cell r="D201" t="str">
            <v>개</v>
          </cell>
          <cell r="K201" t="str">
            <v>수화</v>
          </cell>
          <cell r="L201">
            <v>243115</v>
          </cell>
          <cell r="O201">
            <v>243115</v>
          </cell>
          <cell r="P201">
            <v>243115</v>
          </cell>
        </row>
        <row r="202">
          <cell r="A202">
            <v>527</v>
          </cell>
          <cell r="B202" t="str">
            <v xml:space="preserve"> 속  판</v>
          </cell>
          <cell r="C202" t="str">
            <v xml:space="preserve"> 1.5t</v>
          </cell>
          <cell r="D202" t="str">
            <v>SET</v>
          </cell>
          <cell r="O202">
            <v>0</v>
          </cell>
          <cell r="P202">
            <v>0</v>
          </cell>
        </row>
        <row r="203">
          <cell r="A203">
            <v>533</v>
          </cell>
          <cell r="B203" t="str">
            <v xml:space="preserve"> N.P</v>
          </cell>
          <cell r="C203" t="str">
            <v xml:space="preserve"> 3tx40x200</v>
          </cell>
          <cell r="D203" t="str">
            <v>EA</v>
          </cell>
          <cell r="O203">
            <v>0</v>
          </cell>
          <cell r="P203">
            <v>0</v>
          </cell>
        </row>
        <row r="204">
          <cell r="A204">
            <v>416</v>
          </cell>
          <cell r="B204" t="str">
            <v xml:space="preserve"> N.P</v>
          </cell>
          <cell r="C204" t="str">
            <v xml:space="preserve"> 2tx16x60</v>
          </cell>
          <cell r="D204" t="str">
            <v>EA</v>
          </cell>
          <cell r="O204">
            <v>0</v>
          </cell>
          <cell r="P204">
            <v>0</v>
          </cell>
        </row>
        <row r="205">
          <cell r="A205">
            <v>524</v>
          </cell>
          <cell r="B205" t="str">
            <v xml:space="preserve"> DOOR HANDLE</v>
          </cell>
          <cell r="C205" t="str">
            <v xml:space="preserve"> W/KEY 대</v>
          </cell>
          <cell r="D205" t="str">
            <v>EA</v>
          </cell>
          <cell r="O205">
            <v>0</v>
          </cell>
          <cell r="P205">
            <v>0</v>
          </cell>
        </row>
        <row r="206">
          <cell r="A206">
            <v>420</v>
          </cell>
          <cell r="B206" t="str">
            <v xml:space="preserve"> P.L</v>
          </cell>
          <cell r="C206" t="str">
            <v xml:space="preserve"> AC 25㎜</v>
          </cell>
          <cell r="D206" t="str">
            <v>EA</v>
          </cell>
          <cell r="O206">
            <v>0</v>
          </cell>
          <cell r="P206">
            <v>0</v>
          </cell>
        </row>
        <row r="207">
          <cell r="A207">
            <v>414</v>
          </cell>
          <cell r="B207" t="str">
            <v xml:space="preserve"> N.F.B</v>
          </cell>
          <cell r="C207" t="str">
            <v xml:space="preserve"> ABS 3P 30AF</v>
          </cell>
          <cell r="D207" t="str">
            <v>EA</v>
          </cell>
          <cell r="O207">
            <v>0</v>
          </cell>
          <cell r="P207">
            <v>0</v>
          </cell>
        </row>
        <row r="208">
          <cell r="A208">
            <v>525</v>
          </cell>
          <cell r="B208" t="str">
            <v xml:space="preserve"> CONSENT(노출)</v>
          </cell>
          <cell r="C208" t="str">
            <v xml:space="preserve"> 2P 30A</v>
          </cell>
          <cell r="D208" t="str">
            <v>EA</v>
          </cell>
          <cell r="O208">
            <v>0</v>
          </cell>
          <cell r="P208">
            <v>0</v>
          </cell>
        </row>
        <row r="209">
          <cell r="A209">
            <v>526</v>
          </cell>
          <cell r="B209" t="str">
            <v xml:space="preserve"> CONSENT(노출)</v>
          </cell>
          <cell r="C209" t="str">
            <v xml:space="preserve"> 4P 30A</v>
          </cell>
          <cell r="D209" t="str">
            <v>EA</v>
          </cell>
          <cell r="O209">
            <v>0</v>
          </cell>
          <cell r="P209">
            <v>0</v>
          </cell>
        </row>
        <row r="210">
          <cell r="A210">
            <v>523</v>
          </cell>
          <cell r="B210" t="str">
            <v xml:space="preserve"> 스위치함</v>
          </cell>
          <cell r="C210" t="str">
            <v xml:space="preserve"> 터널용 ON/OFF(150x150x100)</v>
          </cell>
          <cell r="D210" t="str">
            <v>개</v>
          </cell>
          <cell r="K210" t="str">
            <v>수화</v>
          </cell>
          <cell r="L210">
            <v>85202</v>
          </cell>
          <cell r="O210">
            <v>85202</v>
          </cell>
          <cell r="P210">
            <v>85202</v>
          </cell>
        </row>
        <row r="211">
          <cell r="A211">
            <v>528</v>
          </cell>
          <cell r="B211" t="str">
            <v xml:space="preserve"> N.P</v>
          </cell>
          <cell r="C211" t="str">
            <v xml:space="preserve"> 3tx40x200</v>
          </cell>
          <cell r="D211" t="str">
            <v>EA</v>
          </cell>
          <cell r="O211">
            <v>0</v>
          </cell>
          <cell r="P211">
            <v>0</v>
          </cell>
        </row>
        <row r="212">
          <cell r="A212">
            <v>529</v>
          </cell>
          <cell r="B212" t="str">
            <v xml:space="preserve"> N.P</v>
          </cell>
          <cell r="C212" t="str">
            <v xml:space="preserve"> 25㎜</v>
          </cell>
          <cell r="D212" t="str">
            <v>EA</v>
          </cell>
          <cell r="O212">
            <v>0</v>
          </cell>
          <cell r="P212">
            <v>0</v>
          </cell>
        </row>
        <row r="213">
          <cell r="A213">
            <v>530</v>
          </cell>
          <cell r="B213" t="str">
            <v xml:space="preserve"> DOOR HANDLE</v>
          </cell>
          <cell r="C213" t="str">
            <v xml:space="preserve"> W/KEY 대</v>
          </cell>
          <cell r="D213" t="str">
            <v>EA</v>
          </cell>
          <cell r="O213">
            <v>0</v>
          </cell>
          <cell r="P213">
            <v>0</v>
          </cell>
        </row>
        <row r="214">
          <cell r="A214">
            <v>419</v>
          </cell>
          <cell r="B214" t="str">
            <v xml:space="preserve"> P.B.L</v>
          </cell>
          <cell r="C214" t="str">
            <v xml:space="preserve"> AC 25㎜,30㎜</v>
          </cell>
          <cell r="D214" t="str">
            <v>EA</v>
          </cell>
          <cell r="O214">
            <v>0</v>
          </cell>
          <cell r="P214">
            <v>0</v>
          </cell>
        </row>
        <row r="215">
          <cell r="A215">
            <v>531</v>
          </cell>
          <cell r="B215" t="str">
            <v xml:space="preserve"> P.B</v>
          </cell>
          <cell r="C215" t="str">
            <v xml:space="preserve"> AC 25㎜,30㎜</v>
          </cell>
          <cell r="D215" t="str">
            <v>EA</v>
          </cell>
          <cell r="O215">
            <v>0</v>
          </cell>
          <cell r="P215">
            <v>0</v>
          </cell>
        </row>
        <row r="216">
          <cell r="A216">
            <v>532</v>
          </cell>
          <cell r="B216" t="str">
            <v xml:space="preserve"> 이면배선</v>
          </cell>
          <cell r="C216" t="str">
            <v xml:space="preserve"> 2㎟</v>
          </cell>
          <cell r="D216" t="str">
            <v>M</v>
          </cell>
          <cell r="O216">
            <v>0</v>
          </cell>
          <cell r="P216">
            <v>0</v>
          </cell>
        </row>
        <row r="217">
          <cell r="A217">
            <v>412</v>
          </cell>
          <cell r="B217" t="str">
            <v xml:space="preserve"> DIAZED FUSE</v>
          </cell>
          <cell r="C217" t="str">
            <v xml:space="preserve"> W/HOLDER</v>
          </cell>
          <cell r="D217" t="str">
            <v>EA</v>
          </cell>
          <cell r="O217">
            <v>0</v>
          </cell>
          <cell r="P217">
            <v>0</v>
          </cell>
        </row>
        <row r="218">
          <cell r="A218">
            <v>413</v>
          </cell>
          <cell r="B218" t="str">
            <v xml:space="preserve"> M.C (SMC-15)</v>
          </cell>
          <cell r="C218" t="str">
            <v xml:space="preserve"> 380/440 4KW 이하</v>
          </cell>
          <cell r="D218" t="str">
            <v>EA</v>
          </cell>
          <cell r="O218">
            <v>0</v>
          </cell>
          <cell r="P218">
            <v>0</v>
          </cell>
        </row>
        <row r="219">
          <cell r="A219">
            <v>415</v>
          </cell>
          <cell r="B219" t="str">
            <v xml:space="preserve"> E.L.B</v>
          </cell>
          <cell r="C219" t="str">
            <v xml:space="preserve"> 4P 50AF</v>
          </cell>
          <cell r="D219" t="str">
            <v>EA</v>
          </cell>
          <cell r="E219">
            <v>910</v>
          </cell>
          <cell r="F219">
            <v>104000</v>
          </cell>
          <cell r="G219">
            <v>977</v>
          </cell>
          <cell r="H219">
            <v>108800</v>
          </cell>
          <cell r="O219">
            <v>104000</v>
          </cell>
          <cell r="P219">
            <v>104000</v>
          </cell>
        </row>
        <row r="220">
          <cell r="A220">
            <v>417</v>
          </cell>
          <cell r="B220" t="str">
            <v xml:space="preserve"> N.P</v>
          </cell>
          <cell r="C220" t="str">
            <v xml:space="preserve"> 5t×300×60</v>
          </cell>
          <cell r="D220" t="str">
            <v>EA</v>
          </cell>
          <cell r="O220">
            <v>0</v>
          </cell>
          <cell r="P220">
            <v>0</v>
          </cell>
        </row>
        <row r="221">
          <cell r="A221">
            <v>418</v>
          </cell>
          <cell r="B221" t="str">
            <v xml:space="preserve"> N,P</v>
          </cell>
          <cell r="C221" t="str">
            <v xml:space="preserve"> RING</v>
          </cell>
          <cell r="D221" t="str">
            <v>EA</v>
          </cell>
          <cell r="O221">
            <v>0</v>
          </cell>
          <cell r="P221">
            <v>0</v>
          </cell>
        </row>
        <row r="222">
          <cell r="A222">
            <v>421</v>
          </cell>
          <cell r="B222" t="str">
            <v xml:space="preserve"> PG 클램프</v>
          </cell>
          <cell r="C222" t="str">
            <v>동합금제(CU22-ACSR95,160)</v>
          </cell>
          <cell r="D222" t="str">
            <v>개</v>
          </cell>
          <cell r="O222">
            <v>0</v>
          </cell>
          <cell r="P222">
            <v>0</v>
          </cell>
        </row>
        <row r="223">
          <cell r="A223">
            <v>422</v>
          </cell>
          <cell r="B223" t="str">
            <v xml:space="preserve"> PVC 코팅망</v>
          </cell>
          <cell r="C223" t="str">
            <v xml:space="preserve"> #8x58x58</v>
          </cell>
          <cell r="D223" t="str">
            <v>㎡</v>
          </cell>
          <cell r="O223">
            <v>0</v>
          </cell>
          <cell r="P223">
            <v>0</v>
          </cell>
        </row>
        <row r="224">
          <cell r="A224">
            <v>423</v>
          </cell>
          <cell r="B224" t="str">
            <v xml:space="preserve"> PVC DUCT</v>
          </cell>
          <cell r="C224" t="str">
            <v xml:space="preserve"> 30×40×2000</v>
          </cell>
          <cell r="D224" t="str">
            <v>EA</v>
          </cell>
          <cell r="O224">
            <v>0</v>
          </cell>
          <cell r="P224">
            <v>0</v>
          </cell>
        </row>
        <row r="225">
          <cell r="A225">
            <v>426</v>
          </cell>
          <cell r="B225" t="str">
            <v xml:space="preserve"> TERMINAL</v>
          </cell>
          <cell r="C225" t="str">
            <v xml:space="preserve"> 2㎟</v>
          </cell>
          <cell r="D225" t="str">
            <v>EA</v>
          </cell>
          <cell r="O225">
            <v>0</v>
          </cell>
          <cell r="P225">
            <v>0</v>
          </cell>
        </row>
        <row r="226">
          <cell r="A226">
            <v>427</v>
          </cell>
          <cell r="B226" t="str">
            <v xml:space="preserve"> TERMINAL</v>
          </cell>
          <cell r="C226" t="str">
            <v xml:space="preserve"> 3.5㎟</v>
          </cell>
          <cell r="D226" t="str">
            <v>EA</v>
          </cell>
          <cell r="O226">
            <v>0</v>
          </cell>
          <cell r="P226">
            <v>0</v>
          </cell>
        </row>
        <row r="227">
          <cell r="A227">
            <v>428</v>
          </cell>
          <cell r="B227" t="str">
            <v xml:space="preserve"> TERMINAL</v>
          </cell>
          <cell r="C227" t="str">
            <v xml:space="preserve"> 5.5㎟</v>
          </cell>
          <cell r="D227" t="str">
            <v>EA</v>
          </cell>
          <cell r="O227">
            <v>0</v>
          </cell>
          <cell r="P227">
            <v>0</v>
          </cell>
        </row>
        <row r="228">
          <cell r="A228">
            <v>429</v>
          </cell>
          <cell r="B228" t="str">
            <v xml:space="preserve"> TERMINAL BLOCK</v>
          </cell>
          <cell r="C228" t="str">
            <v xml:space="preserve"> 30A 10P</v>
          </cell>
          <cell r="D228" t="str">
            <v>EA</v>
          </cell>
          <cell r="O228">
            <v>0</v>
          </cell>
          <cell r="P228">
            <v>0</v>
          </cell>
        </row>
        <row r="229">
          <cell r="A229">
            <v>430</v>
          </cell>
          <cell r="B229" t="str">
            <v xml:space="preserve"> TIMER</v>
          </cell>
          <cell r="C229" t="str">
            <v xml:space="preserve"> 24 H</v>
          </cell>
          <cell r="D229" t="str">
            <v>EA</v>
          </cell>
          <cell r="O229">
            <v>0</v>
          </cell>
          <cell r="P229">
            <v>0</v>
          </cell>
        </row>
        <row r="230">
          <cell r="A230">
            <v>431</v>
          </cell>
          <cell r="B230" t="str">
            <v xml:space="preserve"> WIRE</v>
          </cell>
          <cell r="C230" t="str">
            <v xml:space="preserve"> KIV 2㎟</v>
          </cell>
          <cell r="D230" t="str">
            <v>M</v>
          </cell>
          <cell r="O230">
            <v>0</v>
          </cell>
          <cell r="P230">
            <v>0</v>
          </cell>
        </row>
        <row r="231">
          <cell r="A231">
            <v>432</v>
          </cell>
          <cell r="B231" t="str">
            <v xml:space="preserve"> WIRE</v>
          </cell>
          <cell r="C231" t="str">
            <v xml:space="preserve"> KIV 3.5㎟</v>
          </cell>
          <cell r="D231" t="str">
            <v>M</v>
          </cell>
          <cell r="O231">
            <v>0</v>
          </cell>
          <cell r="P231">
            <v>0</v>
          </cell>
        </row>
        <row r="232">
          <cell r="A232">
            <v>433</v>
          </cell>
          <cell r="B232" t="str">
            <v xml:space="preserve"> WIRE</v>
          </cell>
          <cell r="C232" t="str">
            <v xml:space="preserve"> KIV 5.5㎟</v>
          </cell>
          <cell r="D232" t="str">
            <v>M</v>
          </cell>
          <cell r="O232">
            <v>0</v>
          </cell>
          <cell r="P232">
            <v>0</v>
          </cell>
        </row>
        <row r="233">
          <cell r="B233" t="str">
            <v>이형철근</v>
          </cell>
          <cell r="C233" t="str">
            <v>D-13</v>
          </cell>
          <cell r="D233" t="str">
            <v>TON</v>
          </cell>
          <cell r="E233">
            <v>43</v>
          </cell>
          <cell r="F233">
            <v>290000</v>
          </cell>
          <cell r="G233">
            <v>42</v>
          </cell>
          <cell r="H233">
            <v>320000</v>
          </cell>
          <cell r="O233">
            <v>290000</v>
          </cell>
          <cell r="P233">
            <v>290000</v>
          </cell>
        </row>
        <row r="234">
          <cell r="B234" t="str">
            <v>이형철근</v>
          </cell>
          <cell r="C234" t="str">
            <v>D-16</v>
          </cell>
          <cell r="D234" t="str">
            <v>TON</v>
          </cell>
          <cell r="E234">
            <v>43</v>
          </cell>
          <cell r="F234">
            <v>285000</v>
          </cell>
          <cell r="G234">
            <v>42</v>
          </cell>
          <cell r="H234">
            <v>315000</v>
          </cell>
          <cell r="O234">
            <v>285000</v>
          </cell>
          <cell r="P234">
            <v>285000</v>
          </cell>
        </row>
        <row r="235">
          <cell r="B235" t="str">
            <v>이형철근</v>
          </cell>
          <cell r="C235" t="str">
            <v>D-19</v>
          </cell>
          <cell r="D235" t="str">
            <v>TON</v>
          </cell>
          <cell r="E235">
            <v>43</v>
          </cell>
          <cell r="F235">
            <v>285000</v>
          </cell>
          <cell r="G235">
            <v>42</v>
          </cell>
          <cell r="H235">
            <v>315000</v>
          </cell>
          <cell r="O235">
            <v>285000</v>
          </cell>
          <cell r="P235">
            <v>285000</v>
          </cell>
        </row>
        <row r="236">
          <cell r="B236" t="str">
            <v>체인</v>
          </cell>
          <cell r="C236" t="str">
            <v>8φx1000</v>
          </cell>
          <cell r="D236" t="str">
            <v>㎥</v>
          </cell>
          <cell r="E236">
            <v>102</v>
          </cell>
          <cell r="F236">
            <v>3050</v>
          </cell>
          <cell r="O236">
            <v>3050</v>
          </cell>
          <cell r="P236">
            <v>3050</v>
          </cell>
        </row>
        <row r="237">
          <cell r="B237" t="str">
            <v>지수판</v>
          </cell>
          <cell r="C237" t="str">
            <v>200x5t</v>
          </cell>
          <cell r="D237" t="str">
            <v>m</v>
          </cell>
          <cell r="E237">
            <v>257</v>
          </cell>
          <cell r="F237">
            <v>3300</v>
          </cell>
          <cell r="G237">
            <v>143</v>
          </cell>
          <cell r="H237">
            <v>3500</v>
          </cell>
          <cell r="O237">
            <v>3300</v>
          </cell>
          <cell r="P237">
            <v>3300</v>
          </cell>
        </row>
        <row r="238">
          <cell r="B238" t="str">
            <v>특고압케이블</v>
          </cell>
          <cell r="C238" t="str">
            <v>22.9kV CNCV-W 60㎟/1C</v>
          </cell>
          <cell r="D238" t="str">
            <v>m</v>
          </cell>
          <cell r="E238">
            <v>844</v>
          </cell>
          <cell r="F238">
            <v>7229</v>
          </cell>
          <cell r="G238">
            <v>898</v>
          </cell>
          <cell r="H238">
            <v>7228</v>
          </cell>
          <cell r="O238">
            <v>7228</v>
          </cell>
          <cell r="P238">
            <v>7228</v>
          </cell>
        </row>
        <row r="239">
          <cell r="B239" t="str">
            <v>단말접속제</v>
          </cell>
          <cell r="C239" t="str">
            <v>22.9kV CNCV-W 60㎟/1C</v>
          </cell>
          <cell r="D239" t="str">
            <v>m</v>
          </cell>
          <cell r="E239">
            <v>864</v>
          </cell>
          <cell r="F239">
            <v>146300</v>
          </cell>
          <cell r="G239">
            <v>910</v>
          </cell>
          <cell r="H239">
            <v>146300</v>
          </cell>
          <cell r="O239">
            <v>146300</v>
          </cell>
          <cell r="P239">
            <v>146300</v>
          </cell>
        </row>
        <row r="240">
          <cell r="B240" t="str">
            <v>파상형전선관</v>
          </cell>
          <cell r="C240" t="str">
            <v>ELP φ125</v>
          </cell>
          <cell r="D240" t="str">
            <v>m</v>
          </cell>
          <cell r="E240">
            <v>872</v>
          </cell>
          <cell r="F240">
            <v>2300</v>
          </cell>
          <cell r="G240">
            <v>915</v>
          </cell>
          <cell r="H240">
            <v>2550</v>
          </cell>
          <cell r="O240">
            <v>2300</v>
          </cell>
          <cell r="P240">
            <v>2300</v>
          </cell>
        </row>
        <row r="241">
          <cell r="B241" t="str">
            <v>완철(배전용)</v>
          </cell>
          <cell r="C241" t="str">
            <v>90 x 90 x 7t x 1800</v>
          </cell>
          <cell r="D241" t="str">
            <v>m</v>
          </cell>
          <cell r="E241">
            <v>957</v>
          </cell>
          <cell r="F241">
            <v>21000</v>
          </cell>
          <cell r="G241">
            <v>1003</v>
          </cell>
          <cell r="H241">
            <v>21000</v>
          </cell>
          <cell r="O241">
            <v>21000</v>
          </cell>
          <cell r="P241">
            <v>21000</v>
          </cell>
        </row>
        <row r="242">
          <cell r="B242" t="str">
            <v>완철(배전용)</v>
          </cell>
          <cell r="C242" t="str">
            <v>70 x 40 x 5t x 600</v>
          </cell>
          <cell r="D242" t="str">
            <v>m</v>
          </cell>
          <cell r="E242">
            <v>957</v>
          </cell>
          <cell r="F242">
            <v>16500</v>
          </cell>
          <cell r="O242">
            <v>16500</v>
          </cell>
          <cell r="P242">
            <v>16500</v>
          </cell>
        </row>
        <row r="243">
          <cell r="B243" t="str">
            <v>전선관</v>
          </cell>
          <cell r="C243" t="str">
            <v>ST 104C</v>
          </cell>
          <cell r="D243" t="str">
            <v>m</v>
          </cell>
          <cell r="E243">
            <v>867</v>
          </cell>
          <cell r="F243">
            <v>6889</v>
          </cell>
          <cell r="G243">
            <v>918</v>
          </cell>
          <cell r="H243">
            <v>7577</v>
          </cell>
          <cell r="O243">
            <v>6889</v>
          </cell>
          <cell r="P243">
            <v>6889</v>
          </cell>
        </row>
        <row r="244">
          <cell r="B244" t="str">
            <v>전선관</v>
          </cell>
          <cell r="C244" t="str">
            <v>HI-PVC 22C</v>
          </cell>
          <cell r="D244" t="str">
            <v>m</v>
          </cell>
          <cell r="E244">
            <v>871</v>
          </cell>
          <cell r="F244">
            <v>315</v>
          </cell>
          <cell r="G244">
            <v>914</v>
          </cell>
          <cell r="H244">
            <v>270</v>
          </cell>
          <cell r="O244">
            <v>270</v>
          </cell>
          <cell r="P244">
            <v>270</v>
          </cell>
        </row>
        <row r="245">
          <cell r="B245" t="str">
            <v>접지선</v>
          </cell>
          <cell r="C245" t="str">
            <v>GV 22㎟</v>
          </cell>
          <cell r="D245" t="str">
            <v>m</v>
          </cell>
          <cell r="E245">
            <v>843</v>
          </cell>
          <cell r="F245">
            <v>980</v>
          </cell>
          <cell r="G245">
            <v>890</v>
          </cell>
          <cell r="H245">
            <v>990</v>
          </cell>
          <cell r="O245">
            <v>980</v>
          </cell>
          <cell r="P245">
            <v>980</v>
          </cell>
        </row>
        <row r="246">
          <cell r="B246" t="str">
            <v>접지동봉</v>
          </cell>
          <cell r="C246" t="str">
            <v>1개소(3본연결)</v>
          </cell>
          <cell r="D246" t="str">
            <v>EA</v>
          </cell>
          <cell r="E246">
            <v>934</v>
          </cell>
          <cell r="F246">
            <v>4900</v>
          </cell>
          <cell r="G246">
            <v>978</v>
          </cell>
          <cell r="H246">
            <v>7300</v>
          </cell>
          <cell r="O246">
            <v>4900</v>
          </cell>
          <cell r="P246">
            <v>4900</v>
          </cell>
        </row>
        <row r="247">
          <cell r="B247" t="str">
            <v>각암타이</v>
          </cell>
          <cell r="C247" t="str">
            <v>40 x 40 x 6t x 1370</v>
          </cell>
          <cell r="D247" t="str">
            <v>EA</v>
          </cell>
          <cell r="E247">
            <v>957</v>
          </cell>
          <cell r="F247">
            <v>6100</v>
          </cell>
          <cell r="G247">
            <v>1003</v>
          </cell>
          <cell r="H247">
            <v>6100</v>
          </cell>
          <cell r="O247">
            <v>6100</v>
          </cell>
          <cell r="P247">
            <v>6100</v>
          </cell>
        </row>
        <row r="248">
          <cell r="B248" t="str">
            <v>암타이밴드</v>
          </cell>
          <cell r="C248" t="str">
            <v>2방</v>
          </cell>
          <cell r="D248" t="str">
            <v>EA</v>
          </cell>
          <cell r="E248">
            <v>957</v>
          </cell>
          <cell r="F248">
            <v>2900</v>
          </cell>
          <cell r="G248">
            <v>1003</v>
          </cell>
          <cell r="H248">
            <v>2900</v>
          </cell>
          <cell r="O248">
            <v>2900</v>
          </cell>
          <cell r="P248">
            <v>2900</v>
          </cell>
        </row>
        <row r="249">
          <cell r="B249" t="str">
            <v>완금밴드</v>
          </cell>
          <cell r="C249" t="str">
            <v>2방</v>
          </cell>
          <cell r="D249" t="str">
            <v>EA</v>
          </cell>
          <cell r="E249">
            <v>957</v>
          </cell>
          <cell r="F249">
            <v>16500</v>
          </cell>
          <cell r="G249">
            <v>1003</v>
          </cell>
          <cell r="H249">
            <v>16500</v>
          </cell>
          <cell r="O249">
            <v>16500</v>
          </cell>
          <cell r="P249">
            <v>16500</v>
          </cell>
        </row>
        <row r="250">
          <cell r="B250" t="str">
            <v>케이블걸이쇠</v>
          </cell>
          <cell r="C250" t="str">
            <v>1조</v>
          </cell>
          <cell r="D250" t="str">
            <v>조</v>
          </cell>
          <cell r="G250">
            <v>1004</v>
          </cell>
          <cell r="H250">
            <v>1510</v>
          </cell>
          <cell r="O250">
            <v>1510</v>
          </cell>
          <cell r="P250">
            <v>1510</v>
          </cell>
        </row>
        <row r="251">
          <cell r="B251" t="str">
            <v>WEATHER CAP</v>
          </cell>
          <cell r="D251" t="str">
            <v>EA</v>
          </cell>
          <cell r="E251">
            <v>867</v>
          </cell>
          <cell r="F251">
            <v>28800</v>
          </cell>
          <cell r="O251">
            <v>28800</v>
          </cell>
          <cell r="P251">
            <v>28800</v>
          </cell>
        </row>
        <row r="252">
          <cell r="B252" t="str">
            <v>PIPE HAND</v>
          </cell>
          <cell r="D252" t="str">
            <v>EA</v>
          </cell>
          <cell r="E252">
            <v>957</v>
          </cell>
          <cell r="F252">
            <v>1430</v>
          </cell>
          <cell r="O252">
            <v>1430</v>
          </cell>
          <cell r="P252">
            <v>1430</v>
          </cell>
        </row>
        <row r="253">
          <cell r="A253">
            <v>600</v>
          </cell>
          <cell r="B253" t="str">
            <v>가스절연부하개폐기</v>
          </cell>
          <cell r="C253" t="str">
            <v xml:space="preserve">22.9kV </v>
          </cell>
          <cell r="D253" t="str">
            <v>대</v>
          </cell>
        </row>
        <row r="254">
          <cell r="A254">
            <v>601</v>
          </cell>
          <cell r="B254" t="str">
            <v>조작 손잡이</v>
          </cell>
          <cell r="C254" t="str">
            <v>절, 입 자기제</v>
          </cell>
          <cell r="D254" t="str">
            <v>조</v>
          </cell>
        </row>
        <row r="255">
          <cell r="A255">
            <v>602</v>
          </cell>
          <cell r="B255" t="str">
            <v>조작끈</v>
          </cell>
          <cell r="C255" t="str">
            <v>마닐라로프 1/2"</v>
          </cell>
          <cell r="D255" t="str">
            <v>m</v>
          </cell>
        </row>
        <row r="256">
          <cell r="A256">
            <v>603</v>
          </cell>
          <cell r="B256" t="str">
            <v>PG 크램프</v>
          </cell>
          <cell r="C256" t="str">
            <v>60㎟</v>
          </cell>
          <cell r="D256" t="str">
            <v>개</v>
          </cell>
        </row>
        <row r="257">
          <cell r="A257">
            <v>604</v>
          </cell>
          <cell r="B257" t="str">
            <v>피뢰기</v>
          </cell>
          <cell r="C257" t="str">
            <v>18kV</v>
          </cell>
          <cell r="D257" t="str">
            <v>조</v>
          </cell>
          <cell r="E257">
            <v>935</v>
          </cell>
          <cell r="F257">
            <v>432000</v>
          </cell>
          <cell r="O257">
            <v>432000</v>
          </cell>
          <cell r="P257">
            <v>432000</v>
          </cell>
        </row>
        <row r="258">
          <cell r="A258">
            <v>998</v>
          </cell>
          <cell r="B258" t="str">
            <v>25.8kV GIS 온라인 진단시스템</v>
          </cell>
          <cell r="D258" t="str">
            <v>식</v>
          </cell>
          <cell r="K258" t="str">
            <v>피에스디테크</v>
          </cell>
          <cell r="L258">
            <v>189887000</v>
          </cell>
          <cell r="O258">
            <v>189887000</v>
          </cell>
          <cell r="P258">
            <v>189887000</v>
          </cell>
        </row>
        <row r="259">
          <cell r="A259">
            <v>999</v>
          </cell>
          <cell r="B259" t="str">
            <v>22.9kV 수전실 설치 공사</v>
          </cell>
          <cell r="D259" t="str">
            <v>식</v>
          </cell>
          <cell r="K259" t="str">
            <v>효성</v>
          </cell>
          <cell r="L259">
            <v>118825000</v>
          </cell>
          <cell r="O259">
            <v>118825000</v>
          </cell>
          <cell r="P259">
            <v>118825000</v>
          </cell>
        </row>
        <row r="260">
          <cell r="A260">
            <v>1000</v>
          </cell>
          <cell r="B260" t="str">
            <v xml:space="preserve"> 배전반</v>
          </cell>
          <cell r="C260" t="str">
            <v xml:space="preserve">25.8kV ALTS </v>
          </cell>
          <cell r="D260" t="str">
            <v>면</v>
          </cell>
          <cell r="K260" t="str">
            <v>효성</v>
          </cell>
          <cell r="L260">
            <v>31714000</v>
          </cell>
          <cell r="O260">
            <v>31714000</v>
          </cell>
          <cell r="P260">
            <v>31714000</v>
          </cell>
        </row>
        <row r="261">
          <cell r="A261">
            <v>1001</v>
          </cell>
          <cell r="B261" t="str">
            <v xml:space="preserve"> 배전반</v>
          </cell>
          <cell r="C261" t="str">
            <v>25.8kV MAIN GIS</v>
          </cell>
          <cell r="D261" t="str">
            <v>면</v>
          </cell>
          <cell r="K261" t="str">
            <v>효성</v>
          </cell>
          <cell r="L261">
            <v>45424000</v>
          </cell>
          <cell r="O261">
            <v>45424000</v>
          </cell>
          <cell r="P261">
            <v>45424000</v>
          </cell>
        </row>
        <row r="262">
          <cell r="A262">
            <v>1002</v>
          </cell>
          <cell r="B262" t="str">
            <v xml:space="preserve"> 배전반</v>
          </cell>
          <cell r="C262" t="str">
            <v>25.8kV MOF GIS</v>
          </cell>
          <cell r="D262" t="str">
            <v>면</v>
          </cell>
          <cell r="K262" t="str">
            <v>효성</v>
          </cell>
          <cell r="L262">
            <v>22678000</v>
          </cell>
          <cell r="O262">
            <v>22678000</v>
          </cell>
          <cell r="P262">
            <v>22678000</v>
          </cell>
        </row>
        <row r="263">
          <cell r="A263">
            <v>1003</v>
          </cell>
          <cell r="B263" t="str">
            <v xml:space="preserve"> 배전반</v>
          </cell>
          <cell r="C263" t="str">
            <v>25.8kV DS &amp; PT GIS</v>
          </cell>
          <cell r="D263" t="str">
            <v>면</v>
          </cell>
          <cell r="K263" t="str">
            <v>효성</v>
          </cell>
          <cell r="L263">
            <v>21513000</v>
          </cell>
          <cell r="O263">
            <v>21513000</v>
          </cell>
          <cell r="P263">
            <v>21513000</v>
          </cell>
        </row>
        <row r="264">
          <cell r="A264">
            <v>1004</v>
          </cell>
          <cell r="B264" t="str">
            <v xml:space="preserve"> 배전반</v>
          </cell>
          <cell r="C264" t="str">
            <v>25.8kV FEEDER GIS</v>
          </cell>
          <cell r="D264" t="str">
            <v>면</v>
          </cell>
          <cell r="K264" t="str">
            <v>효성</v>
          </cell>
          <cell r="L264">
            <v>44823000</v>
          </cell>
          <cell r="O264">
            <v>44823000</v>
          </cell>
          <cell r="P264">
            <v>44823000</v>
          </cell>
        </row>
        <row r="265">
          <cell r="A265">
            <v>1005</v>
          </cell>
          <cell r="B265" t="str">
            <v xml:space="preserve"> 배전반</v>
          </cell>
          <cell r="C265" t="str">
            <v>25.8kV MAIN GIS</v>
          </cell>
          <cell r="D265" t="str">
            <v>면</v>
          </cell>
          <cell r="K265" t="str">
            <v>효성</v>
          </cell>
          <cell r="L265">
            <v>45424000</v>
          </cell>
          <cell r="O265">
            <v>45424000</v>
          </cell>
          <cell r="P265">
            <v>45424000</v>
          </cell>
        </row>
        <row r="266">
          <cell r="A266">
            <v>1006</v>
          </cell>
          <cell r="B266" t="str">
            <v xml:space="preserve"> 배전반</v>
          </cell>
          <cell r="C266" t="str">
            <v>25.8kV DS &amp; PT GIS</v>
          </cell>
          <cell r="D266" t="str">
            <v>면</v>
          </cell>
          <cell r="K266" t="str">
            <v>효성</v>
          </cell>
          <cell r="L266">
            <v>21513000</v>
          </cell>
          <cell r="O266">
            <v>21513000</v>
          </cell>
          <cell r="P266">
            <v>21513000</v>
          </cell>
        </row>
        <row r="267">
          <cell r="A267">
            <v>1007</v>
          </cell>
          <cell r="B267" t="str">
            <v xml:space="preserve"> 배전반</v>
          </cell>
          <cell r="C267" t="str">
            <v>25.8kV FEEDER GIS, PT 부착</v>
          </cell>
          <cell r="D267" t="str">
            <v>면</v>
          </cell>
          <cell r="K267" t="str">
            <v>효성</v>
          </cell>
          <cell r="L267">
            <v>52316000</v>
          </cell>
          <cell r="O267">
            <v>52316000</v>
          </cell>
          <cell r="P267">
            <v>52316000</v>
          </cell>
        </row>
        <row r="268">
          <cell r="A268">
            <v>1008</v>
          </cell>
          <cell r="B268" t="str">
            <v xml:space="preserve"> 배전반</v>
          </cell>
          <cell r="C268" t="str">
            <v>25.8kV DUMMY GIS</v>
          </cell>
          <cell r="D268" t="str">
            <v>면</v>
          </cell>
          <cell r="K268" t="str">
            <v>효성</v>
          </cell>
          <cell r="L268">
            <v>12502000</v>
          </cell>
          <cell r="O268">
            <v>12502000</v>
          </cell>
          <cell r="P268">
            <v>12502000</v>
          </cell>
        </row>
        <row r="269">
          <cell r="A269">
            <v>1009</v>
          </cell>
          <cell r="B269" t="str">
            <v xml:space="preserve"> 배전반</v>
          </cell>
          <cell r="C269" t="str">
            <v>25.8kV OUTGOING GIS</v>
          </cell>
          <cell r="D269" t="str">
            <v>면</v>
          </cell>
          <cell r="K269" t="str">
            <v>효성</v>
          </cell>
          <cell r="L269">
            <v>3581000</v>
          </cell>
          <cell r="O269">
            <v>3581000</v>
          </cell>
          <cell r="P269">
            <v>3581000</v>
          </cell>
        </row>
        <row r="270">
          <cell r="A270">
            <v>1010</v>
          </cell>
          <cell r="B270" t="str">
            <v xml:space="preserve"> 배전반</v>
          </cell>
          <cell r="C270" t="str">
            <v>25.8kV FEEDER GIS FOR SC</v>
          </cell>
          <cell r="D270" t="str">
            <v>면</v>
          </cell>
          <cell r="K270" t="str">
            <v>효성</v>
          </cell>
          <cell r="L270">
            <v>40633000</v>
          </cell>
          <cell r="O270">
            <v>40633000</v>
          </cell>
          <cell r="P270">
            <v>40633000</v>
          </cell>
        </row>
        <row r="271">
          <cell r="A271">
            <v>1011</v>
          </cell>
          <cell r="B271" t="str">
            <v xml:space="preserve"> 배전반</v>
          </cell>
          <cell r="C271" t="str">
            <v>22.9kV MOLD TR 2000kVA</v>
          </cell>
          <cell r="D271" t="str">
            <v>면</v>
          </cell>
          <cell r="K271" t="str">
            <v>효성</v>
          </cell>
          <cell r="L271">
            <v>67800000</v>
          </cell>
          <cell r="O271">
            <v>67800000</v>
          </cell>
          <cell r="P271">
            <v>67800000</v>
          </cell>
        </row>
        <row r="272">
          <cell r="A272">
            <v>1012</v>
          </cell>
          <cell r="B272" t="str">
            <v xml:space="preserve"> 배전반</v>
          </cell>
          <cell r="C272" t="str">
            <v>22.9kV MOLD TR 200kVA</v>
          </cell>
          <cell r="D272" t="str">
            <v>면</v>
          </cell>
          <cell r="K272" t="str">
            <v>효성</v>
          </cell>
          <cell r="L272">
            <v>8985000</v>
          </cell>
          <cell r="O272">
            <v>8985000</v>
          </cell>
          <cell r="P272">
            <v>8985000</v>
          </cell>
        </row>
        <row r="273">
          <cell r="A273">
            <v>1013</v>
          </cell>
          <cell r="B273" t="str">
            <v xml:space="preserve"> 배전반</v>
          </cell>
          <cell r="C273" t="str">
            <v>22.9kV MOLD TR 75kVAx2</v>
          </cell>
          <cell r="D273" t="str">
            <v>면</v>
          </cell>
          <cell r="K273" t="str">
            <v>효성</v>
          </cell>
          <cell r="L273">
            <v>13266000</v>
          </cell>
          <cell r="O273">
            <v>13266000</v>
          </cell>
          <cell r="P273">
            <v>13266000</v>
          </cell>
        </row>
        <row r="274">
          <cell r="A274">
            <v>1014</v>
          </cell>
          <cell r="B274" t="str">
            <v xml:space="preserve"> 배전반</v>
          </cell>
          <cell r="C274" t="str">
            <v>22.9kV NGR</v>
          </cell>
          <cell r="D274" t="str">
            <v>면</v>
          </cell>
          <cell r="K274" t="str">
            <v>효성</v>
          </cell>
          <cell r="L274">
            <v>9655000</v>
          </cell>
          <cell r="O274">
            <v>9655000</v>
          </cell>
          <cell r="P274">
            <v>9655000</v>
          </cell>
        </row>
        <row r="275">
          <cell r="A275">
            <v>1015</v>
          </cell>
          <cell r="B275" t="str">
            <v xml:space="preserve"> 배전반</v>
          </cell>
          <cell r="C275" t="str">
            <v xml:space="preserve">24kV CONDENSER </v>
          </cell>
          <cell r="D275" t="str">
            <v>면</v>
          </cell>
          <cell r="K275" t="str">
            <v>효성</v>
          </cell>
          <cell r="L275">
            <v>9750000</v>
          </cell>
          <cell r="O275">
            <v>9750000</v>
          </cell>
          <cell r="P275">
            <v>9750000</v>
          </cell>
        </row>
        <row r="276">
          <cell r="A276">
            <v>1016</v>
          </cell>
          <cell r="B276" t="str">
            <v xml:space="preserve"> 배전반</v>
          </cell>
          <cell r="C276" t="str">
            <v xml:space="preserve">380V ATS &amp; MCCB </v>
          </cell>
          <cell r="D276" t="str">
            <v>면</v>
          </cell>
          <cell r="K276" t="str">
            <v>효성</v>
          </cell>
          <cell r="L276">
            <v>8411000</v>
          </cell>
          <cell r="O276">
            <v>8411000</v>
          </cell>
          <cell r="P276">
            <v>8411000</v>
          </cell>
        </row>
        <row r="277">
          <cell r="A277">
            <v>1017</v>
          </cell>
          <cell r="B277" t="str">
            <v xml:space="preserve"> 배전반</v>
          </cell>
          <cell r="C277" t="str">
            <v>B/C &amp; BATTERY</v>
          </cell>
          <cell r="D277" t="str">
            <v>면</v>
          </cell>
          <cell r="K277" t="str">
            <v>효성</v>
          </cell>
          <cell r="L277">
            <v>9750000</v>
          </cell>
          <cell r="O277">
            <v>9750000</v>
          </cell>
          <cell r="P277">
            <v>9750000</v>
          </cell>
        </row>
        <row r="278">
          <cell r="A278">
            <v>1018</v>
          </cell>
          <cell r="B278" t="str">
            <v>22.9kV 전기실 설치공사</v>
          </cell>
          <cell r="D278" t="str">
            <v>식</v>
          </cell>
          <cell r="K278" t="str">
            <v>효성</v>
          </cell>
          <cell r="L278">
            <v>10935000</v>
          </cell>
          <cell r="O278">
            <v>10935000</v>
          </cell>
          <cell r="P278">
            <v>10935000</v>
          </cell>
        </row>
        <row r="279">
          <cell r="A279">
            <v>1019</v>
          </cell>
          <cell r="B279" t="str">
            <v xml:space="preserve"> 배전반</v>
          </cell>
          <cell r="C279" t="str">
            <v>22.9kV GLBS</v>
          </cell>
          <cell r="D279" t="str">
            <v>면</v>
          </cell>
          <cell r="K279" t="str">
            <v>효성</v>
          </cell>
          <cell r="L279">
            <v>30375000</v>
          </cell>
          <cell r="O279">
            <v>30375000</v>
          </cell>
          <cell r="P279">
            <v>30375000</v>
          </cell>
        </row>
        <row r="280">
          <cell r="A280">
            <v>1020</v>
          </cell>
          <cell r="B280" t="str">
            <v xml:space="preserve"> 배전반</v>
          </cell>
          <cell r="C280" t="str">
            <v>25.8kV VCB</v>
          </cell>
          <cell r="D280" t="str">
            <v>면</v>
          </cell>
          <cell r="K280" t="str">
            <v>효성</v>
          </cell>
          <cell r="L280">
            <v>16197000</v>
          </cell>
          <cell r="O280">
            <v>16197000</v>
          </cell>
          <cell r="P280">
            <v>16197000</v>
          </cell>
        </row>
        <row r="281">
          <cell r="A281">
            <v>1021</v>
          </cell>
          <cell r="B281" t="str">
            <v xml:space="preserve"> 배전반</v>
          </cell>
          <cell r="C281" t="str">
            <v>22.9kV/220V 75kVA</v>
          </cell>
          <cell r="D281" t="str">
            <v>면</v>
          </cell>
          <cell r="K281" t="str">
            <v>효성</v>
          </cell>
          <cell r="L281">
            <v>7951000</v>
          </cell>
          <cell r="O281">
            <v>7951000</v>
          </cell>
          <cell r="P281">
            <v>7951000</v>
          </cell>
        </row>
        <row r="282">
          <cell r="A282">
            <v>1022</v>
          </cell>
          <cell r="B282" t="str">
            <v xml:space="preserve"> 배전반</v>
          </cell>
          <cell r="C282" t="str">
            <v>22.9kV/380/220V 50kVA</v>
          </cell>
          <cell r="D282" t="str">
            <v>면</v>
          </cell>
          <cell r="K282" t="str">
            <v>효성</v>
          </cell>
          <cell r="L282">
            <v>7929000</v>
          </cell>
          <cell r="O282">
            <v>7929000</v>
          </cell>
          <cell r="P282">
            <v>7929000</v>
          </cell>
        </row>
        <row r="283">
          <cell r="A283">
            <v>1023</v>
          </cell>
          <cell r="B283" t="str">
            <v xml:space="preserve"> 배전반</v>
          </cell>
          <cell r="C283" t="str">
            <v>ATS 4P</v>
          </cell>
          <cell r="D283" t="str">
            <v>면</v>
          </cell>
          <cell r="K283" t="str">
            <v>효성</v>
          </cell>
          <cell r="L283">
            <v>7357000</v>
          </cell>
          <cell r="O283">
            <v>7357000</v>
          </cell>
          <cell r="P283">
            <v>7357000</v>
          </cell>
        </row>
        <row r="284">
          <cell r="A284">
            <v>1024</v>
          </cell>
          <cell r="B284" t="str">
            <v xml:space="preserve"> 배전반</v>
          </cell>
          <cell r="C284" t="str">
            <v>REC</v>
          </cell>
          <cell r="D284" t="str">
            <v>면</v>
          </cell>
          <cell r="K284" t="str">
            <v>효성</v>
          </cell>
          <cell r="L284">
            <v>9180000</v>
          </cell>
          <cell r="O284">
            <v>9180000</v>
          </cell>
          <cell r="P284">
            <v>9180000</v>
          </cell>
        </row>
        <row r="285">
          <cell r="A285">
            <v>1025</v>
          </cell>
          <cell r="B285" t="str">
            <v>22.9kV 전기실 설치공사(신설)</v>
          </cell>
          <cell r="D285" t="str">
            <v>식</v>
          </cell>
          <cell r="K285" t="str">
            <v>효성</v>
          </cell>
          <cell r="L285">
            <v>4374000</v>
          </cell>
          <cell r="O285">
            <v>4374000</v>
          </cell>
          <cell r="P285">
            <v>4374000</v>
          </cell>
        </row>
        <row r="286">
          <cell r="A286">
            <v>1026</v>
          </cell>
          <cell r="B286" t="str">
            <v xml:space="preserve"> 배전반</v>
          </cell>
          <cell r="C286" t="str">
            <v>22.9kV GLBS</v>
          </cell>
          <cell r="D286" t="str">
            <v>면</v>
          </cell>
          <cell r="K286" t="str">
            <v>효성</v>
          </cell>
          <cell r="L286">
            <v>30375000</v>
          </cell>
          <cell r="O286">
            <v>30375000</v>
          </cell>
          <cell r="P286">
            <v>30375000</v>
          </cell>
        </row>
        <row r="287">
          <cell r="A287">
            <v>1027</v>
          </cell>
          <cell r="B287" t="str">
            <v xml:space="preserve"> 배전반</v>
          </cell>
          <cell r="C287" t="str">
            <v>25.8kV VCB</v>
          </cell>
          <cell r="D287" t="str">
            <v>면</v>
          </cell>
          <cell r="K287" t="str">
            <v>효성</v>
          </cell>
          <cell r="L287">
            <v>16197000</v>
          </cell>
          <cell r="O287">
            <v>16197000</v>
          </cell>
          <cell r="P287">
            <v>16197000</v>
          </cell>
        </row>
        <row r="288">
          <cell r="A288">
            <v>1028</v>
          </cell>
          <cell r="B288" t="str">
            <v>전철변전소 전력설비 설치</v>
          </cell>
          <cell r="D288" t="str">
            <v>식</v>
          </cell>
          <cell r="K288" t="str">
            <v>효성</v>
          </cell>
          <cell r="L288">
            <v>10057000</v>
          </cell>
          <cell r="O288">
            <v>10057000</v>
          </cell>
          <cell r="P288">
            <v>10057000</v>
          </cell>
        </row>
        <row r="289">
          <cell r="A289">
            <v>1029</v>
          </cell>
          <cell r="B289" t="str">
            <v xml:space="preserve"> 배전반</v>
          </cell>
          <cell r="C289" t="str">
            <v>22.9kV GLBS</v>
          </cell>
          <cell r="D289" t="str">
            <v>면</v>
          </cell>
          <cell r="K289" t="str">
            <v>효성</v>
          </cell>
          <cell r="L289">
            <v>30375000</v>
          </cell>
          <cell r="O289">
            <v>30375000</v>
          </cell>
          <cell r="P289">
            <v>30375000</v>
          </cell>
        </row>
        <row r="290">
          <cell r="A290">
            <v>1030</v>
          </cell>
          <cell r="B290" t="str">
            <v xml:space="preserve"> 배전반</v>
          </cell>
          <cell r="C290" t="str">
            <v>25.8kV VCB</v>
          </cell>
          <cell r="D290" t="str">
            <v>면</v>
          </cell>
          <cell r="K290" t="str">
            <v>효성</v>
          </cell>
          <cell r="L290">
            <v>16197000</v>
          </cell>
          <cell r="O290">
            <v>16197000</v>
          </cell>
          <cell r="P290">
            <v>16197000</v>
          </cell>
        </row>
        <row r="291">
          <cell r="A291">
            <v>1031</v>
          </cell>
          <cell r="B291" t="str">
            <v xml:space="preserve"> 배전반</v>
          </cell>
          <cell r="C291" t="str">
            <v>22.9kV/380/220V 200kVA</v>
          </cell>
          <cell r="D291" t="str">
            <v>면</v>
          </cell>
          <cell r="K291" t="str">
            <v>효성</v>
          </cell>
          <cell r="L291">
            <v>9331000</v>
          </cell>
          <cell r="O291">
            <v>9331000</v>
          </cell>
          <cell r="P291">
            <v>9331000</v>
          </cell>
        </row>
        <row r="292">
          <cell r="A292">
            <v>1032</v>
          </cell>
          <cell r="B292" t="str">
            <v>급전,보조급전구분소 전력설비 설치</v>
          </cell>
          <cell r="D292" t="str">
            <v>식</v>
          </cell>
          <cell r="K292" t="str">
            <v>효성</v>
          </cell>
          <cell r="L292">
            <v>9247000</v>
          </cell>
          <cell r="O292">
            <v>9247000</v>
          </cell>
          <cell r="P292">
            <v>9247000</v>
          </cell>
        </row>
        <row r="293">
          <cell r="A293">
            <v>1033</v>
          </cell>
          <cell r="B293" t="str">
            <v xml:space="preserve"> 배전반</v>
          </cell>
          <cell r="C293" t="str">
            <v>22.9kV GLBS</v>
          </cell>
          <cell r="D293" t="str">
            <v>면</v>
          </cell>
          <cell r="K293" t="str">
            <v>효성</v>
          </cell>
          <cell r="L293">
            <v>30375000</v>
          </cell>
          <cell r="O293">
            <v>30375000</v>
          </cell>
          <cell r="P293">
            <v>30375000</v>
          </cell>
        </row>
        <row r="294">
          <cell r="A294">
            <v>1034</v>
          </cell>
          <cell r="B294" t="str">
            <v xml:space="preserve"> 배전반</v>
          </cell>
          <cell r="C294" t="str">
            <v>25.8kV VCB</v>
          </cell>
          <cell r="D294" t="str">
            <v>면</v>
          </cell>
          <cell r="K294" t="str">
            <v>효성</v>
          </cell>
          <cell r="L294">
            <v>16197000</v>
          </cell>
          <cell r="O294">
            <v>16197000</v>
          </cell>
          <cell r="P294">
            <v>16197000</v>
          </cell>
        </row>
        <row r="295">
          <cell r="A295">
            <v>1035</v>
          </cell>
          <cell r="B295" t="str">
            <v xml:space="preserve"> 배전반</v>
          </cell>
          <cell r="C295" t="str">
            <v>22.9kV/380/220V 50kVA</v>
          </cell>
          <cell r="D295" t="str">
            <v>면</v>
          </cell>
          <cell r="K295" t="str">
            <v>효성</v>
          </cell>
          <cell r="L295">
            <v>6412000</v>
          </cell>
          <cell r="O295">
            <v>6412000</v>
          </cell>
          <cell r="P295">
            <v>6412000</v>
          </cell>
        </row>
        <row r="296">
          <cell r="A296">
            <v>1036</v>
          </cell>
          <cell r="B296" t="str">
            <v>원제설비(전쳘용 및 전력용 CU)</v>
          </cell>
          <cell r="D296" t="str">
            <v>식</v>
          </cell>
          <cell r="K296" t="str">
            <v>CNA</v>
          </cell>
          <cell r="L296">
            <v>30270000</v>
          </cell>
          <cell r="O296">
            <v>30270000</v>
          </cell>
          <cell r="P296">
            <v>30270000</v>
          </cell>
        </row>
        <row r="297">
          <cell r="A297">
            <v>1037</v>
          </cell>
          <cell r="B297" t="str">
            <v>전력SCADA 분소용 소규모장치</v>
          </cell>
          <cell r="D297" t="str">
            <v>식</v>
          </cell>
          <cell r="K297" t="str">
            <v>CNA</v>
          </cell>
          <cell r="L297">
            <v>82527000</v>
          </cell>
          <cell r="O297">
            <v>82527000</v>
          </cell>
          <cell r="P297">
            <v>82527000</v>
          </cell>
        </row>
        <row r="298">
          <cell r="O298">
            <v>0</v>
          </cell>
          <cell r="P298">
            <v>0</v>
          </cell>
        </row>
        <row r="299">
          <cell r="A299">
            <v>1040</v>
          </cell>
          <cell r="B299" t="str">
            <v xml:space="preserve"> 600V 가교PE케이블</v>
          </cell>
          <cell r="C299" t="str">
            <v>CV 3.5㎟/2C</v>
          </cell>
          <cell r="D299" t="str">
            <v>m</v>
          </cell>
          <cell r="G299">
            <v>918</v>
          </cell>
          <cell r="H299">
            <v>561</v>
          </cell>
          <cell r="O299">
            <v>561</v>
          </cell>
          <cell r="P299">
            <v>561</v>
          </cell>
        </row>
        <row r="300">
          <cell r="A300">
            <v>1041</v>
          </cell>
          <cell r="B300" t="str">
            <v xml:space="preserve"> 600V 가교PE케이블</v>
          </cell>
          <cell r="C300" t="str">
            <v>CV 3.5㎟/3C</v>
          </cell>
          <cell r="D300" t="str">
            <v>m</v>
          </cell>
          <cell r="G300">
            <v>918</v>
          </cell>
          <cell r="H300">
            <v>746</v>
          </cell>
          <cell r="O300">
            <v>746</v>
          </cell>
          <cell r="P300">
            <v>746</v>
          </cell>
        </row>
        <row r="301">
          <cell r="A301">
            <v>1042</v>
          </cell>
          <cell r="B301" t="str">
            <v xml:space="preserve"> 600V 가교PE케이블</v>
          </cell>
          <cell r="C301" t="str">
            <v>CV 3.5㎟/4C</v>
          </cell>
          <cell r="D301" t="str">
            <v>m</v>
          </cell>
          <cell r="G301">
            <v>918</v>
          </cell>
          <cell r="H301">
            <v>902</v>
          </cell>
          <cell r="O301">
            <v>902</v>
          </cell>
          <cell r="P301">
            <v>902</v>
          </cell>
        </row>
        <row r="302">
          <cell r="A302">
            <v>1043</v>
          </cell>
          <cell r="B302" t="str">
            <v xml:space="preserve"> 600V 가교PE케이블</v>
          </cell>
          <cell r="C302" t="str">
            <v>CV 5.5㎟/4C</v>
          </cell>
          <cell r="D302" t="str">
            <v>m</v>
          </cell>
          <cell r="G302">
            <v>918</v>
          </cell>
          <cell r="H302">
            <v>1285</v>
          </cell>
          <cell r="O302">
            <v>1285</v>
          </cell>
          <cell r="P302">
            <v>1285</v>
          </cell>
        </row>
        <row r="303">
          <cell r="A303">
            <v>1044</v>
          </cell>
          <cell r="B303" t="str">
            <v xml:space="preserve"> 600V 가교PE케이블</v>
          </cell>
          <cell r="C303" t="str">
            <v>CV 8㎟/4C</v>
          </cell>
          <cell r="D303" t="str">
            <v>m</v>
          </cell>
          <cell r="G303">
            <v>918</v>
          </cell>
          <cell r="H303">
            <v>1695</v>
          </cell>
          <cell r="O303">
            <v>1695</v>
          </cell>
          <cell r="P303">
            <v>1695</v>
          </cell>
        </row>
        <row r="304">
          <cell r="A304">
            <v>1045</v>
          </cell>
          <cell r="B304" t="str">
            <v xml:space="preserve"> 600V 가교PE케이블</v>
          </cell>
          <cell r="C304" t="str">
            <v>CV 14㎟/4C</v>
          </cell>
          <cell r="D304" t="str">
            <v>m</v>
          </cell>
          <cell r="G304">
            <v>918</v>
          </cell>
          <cell r="H304">
            <v>2645</v>
          </cell>
          <cell r="O304">
            <v>2645</v>
          </cell>
          <cell r="P304">
            <v>2645</v>
          </cell>
        </row>
        <row r="305">
          <cell r="A305">
            <v>1046</v>
          </cell>
          <cell r="B305" t="str">
            <v xml:space="preserve"> 600V 가교PE케이블</v>
          </cell>
          <cell r="C305" t="str">
            <v>CV 22㎟/4C</v>
          </cell>
          <cell r="D305" t="str">
            <v>m</v>
          </cell>
          <cell r="G305">
            <v>918</v>
          </cell>
          <cell r="H305">
            <v>3941</v>
          </cell>
          <cell r="O305">
            <v>3941</v>
          </cell>
          <cell r="P305">
            <v>3941</v>
          </cell>
        </row>
        <row r="306">
          <cell r="A306">
            <v>1047</v>
          </cell>
          <cell r="B306" t="str">
            <v xml:space="preserve"> 600V 가교PE케이블</v>
          </cell>
          <cell r="C306" t="str">
            <v>CV 38㎟/4C</v>
          </cell>
          <cell r="D306" t="str">
            <v>m</v>
          </cell>
          <cell r="G306">
            <v>918</v>
          </cell>
          <cell r="H306">
            <v>6277</v>
          </cell>
          <cell r="O306">
            <v>6277</v>
          </cell>
          <cell r="P306">
            <v>6277</v>
          </cell>
        </row>
        <row r="308">
          <cell r="A308">
            <v>3001</v>
          </cell>
          <cell r="B308" t="str">
            <v>LP 애자</v>
          </cell>
          <cell r="C308" t="str">
            <v>23kV 125 x 304</v>
          </cell>
          <cell r="D308" t="str">
            <v>개</v>
          </cell>
          <cell r="G308">
            <v>1016</v>
          </cell>
          <cell r="H308">
            <v>17650</v>
          </cell>
          <cell r="O308">
            <v>17650</v>
          </cell>
          <cell r="P308">
            <v>17650</v>
          </cell>
        </row>
        <row r="309">
          <cell r="A309">
            <v>3002</v>
          </cell>
          <cell r="B309" t="str">
            <v>현수애자</v>
          </cell>
          <cell r="C309" t="str">
            <v>볼소켓형 191mm</v>
          </cell>
          <cell r="D309" t="str">
            <v>개</v>
          </cell>
          <cell r="G309">
            <v>1016</v>
          </cell>
          <cell r="H309">
            <v>20140</v>
          </cell>
          <cell r="O309">
            <v>20140</v>
          </cell>
          <cell r="P309">
            <v>20140</v>
          </cell>
        </row>
        <row r="310">
          <cell r="A310">
            <v>3003</v>
          </cell>
          <cell r="B310" t="str">
            <v>경완철</v>
          </cell>
          <cell r="C310" t="str">
            <v>90x90x7tx2400</v>
          </cell>
          <cell r="D310" t="str">
            <v>개</v>
          </cell>
          <cell r="G310">
            <v>1018</v>
          </cell>
          <cell r="H310">
            <v>29500</v>
          </cell>
          <cell r="O310">
            <v>29500</v>
          </cell>
          <cell r="P310">
            <v>29500</v>
          </cell>
        </row>
        <row r="311">
          <cell r="A311">
            <v>3004</v>
          </cell>
          <cell r="B311" t="str">
            <v>각암타이</v>
          </cell>
          <cell r="C311" t="str">
            <v>40x40x6tx1370</v>
          </cell>
          <cell r="D311" t="str">
            <v>개</v>
          </cell>
          <cell r="G311">
            <v>1018</v>
          </cell>
          <cell r="H311">
            <v>6100</v>
          </cell>
          <cell r="O311">
            <v>6100</v>
          </cell>
          <cell r="P311">
            <v>6100</v>
          </cell>
        </row>
        <row r="312">
          <cell r="A312">
            <v>3005</v>
          </cell>
          <cell r="B312" t="str">
            <v>앵카쇄클</v>
          </cell>
          <cell r="C312" t="str">
            <v>AS-12</v>
          </cell>
          <cell r="D312" t="str">
            <v>개</v>
          </cell>
          <cell r="G312">
            <v>1017</v>
          </cell>
          <cell r="H312">
            <v>4800</v>
          </cell>
          <cell r="O312">
            <v>4800</v>
          </cell>
          <cell r="P312">
            <v>4800</v>
          </cell>
        </row>
        <row r="313">
          <cell r="A313">
            <v>3006</v>
          </cell>
          <cell r="B313" t="str">
            <v>소켓아이</v>
          </cell>
          <cell r="C313" t="str">
            <v>SE-12</v>
          </cell>
          <cell r="D313" t="str">
            <v>개</v>
          </cell>
          <cell r="G313">
            <v>1017</v>
          </cell>
          <cell r="H313">
            <v>6100</v>
          </cell>
          <cell r="O313">
            <v>6100</v>
          </cell>
          <cell r="P313">
            <v>6100</v>
          </cell>
        </row>
        <row r="314">
          <cell r="A314">
            <v>3007</v>
          </cell>
          <cell r="B314" t="str">
            <v>핀볼크레비스</v>
          </cell>
          <cell r="C314" t="str">
            <v>BC-12</v>
          </cell>
          <cell r="D314" t="str">
            <v>개</v>
          </cell>
          <cell r="G314">
            <v>1017</v>
          </cell>
          <cell r="H314">
            <v>5200</v>
          </cell>
          <cell r="O314">
            <v>5200</v>
          </cell>
          <cell r="P314">
            <v>5200</v>
          </cell>
        </row>
        <row r="315">
          <cell r="A315">
            <v>3008</v>
          </cell>
          <cell r="B315" t="str">
            <v>인장형클램프</v>
          </cell>
          <cell r="C315" t="str">
            <v>ACSR 160㎟</v>
          </cell>
          <cell r="D315" t="str">
            <v>개</v>
          </cell>
          <cell r="G315">
            <v>1017</v>
          </cell>
          <cell r="H315">
            <v>5200</v>
          </cell>
          <cell r="O315">
            <v>5200</v>
          </cell>
          <cell r="P315">
            <v>5200</v>
          </cell>
        </row>
        <row r="316">
          <cell r="A316">
            <v>3009</v>
          </cell>
          <cell r="B316" t="str">
            <v>분기슬리브</v>
          </cell>
          <cell r="C316" t="str">
            <v>ACSR 160㎟</v>
          </cell>
          <cell r="D316" t="str">
            <v>개</v>
          </cell>
          <cell r="H316">
            <v>1500</v>
          </cell>
          <cell r="O316">
            <v>1500</v>
          </cell>
          <cell r="P316">
            <v>1500</v>
          </cell>
        </row>
        <row r="317">
          <cell r="A317">
            <v>3010</v>
          </cell>
          <cell r="B317" t="str">
            <v>절연카바</v>
          </cell>
          <cell r="D317" t="str">
            <v>개</v>
          </cell>
          <cell r="H317">
            <v>912</v>
          </cell>
          <cell r="O317">
            <v>912</v>
          </cell>
          <cell r="P317">
            <v>912</v>
          </cell>
        </row>
        <row r="318">
          <cell r="A318">
            <v>3011</v>
          </cell>
          <cell r="B318" t="str">
            <v>도그형볼트,너트,와샤</v>
          </cell>
          <cell r="C318" t="str">
            <v>M20x220</v>
          </cell>
          <cell r="D318" t="str">
            <v>개</v>
          </cell>
          <cell r="H318">
            <v>154</v>
          </cell>
          <cell r="O318">
            <v>154</v>
          </cell>
          <cell r="P318">
            <v>154</v>
          </cell>
        </row>
        <row r="319">
          <cell r="A319">
            <v>3012</v>
          </cell>
          <cell r="B319" t="str">
            <v>도그형볼트,너트,와샤</v>
          </cell>
          <cell r="C319" t="str">
            <v>M20x150</v>
          </cell>
          <cell r="D319" t="str">
            <v>개</v>
          </cell>
          <cell r="H319">
            <v>154</v>
          </cell>
          <cell r="O319">
            <v>154</v>
          </cell>
          <cell r="P319">
            <v>154</v>
          </cell>
        </row>
        <row r="320">
          <cell r="A320">
            <v>3013</v>
          </cell>
          <cell r="B320" t="str">
            <v>머신볼트,너트,와샤</v>
          </cell>
          <cell r="C320" t="str">
            <v>M16x50</v>
          </cell>
          <cell r="D320" t="str">
            <v>개</v>
          </cell>
          <cell r="H320">
            <v>1620</v>
          </cell>
          <cell r="O320">
            <v>1620</v>
          </cell>
          <cell r="P320">
            <v>1620</v>
          </cell>
        </row>
        <row r="321">
          <cell r="A321">
            <v>3014</v>
          </cell>
          <cell r="B321" t="str">
            <v>머신볼트,너트,와샤</v>
          </cell>
          <cell r="C321" t="str">
            <v>M16x130</v>
          </cell>
          <cell r="D321" t="str">
            <v>개</v>
          </cell>
          <cell r="H321">
            <v>810</v>
          </cell>
          <cell r="O321">
            <v>810</v>
          </cell>
          <cell r="P321">
            <v>810</v>
          </cell>
        </row>
        <row r="322">
          <cell r="A322">
            <v>3015</v>
          </cell>
          <cell r="B322" t="str">
            <v>머신볼트,너트,와샤</v>
          </cell>
          <cell r="C322" t="str">
            <v>M16x350</v>
          </cell>
          <cell r="D322" t="str">
            <v>개</v>
          </cell>
          <cell r="H322">
            <v>208</v>
          </cell>
          <cell r="O322">
            <v>208</v>
          </cell>
          <cell r="P322">
            <v>208</v>
          </cell>
        </row>
        <row r="323">
          <cell r="A323">
            <v>3016</v>
          </cell>
          <cell r="B323" t="str">
            <v>머신볼트,너트,와샤</v>
          </cell>
          <cell r="C323" t="str">
            <v>M16x400</v>
          </cell>
          <cell r="D323" t="str">
            <v>개</v>
          </cell>
          <cell r="H323">
            <v>1346</v>
          </cell>
          <cell r="O323">
            <v>1346</v>
          </cell>
          <cell r="P323">
            <v>1346</v>
          </cell>
        </row>
        <row r="324">
          <cell r="A324">
            <v>3017</v>
          </cell>
          <cell r="B324" t="str">
            <v>머신볼트,너트,와샤</v>
          </cell>
          <cell r="C324" t="str">
            <v>M16x460</v>
          </cell>
          <cell r="D324" t="str">
            <v>개</v>
          </cell>
          <cell r="H324">
            <v>888</v>
          </cell>
          <cell r="O324">
            <v>888</v>
          </cell>
          <cell r="P324">
            <v>888</v>
          </cell>
        </row>
        <row r="325">
          <cell r="A325">
            <v>3018</v>
          </cell>
          <cell r="B325" t="str">
            <v>머신볼트,너트,와샤</v>
          </cell>
          <cell r="C325" t="str">
            <v>M16x520</v>
          </cell>
          <cell r="D325" t="str">
            <v>개</v>
          </cell>
          <cell r="H325">
            <v>214</v>
          </cell>
          <cell r="O325">
            <v>214</v>
          </cell>
          <cell r="P325">
            <v>214</v>
          </cell>
        </row>
        <row r="326">
          <cell r="A326">
            <v>3019</v>
          </cell>
          <cell r="B326" t="str">
            <v>머신볼트,너트,와샤</v>
          </cell>
          <cell r="C326" t="str">
            <v>M16x570</v>
          </cell>
          <cell r="D326" t="str">
            <v>개</v>
          </cell>
          <cell r="H326">
            <v>52</v>
          </cell>
          <cell r="O326">
            <v>52</v>
          </cell>
          <cell r="P326">
            <v>52</v>
          </cell>
        </row>
        <row r="327">
          <cell r="A327">
            <v>3020</v>
          </cell>
          <cell r="B327" t="str">
            <v>"ㄱ"형강(암타이밴드)</v>
          </cell>
          <cell r="C327" t="str">
            <v>40x40x5tx390</v>
          </cell>
          <cell r="D327" t="str">
            <v>개</v>
          </cell>
          <cell r="H327">
            <v>1282</v>
          </cell>
          <cell r="O327">
            <v>1282</v>
          </cell>
          <cell r="P327">
            <v>1282</v>
          </cell>
        </row>
        <row r="328">
          <cell r="A328">
            <v>3021</v>
          </cell>
          <cell r="B328" t="str">
            <v>"ㄱ"형강(암타이밴드)</v>
          </cell>
          <cell r="C328" t="str">
            <v>40x40x5tx440</v>
          </cell>
          <cell r="D328" t="str">
            <v>개</v>
          </cell>
          <cell r="H328">
            <v>236</v>
          </cell>
          <cell r="O328">
            <v>236</v>
          </cell>
          <cell r="P328">
            <v>236</v>
          </cell>
        </row>
        <row r="329">
          <cell r="A329">
            <v>3022</v>
          </cell>
          <cell r="B329" t="str">
            <v>"ㄱ"형강(암타이밴드)</v>
          </cell>
          <cell r="C329" t="str">
            <v>40x40x5tx540</v>
          </cell>
          <cell r="D329" t="str">
            <v>개</v>
          </cell>
          <cell r="H329">
            <v>7400</v>
          </cell>
          <cell r="O329">
            <v>7400</v>
          </cell>
          <cell r="P329">
            <v>7400</v>
          </cell>
        </row>
        <row r="330">
          <cell r="A330">
            <v>3023</v>
          </cell>
          <cell r="B330" t="str">
            <v>"ㄱ"형강(암타이밴드)</v>
          </cell>
          <cell r="C330" t="str">
            <v>40x40x5tx590</v>
          </cell>
          <cell r="D330" t="str">
            <v>개</v>
          </cell>
          <cell r="H330">
            <v>7400</v>
          </cell>
          <cell r="O330">
            <v>7400</v>
          </cell>
          <cell r="P330">
            <v>7400</v>
          </cell>
        </row>
        <row r="331">
          <cell r="A331">
            <v>3024</v>
          </cell>
          <cell r="B331" t="str">
            <v>알루미늄바인더</v>
          </cell>
          <cell r="C331" t="str">
            <v>4.0mm</v>
          </cell>
          <cell r="D331" t="str">
            <v>m</v>
          </cell>
          <cell r="H331">
            <v>150</v>
          </cell>
          <cell r="O331">
            <v>150</v>
          </cell>
          <cell r="P331">
            <v>150</v>
          </cell>
        </row>
        <row r="332">
          <cell r="A332">
            <v>3025</v>
          </cell>
          <cell r="B332" t="str">
            <v>제어용 케이블</v>
          </cell>
          <cell r="C332" t="str">
            <v>CVV 2.0㎟/4C</v>
          </cell>
          <cell r="D332" t="str">
            <v>m</v>
          </cell>
          <cell r="E332">
            <v>844</v>
          </cell>
          <cell r="F332">
            <v>781</v>
          </cell>
          <cell r="O332">
            <v>781</v>
          </cell>
          <cell r="P332">
            <v>781</v>
          </cell>
        </row>
        <row r="333">
          <cell r="A333">
            <v>3026</v>
          </cell>
          <cell r="B333" t="str">
            <v>침상전극봉</v>
          </cell>
          <cell r="G333">
            <v>994</v>
          </cell>
          <cell r="H333">
            <v>150000</v>
          </cell>
          <cell r="O333">
            <v>150000</v>
          </cell>
          <cell r="P333">
            <v>150000</v>
          </cell>
        </row>
        <row r="334">
          <cell r="A334">
            <v>3027</v>
          </cell>
          <cell r="B334" t="str">
            <v>크로스 콘넥터</v>
          </cell>
          <cell r="C334" t="str">
            <v>60x60㎟</v>
          </cell>
          <cell r="D334" t="str">
            <v>개</v>
          </cell>
          <cell r="G334">
            <v>993</v>
          </cell>
          <cell r="H334">
            <v>3500</v>
          </cell>
          <cell r="O334">
            <v>3500</v>
          </cell>
          <cell r="P334">
            <v>3500</v>
          </cell>
        </row>
        <row r="335">
          <cell r="A335">
            <v>3028</v>
          </cell>
          <cell r="B335" t="str">
            <v>백관</v>
          </cell>
          <cell r="C335" t="str">
            <v>φ80</v>
          </cell>
          <cell r="D335" t="str">
            <v>m</v>
          </cell>
          <cell r="G335">
            <v>489</v>
          </cell>
          <cell r="H335">
            <v>5322</v>
          </cell>
          <cell r="O335">
            <v>5322</v>
          </cell>
          <cell r="P335">
            <v>5322</v>
          </cell>
        </row>
        <row r="336">
          <cell r="A336">
            <v>3029</v>
          </cell>
          <cell r="B336" t="str">
            <v>백관</v>
          </cell>
          <cell r="C336" t="str">
            <v>φ40</v>
          </cell>
          <cell r="D336" t="str">
            <v>m</v>
          </cell>
          <cell r="G336">
            <v>489</v>
          </cell>
          <cell r="H336">
            <v>2414</v>
          </cell>
          <cell r="O336">
            <v>2414</v>
          </cell>
          <cell r="P336">
            <v>2414</v>
          </cell>
        </row>
        <row r="337">
          <cell r="A337">
            <v>1038</v>
          </cell>
          <cell r="B337" t="str">
            <v>전라선 사령실 SCADA</v>
          </cell>
          <cell r="D337" t="str">
            <v>식</v>
          </cell>
          <cell r="K337" t="str">
            <v>CAN</v>
          </cell>
          <cell r="L337">
            <v>2314025000</v>
          </cell>
          <cell r="O337">
            <v>2314025000</v>
          </cell>
          <cell r="P337">
            <v>2314025000</v>
          </cell>
        </row>
        <row r="338">
          <cell r="A338">
            <v>700</v>
          </cell>
          <cell r="B338" t="str">
            <v xml:space="preserve"> 강심알루미늄전선</v>
          </cell>
          <cell r="C338" t="str">
            <v xml:space="preserve"> H.ACSR 58㎟x1C</v>
          </cell>
          <cell r="D338" t="str">
            <v>m</v>
          </cell>
        </row>
        <row r="339">
          <cell r="A339">
            <v>701</v>
          </cell>
          <cell r="B339" t="str">
            <v xml:space="preserve"> 강심알루미늄전선</v>
          </cell>
          <cell r="C339" t="str">
            <v xml:space="preserve"> H.ACSR OC 58㎟X1C</v>
          </cell>
          <cell r="D339" t="str">
            <v>m</v>
          </cell>
        </row>
        <row r="340">
          <cell r="A340">
            <v>702</v>
          </cell>
          <cell r="B340" t="str">
            <v xml:space="preserve"> 고압가교PE케이블</v>
          </cell>
          <cell r="C340" t="str">
            <v xml:space="preserve"> H.CV 6.9kV 38㎟x1C</v>
          </cell>
          <cell r="D340" t="str">
            <v>m</v>
          </cell>
        </row>
        <row r="341">
          <cell r="A341">
            <v>703</v>
          </cell>
          <cell r="B341" t="str">
            <v xml:space="preserve"> 옥외용비닐절연전선</v>
          </cell>
          <cell r="C341" t="str">
            <v xml:space="preserve"> OW 8㎟x1C</v>
          </cell>
          <cell r="D341" t="str">
            <v>m</v>
          </cell>
        </row>
        <row r="342">
          <cell r="A342">
            <v>709</v>
          </cell>
          <cell r="B342" t="str">
            <v xml:space="preserve"> 콘크리트전주</v>
          </cell>
          <cell r="C342" t="str">
            <v xml:space="preserve"> 경하중 9m</v>
          </cell>
          <cell r="D342" t="str">
            <v>본</v>
          </cell>
        </row>
        <row r="343">
          <cell r="A343">
            <v>704</v>
          </cell>
          <cell r="B343" t="str">
            <v xml:space="preserve"> 콘크리트전주</v>
          </cell>
          <cell r="C343" t="str">
            <v xml:space="preserve"> 경하중 10m</v>
          </cell>
          <cell r="D343" t="str">
            <v>본</v>
          </cell>
        </row>
        <row r="344">
          <cell r="A344">
            <v>705</v>
          </cell>
          <cell r="B344" t="str">
            <v xml:space="preserve"> 콘크리트전주</v>
          </cell>
          <cell r="C344" t="str">
            <v xml:space="preserve"> 경하중 11m</v>
          </cell>
          <cell r="D344" t="str">
            <v>본</v>
          </cell>
        </row>
        <row r="345">
          <cell r="A345">
            <v>706</v>
          </cell>
          <cell r="B345" t="str">
            <v xml:space="preserve"> 콘크리트전주</v>
          </cell>
          <cell r="C345" t="str">
            <v xml:space="preserve"> 경하중 12m</v>
          </cell>
          <cell r="D345" t="str">
            <v>본</v>
          </cell>
        </row>
        <row r="346">
          <cell r="A346">
            <v>707</v>
          </cell>
          <cell r="B346" t="str">
            <v xml:space="preserve"> 콘크리트전주</v>
          </cell>
          <cell r="C346" t="str">
            <v xml:space="preserve"> 경하중 13m</v>
          </cell>
          <cell r="D346" t="str">
            <v>본</v>
          </cell>
        </row>
        <row r="347">
          <cell r="A347">
            <v>708</v>
          </cell>
          <cell r="B347" t="str">
            <v xml:space="preserve"> 콘크리트전주</v>
          </cell>
          <cell r="C347" t="str">
            <v xml:space="preserve"> 경하중 15m</v>
          </cell>
          <cell r="D347" t="str">
            <v>본</v>
          </cell>
        </row>
        <row r="348">
          <cell r="A348">
            <v>710</v>
          </cell>
          <cell r="B348" t="str">
            <v xml:space="preserve"> 철    주</v>
          </cell>
          <cell r="C348" t="str">
            <v>9m</v>
          </cell>
          <cell r="D348" t="str">
            <v>본</v>
          </cell>
        </row>
        <row r="349">
          <cell r="A349">
            <v>711</v>
          </cell>
          <cell r="B349" t="str">
            <v xml:space="preserve"> 지    주</v>
          </cell>
          <cell r="C349" t="str">
            <v xml:space="preserve"> 콘크리트주 9m</v>
          </cell>
          <cell r="D349" t="str">
            <v>본</v>
          </cell>
        </row>
        <row r="350">
          <cell r="A350">
            <v>712</v>
          </cell>
          <cell r="B350" t="str">
            <v xml:space="preserve"> 아연도 철선</v>
          </cell>
          <cell r="C350" t="str">
            <v xml:space="preserve"> 7/2.6mm</v>
          </cell>
          <cell r="D350" t="str">
            <v>본</v>
          </cell>
        </row>
        <row r="351">
          <cell r="A351">
            <v>716</v>
          </cell>
          <cell r="B351" t="str">
            <v xml:space="preserve"> 가공지선 지지대</v>
          </cell>
          <cell r="C351" t="str">
            <v xml:space="preserve"> 내 장 형</v>
          </cell>
          <cell r="D351" t="str">
            <v>본</v>
          </cell>
        </row>
        <row r="352">
          <cell r="A352">
            <v>900</v>
          </cell>
          <cell r="B352" t="str">
            <v xml:space="preserve"> 가공지선 지지대</v>
          </cell>
          <cell r="C352" t="str">
            <v xml:space="preserve"> 직 선 형</v>
          </cell>
          <cell r="D352" t="str">
            <v>본</v>
          </cell>
        </row>
        <row r="353">
          <cell r="A353">
            <v>717</v>
          </cell>
          <cell r="B353" t="str">
            <v xml:space="preserve"> 완    철</v>
          </cell>
          <cell r="C353" t="str">
            <v xml:space="preserve"> 75x75x9tx1400</v>
          </cell>
          <cell r="D353" t="str">
            <v>개</v>
          </cell>
        </row>
        <row r="354">
          <cell r="A354">
            <v>718</v>
          </cell>
          <cell r="B354" t="str">
            <v xml:space="preserve"> 경 완 철</v>
          </cell>
          <cell r="C354" t="str">
            <v xml:space="preserve"> 75x75x3.2tx1800</v>
          </cell>
          <cell r="D354" t="str">
            <v>개</v>
          </cell>
        </row>
        <row r="355">
          <cell r="A355">
            <v>719</v>
          </cell>
          <cell r="B355" t="str">
            <v xml:space="preserve"> 완    철</v>
          </cell>
          <cell r="C355" t="str">
            <v xml:space="preserve"> 75x75x9tx2260</v>
          </cell>
          <cell r="D355" t="str">
            <v>개</v>
          </cell>
        </row>
        <row r="356">
          <cell r="A356">
            <v>720</v>
          </cell>
          <cell r="B356" t="str">
            <v xml:space="preserve"> 완    철</v>
          </cell>
          <cell r="C356" t="str">
            <v xml:space="preserve"> 75x75x9tx3400</v>
          </cell>
          <cell r="D356" t="str">
            <v>개</v>
          </cell>
        </row>
        <row r="357">
          <cell r="A357">
            <v>721</v>
          </cell>
          <cell r="B357" t="str">
            <v xml:space="preserve"> 경 완 철</v>
          </cell>
          <cell r="C357" t="str">
            <v xml:space="preserve"> 75x75x3.2tx2400</v>
          </cell>
          <cell r="D357" t="str">
            <v>개</v>
          </cell>
        </row>
        <row r="358">
          <cell r="A358">
            <v>722</v>
          </cell>
          <cell r="B358" t="str">
            <v xml:space="preserve"> 라인포스트</v>
          </cell>
          <cell r="C358" t="str">
            <v xml:space="preserve"> 23KV</v>
          </cell>
          <cell r="D358" t="str">
            <v>개</v>
          </cell>
        </row>
        <row r="359">
          <cell r="A359">
            <v>723</v>
          </cell>
          <cell r="B359" t="str">
            <v xml:space="preserve"> 현수애자</v>
          </cell>
          <cell r="C359" t="str">
            <v xml:space="preserve"> 180㎜</v>
          </cell>
          <cell r="D359" t="str">
            <v>개</v>
          </cell>
        </row>
        <row r="360">
          <cell r="A360">
            <v>724</v>
          </cell>
          <cell r="B360" t="str">
            <v xml:space="preserve"> 핀 애 자</v>
          </cell>
          <cell r="D360" t="str">
            <v>개</v>
          </cell>
        </row>
        <row r="361">
          <cell r="A361">
            <v>725</v>
          </cell>
          <cell r="B361" t="str">
            <v xml:space="preserve"> 주상변압기</v>
          </cell>
          <cell r="C361" t="str">
            <v xml:space="preserve"> 6.6/3.3kV/220V 1상/3kVA</v>
          </cell>
          <cell r="D361" t="str">
            <v>대</v>
          </cell>
        </row>
        <row r="362">
          <cell r="A362">
            <v>726</v>
          </cell>
          <cell r="B362" t="str">
            <v xml:space="preserve"> 주상변압기</v>
          </cell>
          <cell r="C362" t="str">
            <v xml:space="preserve"> 6.6/3.3kV/220V 1상/5kVA</v>
          </cell>
          <cell r="D362" t="str">
            <v>대</v>
          </cell>
        </row>
        <row r="363">
          <cell r="A363">
            <v>727</v>
          </cell>
          <cell r="B363" t="str">
            <v xml:space="preserve"> 주상변압기</v>
          </cell>
          <cell r="C363" t="str">
            <v>6.6/3.3kV/220V 1상/7.5kVA</v>
          </cell>
          <cell r="D363" t="str">
            <v>대</v>
          </cell>
        </row>
        <row r="364">
          <cell r="A364">
            <v>728</v>
          </cell>
          <cell r="B364" t="str">
            <v xml:space="preserve"> 변 압 기</v>
          </cell>
          <cell r="C364" t="str">
            <v xml:space="preserve"> 6.6/3.3kV/220V 1상/10kVA</v>
          </cell>
          <cell r="D364" t="str">
            <v>대</v>
          </cell>
        </row>
        <row r="365">
          <cell r="A365">
            <v>729</v>
          </cell>
          <cell r="B365" t="str">
            <v xml:space="preserve"> 변 압 기</v>
          </cell>
          <cell r="C365" t="str">
            <v xml:space="preserve"> 6.6/3.3kV/220V 1상/15kVA</v>
          </cell>
          <cell r="D365" t="str">
            <v>대</v>
          </cell>
        </row>
        <row r="366">
          <cell r="A366">
            <v>730</v>
          </cell>
          <cell r="B366" t="str">
            <v xml:space="preserve"> 변 압 기</v>
          </cell>
          <cell r="C366" t="str">
            <v xml:space="preserve"> 6.6/3.3kV/220V 1상/50kVA</v>
          </cell>
          <cell r="D366" t="str">
            <v>대</v>
          </cell>
        </row>
        <row r="367">
          <cell r="A367">
            <v>902</v>
          </cell>
          <cell r="B367" t="str">
            <v xml:space="preserve"> 변 압 기</v>
          </cell>
          <cell r="C367" t="str">
            <v xml:space="preserve"> 6.6/3.3kV/220V 1상/75kVA</v>
          </cell>
          <cell r="D367" t="str">
            <v>대</v>
          </cell>
        </row>
        <row r="368">
          <cell r="A368">
            <v>731</v>
          </cell>
          <cell r="B368" t="str">
            <v xml:space="preserve"> 피 뢰 기</v>
          </cell>
          <cell r="C368" t="str">
            <v xml:space="preserve"> LA 7.5kVA 2.5KA(W/DISC)</v>
          </cell>
          <cell r="D368" t="str">
            <v>개</v>
          </cell>
        </row>
        <row r="369">
          <cell r="A369">
            <v>732</v>
          </cell>
          <cell r="B369" t="str">
            <v xml:space="preserve"> 개 폐 기</v>
          </cell>
          <cell r="C369" t="str">
            <v xml:space="preserve"> COS 7.2kV </v>
          </cell>
          <cell r="D369" t="str">
            <v>개</v>
          </cell>
        </row>
        <row r="370">
          <cell r="A370">
            <v>733</v>
          </cell>
          <cell r="B370" t="str">
            <v xml:space="preserve"> 단 로 기</v>
          </cell>
          <cell r="C370" t="str">
            <v xml:space="preserve"> 1P 400A</v>
          </cell>
          <cell r="D370" t="str">
            <v>개</v>
          </cell>
        </row>
        <row r="371">
          <cell r="A371">
            <v>734</v>
          </cell>
          <cell r="B371" t="str">
            <v xml:space="preserve"> 기중개폐기</v>
          </cell>
          <cell r="C371" t="str">
            <v xml:space="preserve"> AS 7.2KV 200A</v>
          </cell>
          <cell r="D371" t="str">
            <v>대</v>
          </cell>
        </row>
        <row r="372">
          <cell r="A372">
            <v>735</v>
          </cell>
          <cell r="B372" t="str">
            <v xml:space="preserve"> 접 지 선</v>
          </cell>
          <cell r="C372" t="str">
            <v xml:space="preserve"> GV 22㎟</v>
          </cell>
          <cell r="D372" t="str">
            <v>m</v>
          </cell>
        </row>
        <row r="373">
          <cell r="A373">
            <v>901</v>
          </cell>
          <cell r="B373" t="str">
            <v xml:space="preserve"> 접속장비(직선처리재)</v>
          </cell>
          <cell r="C373" t="str">
            <v>6.9kV 60㎟X1c</v>
          </cell>
          <cell r="D373" t="str">
            <v>개</v>
          </cell>
        </row>
        <row r="374">
          <cell r="A374">
            <v>736</v>
          </cell>
          <cell r="B374" t="str">
            <v xml:space="preserve"> 접속장비(단말처리재)</v>
          </cell>
          <cell r="C374" t="str">
            <v>6.9kV 60㎟x1C 3상분</v>
          </cell>
          <cell r="D374" t="str">
            <v>조</v>
          </cell>
        </row>
        <row r="375">
          <cell r="A375">
            <v>737</v>
          </cell>
          <cell r="B375" t="str">
            <v xml:space="preserve"> 파상형경질PE전선관</v>
          </cell>
          <cell r="C375" t="str">
            <v xml:space="preserve"> ELP 100φ</v>
          </cell>
          <cell r="D375" t="str">
            <v>m</v>
          </cell>
        </row>
        <row r="376">
          <cell r="A376">
            <v>738</v>
          </cell>
          <cell r="B376" t="str">
            <v xml:space="preserve"> 경질비닐전선관</v>
          </cell>
          <cell r="C376" t="str">
            <v xml:space="preserve"> HI-PVC 82C</v>
          </cell>
          <cell r="D376" t="str">
            <v>m</v>
          </cell>
        </row>
        <row r="377">
          <cell r="A377">
            <v>739</v>
          </cell>
          <cell r="B377" t="str">
            <v xml:space="preserve"> 케 이 블</v>
          </cell>
          <cell r="C377" t="str">
            <v xml:space="preserve"> L.EV 22㎟/1C</v>
          </cell>
          <cell r="D377" t="str">
            <v>m</v>
          </cell>
        </row>
        <row r="378">
          <cell r="A378">
            <v>740</v>
          </cell>
          <cell r="B378" t="str">
            <v xml:space="preserve"> 등 기 구</v>
          </cell>
          <cell r="C378" t="str">
            <v xml:space="preserve"> MHL 250W/2(5m)</v>
          </cell>
          <cell r="D378" t="str">
            <v>개</v>
          </cell>
        </row>
        <row r="379">
          <cell r="A379">
            <v>741</v>
          </cell>
          <cell r="B379" t="str">
            <v xml:space="preserve"> 휀    스</v>
          </cell>
          <cell r="C379" t="str">
            <v xml:space="preserve"> 1100x1100</v>
          </cell>
          <cell r="D379" t="str">
            <v>개소</v>
          </cell>
        </row>
        <row r="380">
          <cell r="A380">
            <v>742</v>
          </cell>
          <cell r="B380" t="str">
            <v xml:space="preserve"> ㄱ 형 강</v>
          </cell>
          <cell r="C380" t="str">
            <v xml:space="preserve"> 50x50x5t</v>
          </cell>
          <cell r="D380" t="str">
            <v>개</v>
          </cell>
        </row>
        <row r="381">
          <cell r="A381">
            <v>911</v>
          </cell>
          <cell r="B381" t="str">
            <v xml:space="preserve"> 철    주</v>
          </cell>
          <cell r="C381" t="str">
            <v>10m</v>
          </cell>
          <cell r="D381" t="str">
            <v>본</v>
          </cell>
        </row>
        <row r="382">
          <cell r="A382">
            <v>912</v>
          </cell>
          <cell r="B382" t="str">
            <v xml:space="preserve"> 철    주</v>
          </cell>
          <cell r="C382" t="str">
            <v>13m</v>
          </cell>
          <cell r="D382" t="str">
            <v>본</v>
          </cell>
        </row>
        <row r="384">
          <cell r="A384">
            <v>800</v>
          </cell>
          <cell r="B384" t="str">
            <v xml:space="preserve"> 배전반</v>
          </cell>
          <cell r="C384" t="str">
            <v xml:space="preserve"> VCB 7.2KV 400A</v>
          </cell>
          <cell r="D384" t="str">
            <v>조</v>
          </cell>
        </row>
        <row r="385">
          <cell r="A385">
            <v>801</v>
          </cell>
          <cell r="B385" t="str">
            <v xml:space="preserve"> 배전반</v>
          </cell>
          <cell r="C385" t="str">
            <v xml:space="preserve"> VCB 7.2KV 400A(2단)</v>
          </cell>
          <cell r="D385" t="str">
            <v>조</v>
          </cell>
        </row>
        <row r="386">
          <cell r="A386">
            <v>802</v>
          </cell>
          <cell r="B386" t="str">
            <v xml:space="preserve"> 배전반</v>
          </cell>
          <cell r="C386" t="str">
            <v xml:space="preserve"> DS,VCB 7.2KV 400A(2단)</v>
          </cell>
          <cell r="D386" t="str">
            <v>조</v>
          </cell>
        </row>
        <row r="387">
          <cell r="A387">
            <v>811</v>
          </cell>
          <cell r="B387" t="str">
            <v xml:space="preserve"> 배전반</v>
          </cell>
          <cell r="C387" t="str">
            <v xml:space="preserve"> DS,VCB 7.2KV 400A</v>
          </cell>
          <cell r="D387" t="str">
            <v>조</v>
          </cell>
        </row>
        <row r="388">
          <cell r="A388">
            <v>812</v>
          </cell>
          <cell r="B388" t="str">
            <v xml:space="preserve"> 배전반</v>
          </cell>
          <cell r="C388" t="str">
            <v xml:space="preserve"> DS 200A,VCB 7.2KV 400A</v>
          </cell>
          <cell r="D388" t="str">
            <v>조</v>
          </cell>
        </row>
        <row r="389">
          <cell r="A389">
            <v>803</v>
          </cell>
          <cell r="B389" t="str">
            <v xml:space="preserve"> 변압기반</v>
          </cell>
          <cell r="C389" t="str">
            <v xml:space="preserve"> 6.6KV 3Φ75KVAx1</v>
          </cell>
          <cell r="D389" t="str">
            <v>대</v>
          </cell>
        </row>
        <row r="390">
          <cell r="A390">
            <v>804</v>
          </cell>
          <cell r="B390" t="str">
            <v xml:space="preserve"> 변압기반</v>
          </cell>
          <cell r="C390" t="str">
            <v xml:space="preserve"> 6.6KV 1Φ10KVAx1</v>
          </cell>
          <cell r="D390" t="str">
            <v>대</v>
          </cell>
        </row>
        <row r="391">
          <cell r="A391">
            <v>814</v>
          </cell>
          <cell r="B391" t="str">
            <v xml:space="preserve"> 변압기반</v>
          </cell>
          <cell r="C391" t="str">
            <v xml:space="preserve"> 6.6KV 1Φ30KVA + 1Φ10KVA</v>
          </cell>
          <cell r="D391" t="str">
            <v>대</v>
          </cell>
        </row>
        <row r="392">
          <cell r="A392">
            <v>805</v>
          </cell>
          <cell r="B392" t="str">
            <v xml:space="preserve"> 변압기반</v>
          </cell>
          <cell r="C392" t="str">
            <v xml:space="preserve"> 6.6KV 1Φ30KVAx1</v>
          </cell>
          <cell r="D392" t="str">
            <v>대</v>
          </cell>
        </row>
        <row r="393">
          <cell r="A393">
            <v>815</v>
          </cell>
          <cell r="B393" t="str">
            <v xml:space="preserve"> 변압기반</v>
          </cell>
          <cell r="C393" t="str">
            <v xml:space="preserve"> 6.6KV 1Φ30KVAx2</v>
          </cell>
          <cell r="D393" t="str">
            <v>대</v>
          </cell>
        </row>
        <row r="394">
          <cell r="A394">
            <v>806</v>
          </cell>
          <cell r="B394" t="str">
            <v xml:space="preserve"> 변압기반</v>
          </cell>
          <cell r="C394" t="str">
            <v xml:space="preserve"> 6.6KV 1Φ50KVA + 1Φ30KVA</v>
          </cell>
          <cell r="D394" t="str">
            <v>대</v>
          </cell>
        </row>
        <row r="395">
          <cell r="A395">
            <v>807</v>
          </cell>
          <cell r="B395" t="str">
            <v xml:space="preserve"> 변압기반</v>
          </cell>
          <cell r="C395" t="str">
            <v xml:space="preserve"> 6.6KV 1Φ30KVA + 1Φ20KVA</v>
          </cell>
          <cell r="D395" t="str">
            <v>대</v>
          </cell>
        </row>
        <row r="396">
          <cell r="A396">
            <v>808</v>
          </cell>
          <cell r="B396" t="str">
            <v xml:space="preserve"> 배전반</v>
          </cell>
          <cell r="C396" t="str">
            <v xml:space="preserve"> MCCB 3P 400/300 (10CCT)</v>
          </cell>
          <cell r="D396" t="str">
            <v>대</v>
          </cell>
        </row>
        <row r="397">
          <cell r="A397">
            <v>809</v>
          </cell>
          <cell r="B397" t="str">
            <v xml:space="preserve"> 정류기반</v>
          </cell>
          <cell r="C397" t="str">
            <v xml:space="preserve"> 1Φ5KVA</v>
          </cell>
          <cell r="D397" t="str">
            <v>조</v>
          </cell>
        </row>
        <row r="398">
          <cell r="A398">
            <v>810</v>
          </cell>
          <cell r="B398" t="str">
            <v xml:space="preserve"> 밧데리반</v>
          </cell>
          <cell r="C398" t="str">
            <v xml:space="preserve"> 무보수 밀폐형</v>
          </cell>
          <cell r="D398" t="str">
            <v>조</v>
          </cell>
        </row>
        <row r="401">
          <cell r="A401">
            <v>1002</v>
          </cell>
          <cell r="B401" t="str">
            <v xml:space="preserve"> 배전반</v>
          </cell>
          <cell r="C401" t="str">
            <v>PT 13.2kV/110V</v>
          </cell>
          <cell r="D401" t="str">
            <v>조</v>
          </cell>
        </row>
        <row r="402">
          <cell r="A402">
            <v>1003</v>
          </cell>
          <cell r="B402" t="str">
            <v xml:space="preserve"> 배전반</v>
          </cell>
          <cell r="C402" t="str">
            <v>VCB 24kV 3P 600A</v>
          </cell>
          <cell r="D402" t="str">
            <v>조</v>
          </cell>
        </row>
        <row r="403">
          <cell r="A403">
            <v>1004</v>
          </cell>
          <cell r="B403" t="str">
            <v xml:space="preserve"> 변압기반</v>
          </cell>
          <cell r="C403" t="str">
            <v>22.9kV/6.6kV 3상 1000kVA</v>
          </cell>
          <cell r="D403" t="str">
            <v>조</v>
          </cell>
        </row>
        <row r="404">
          <cell r="A404">
            <v>1005</v>
          </cell>
          <cell r="B404" t="str">
            <v xml:space="preserve"> 변압기반</v>
          </cell>
          <cell r="C404" t="str">
            <v>22.9kV/6.6kV 3상 1250kVA</v>
          </cell>
          <cell r="D404" t="str">
            <v>조</v>
          </cell>
        </row>
        <row r="405">
          <cell r="A405">
            <v>1006</v>
          </cell>
          <cell r="B405" t="str">
            <v xml:space="preserve"> 변압기반</v>
          </cell>
          <cell r="C405" t="str">
            <v>6.6kV/380-220V 3상 100kVA</v>
          </cell>
          <cell r="D405" t="str">
            <v>조</v>
          </cell>
        </row>
        <row r="406">
          <cell r="A406">
            <v>1007</v>
          </cell>
          <cell r="B406" t="str">
            <v xml:space="preserve"> 변압기반</v>
          </cell>
          <cell r="C406" t="str">
            <v>6.6kV/380-220V 3상 50kVAx2</v>
          </cell>
          <cell r="D406" t="str">
            <v>조</v>
          </cell>
        </row>
        <row r="407">
          <cell r="A407">
            <v>1008</v>
          </cell>
          <cell r="B407" t="str">
            <v xml:space="preserve"> 변압기반</v>
          </cell>
          <cell r="C407" t="str">
            <v>6.6kV/380-220V 3상 200kVA</v>
          </cell>
          <cell r="D407" t="str">
            <v>조</v>
          </cell>
        </row>
        <row r="408">
          <cell r="A408">
            <v>1009</v>
          </cell>
          <cell r="B408" t="str">
            <v xml:space="preserve"> 변압기반</v>
          </cell>
          <cell r="C408" t="str">
            <v>6.6kV/380-220V 3상 75kVAx2</v>
          </cell>
          <cell r="D408" t="str">
            <v>조</v>
          </cell>
        </row>
        <row r="409">
          <cell r="A409">
            <v>1010</v>
          </cell>
          <cell r="B409" t="str">
            <v xml:space="preserve"> 변압기반</v>
          </cell>
          <cell r="C409" t="str">
            <v>6.6kV/380-220V 3상50kVA1상75kVA</v>
          </cell>
          <cell r="D409" t="str">
            <v>조</v>
          </cell>
        </row>
        <row r="410">
          <cell r="A410">
            <v>1011</v>
          </cell>
          <cell r="B410" t="str">
            <v xml:space="preserve"> 변압기반</v>
          </cell>
          <cell r="C410" t="str">
            <v>6.6kV/380-220V 3상 400kVA</v>
          </cell>
          <cell r="D410" t="str">
            <v>조</v>
          </cell>
        </row>
        <row r="411">
          <cell r="A411">
            <v>1012</v>
          </cell>
          <cell r="B411" t="str">
            <v xml:space="preserve"> 변압기반</v>
          </cell>
          <cell r="C411" t="str">
            <v>6.6kV/380-220V 3상 75kVAx2</v>
          </cell>
          <cell r="D411" t="str">
            <v>조</v>
          </cell>
        </row>
        <row r="412">
          <cell r="A412">
            <v>1013</v>
          </cell>
          <cell r="B412" t="str">
            <v xml:space="preserve"> 변압기반</v>
          </cell>
          <cell r="C412" t="str">
            <v>6.6kV/380-220V 3상 150kVA</v>
          </cell>
          <cell r="D412" t="str">
            <v>조</v>
          </cell>
        </row>
        <row r="413">
          <cell r="A413">
            <v>1014</v>
          </cell>
          <cell r="B413" t="str">
            <v xml:space="preserve"> 변압기반</v>
          </cell>
          <cell r="C413" t="str">
            <v>6.6kV/220V 1상 10kVAx2</v>
          </cell>
          <cell r="D413" t="str">
            <v>조</v>
          </cell>
        </row>
        <row r="414">
          <cell r="A414">
            <v>1015</v>
          </cell>
          <cell r="B414" t="str">
            <v xml:space="preserve"> 변압기반</v>
          </cell>
          <cell r="C414" t="str">
            <v>6.6kV/380-220V 3상 30kVAx2</v>
          </cell>
          <cell r="D414" t="str">
            <v>조</v>
          </cell>
        </row>
        <row r="415">
          <cell r="A415">
            <v>1016</v>
          </cell>
          <cell r="B415" t="str">
            <v xml:space="preserve"> 배전반</v>
          </cell>
          <cell r="C415" t="str">
            <v>6.6kV3상 30kVA</v>
          </cell>
          <cell r="D415" t="str">
            <v>조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노임"/>
      <sheetName val="소총괄표"/>
      <sheetName val="전력선로집계표"/>
      <sheetName val="예산내역서"/>
      <sheetName val="인공산출서"/>
      <sheetName val="수량산출서"/>
      <sheetName val="수량산출서 (2)"/>
      <sheetName val="완철수량"/>
      <sheetName val="완철개소별명세표"/>
      <sheetName val="단가비교표"/>
      <sheetName val="가설공사"/>
      <sheetName val="관급자재조서"/>
      <sheetName val="수량조서"/>
      <sheetName val="일위대가표"/>
      <sheetName val="공종별예산조서"/>
      <sheetName val="수목표준대가"/>
      <sheetName val="단가비교"/>
      <sheetName val="자재단가"/>
      <sheetName val="일위대가"/>
      <sheetName val="플랜트 설치"/>
      <sheetName val="제경비"/>
      <sheetName val="퍼스트"/>
      <sheetName val="집계표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">
          <cell r="B4" t="str">
            <v>M16 x 60</v>
          </cell>
          <cell r="C4" t="str">
            <v>EA</v>
          </cell>
          <cell r="D4">
            <v>2</v>
          </cell>
          <cell r="E4">
            <v>4</v>
          </cell>
          <cell r="F4">
            <v>4</v>
          </cell>
          <cell r="G4">
            <v>4</v>
          </cell>
          <cell r="H4">
            <v>8</v>
          </cell>
          <cell r="I4">
            <v>22</v>
          </cell>
          <cell r="K4">
            <v>22</v>
          </cell>
        </row>
        <row r="5">
          <cell r="B5" t="str">
            <v>75x75x9tx400L</v>
          </cell>
          <cell r="C5" t="str">
            <v>EA</v>
          </cell>
          <cell r="D5">
            <v>5</v>
          </cell>
          <cell r="E5">
            <v>10</v>
          </cell>
          <cell r="F5">
            <v>10</v>
          </cell>
          <cell r="G5">
            <v>10</v>
          </cell>
          <cell r="H5">
            <v>20</v>
          </cell>
          <cell r="I5">
            <v>55</v>
          </cell>
          <cell r="K5">
            <v>55</v>
          </cell>
        </row>
        <row r="6">
          <cell r="B6" t="str">
            <v>AS-12</v>
          </cell>
          <cell r="C6" t="str">
            <v>EA</v>
          </cell>
          <cell r="D6">
            <v>4</v>
          </cell>
          <cell r="E6">
            <v>8</v>
          </cell>
          <cell r="F6">
            <v>8</v>
          </cell>
          <cell r="G6">
            <v>8</v>
          </cell>
          <cell r="H6">
            <v>16</v>
          </cell>
          <cell r="I6">
            <v>44</v>
          </cell>
          <cell r="K6">
            <v>44</v>
          </cell>
        </row>
        <row r="7">
          <cell r="B7" t="str">
            <v>1.2M</v>
          </cell>
          <cell r="C7" t="str">
            <v>EA</v>
          </cell>
          <cell r="D7">
            <v>1</v>
          </cell>
          <cell r="E7">
            <v>2</v>
          </cell>
          <cell r="F7">
            <v>2</v>
          </cell>
          <cell r="G7">
            <v>2</v>
          </cell>
          <cell r="H7">
            <v>4</v>
          </cell>
          <cell r="I7">
            <v>11</v>
          </cell>
          <cell r="K7">
            <v>11</v>
          </cell>
        </row>
        <row r="8">
          <cell r="B8" t="str">
            <v>ST 55㎟</v>
          </cell>
          <cell r="C8" t="str">
            <v>본</v>
          </cell>
          <cell r="D8">
            <v>1</v>
          </cell>
          <cell r="E8">
            <v>2</v>
          </cell>
          <cell r="F8">
            <v>2</v>
          </cell>
          <cell r="G8">
            <v>2</v>
          </cell>
          <cell r="H8">
            <v>4</v>
          </cell>
          <cell r="I8">
            <v>11</v>
          </cell>
          <cell r="K8">
            <v>11</v>
          </cell>
        </row>
        <row r="9">
          <cell r="B9" t="str">
            <v>M16 x 350</v>
          </cell>
          <cell r="C9" t="str">
            <v>EA</v>
          </cell>
          <cell r="D9">
            <v>2</v>
          </cell>
          <cell r="E9">
            <v>4</v>
          </cell>
          <cell r="F9">
            <v>4</v>
          </cell>
          <cell r="G9">
            <v>4</v>
          </cell>
          <cell r="H9">
            <v>8</v>
          </cell>
          <cell r="I9">
            <v>22</v>
          </cell>
          <cell r="K9">
            <v>22</v>
          </cell>
        </row>
        <row r="10">
          <cell r="C10" t="str">
            <v>EA</v>
          </cell>
          <cell r="D10">
            <v>4</v>
          </cell>
          <cell r="E10">
            <v>8</v>
          </cell>
          <cell r="F10">
            <v>8</v>
          </cell>
          <cell r="G10">
            <v>8</v>
          </cell>
          <cell r="H10">
            <v>16</v>
          </cell>
          <cell r="I10">
            <v>44</v>
          </cell>
          <cell r="K10">
            <v>44</v>
          </cell>
        </row>
        <row r="24">
          <cell r="B24" t="str">
            <v>규      격</v>
          </cell>
          <cell r="C24" t="str">
            <v>단위</v>
          </cell>
          <cell r="D24" t="str">
            <v>97-24</v>
          </cell>
          <cell r="E24" t="str">
            <v>97-26</v>
          </cell>
          <cell r="F24" t="str">
            <v>97-36</v>
          </cell>
          <cell r="G24" t="str">
            <v>97-38</v>
          </cell>
          <cell r="I24" t="str">
            <v>기 초 계</v>
          </cell>
          <cell r="J24" t="str">
            <v>할증(%)</v>
          </cell>
          <cell r="K24" t="str">
            <v>할 증 계</v>
          </cell>
        </row>
        <row r="26">
          <cell r="B26" t="str">
            <v>M16 x 60</v>
          </cell>
          <cell r="C26" t="str">
            <v>EA</v>
          </cell>
          <cell r="D26">
            <v>4</v>
          </cell>
          <cell r="E26">
            <v>4</v>
          </cell>
          <cell r="F26">
            <v>4</v>
          </cell>
          <cell r="G26">
            <v>4</v>
          </cell>
          <cell r="H26">
            <v>2</v>
          </cell>
          <cell r="I26">
            <v>18</v>
          </cell>
          <cell r="K26">
            <v>18</v>
          </cell>
        </row>
        <row r="27">
          <cell r="B27" t="str">
            <v>75x75x9tx450L</v>
          </cell>
          <cell r="C27" t="str">
            <v>EA</v>
          </cell>
          <cell r="D27">
            <v>10</v>
          </cell>
          <cell r="E27">
            <v>10</v>
          </cell>
          <cell r="F27">
            <v>10</v>
          </cell>
          <cell r="G27">
            <v>10</v>
          </cell>
          <cell r="H27">
            <v>5</v>
          </cell>
          <cell r="I27">
            <v>45</v>
          </cell>
          <cell r="K27">
            <v>45</v>
          </cell>
        </row>
        <row r="28">
          <cell r="B28" t="str">
            <v>AS-12</v>
          </cell>
          <cell r="C28" t="str">
            <v>EA</v>
          </cell>
          <cell r="D28">
            <v>8</v>
          </cell>
          <cell r="E28">
            <v>8</v>
          </cell>
          <cell r="F28">
            <v>8</v>
          </cell>
          <cell r="G28">
            <v>8</v>
          </cell>
          <cell r="H28">
            <v>4</v>
          </cell>
          <cell r="I28">
            <v>36</v>
          </cell>
          <cell r="K28">
            <v>36</v>
          </cell>
        </row>
        <row r="29">
          <cell r="B29" t="str">
            <v>1.2M</v>
          </cell>
          <cell r="C29" t="str">
            <v>EA</v>
          </cell>
          <cell r="D29">
            <v>2</v>
          </cell>
          <cell r="E29">
            <v>2</v>
          </cell>
          <cell r="F29">
            <v>2</v>
          </cell>
          <cell r="G29">
            <v>2</v>
          </cell>
          <cell r="H29">
            <v>1</v>
          </cell>
          <cell r="I29">
            <v>9</v>
          </cell>
          <cell r="K29">
            <v>9</v>
          </cell>
        </row>
        <row r="30">
          <cell r="B30" t="str">
            <v>ST 55㎟</v>
          </cell>
          <cell r="C30" t="str">
            <v>본</v>
          </cell>
          <cell r="D30">
            <v>2</v>
          </cell>
          <cell r="E30">
            <v>2</v>
          </cell>
          <cell r="F30">
            <v>2</v>
          </cell>
          <cell r="G30">
            <v>2</v>
          </cell>
          <cell r="H30">
            <v>1</v>
          </cell>
          <cell r="I30">
            <v>9</v>
          </cell>
          <cell r="K30">
            <v>9</v>
          </cell>
        </row>
        <row r="31">
          <cell r="B31" t="str">
            <v>M16 x 400</v>
          </cell>
          <cell r="C31" t="str">
            <v>EA</v>
          </cell>
          <cell r="D31">
            <v>4</v>
          </cell>
          <cell r="E31">
            <v>4</v>
          </cell>
          <cell r="F31">
            <v>4</v>
          </cell>
          <cell r="G31">
            <v>4</v>
          </cell>
          <cell r="H31">
            <v>2</v>
          </cell>
          <cell r="I31">
            <v>18</v>
          </cell>
          <cell r="K31">
            <v>18</v>
          </cell>
        </row>
        <row r="32">
          <cell r="C32" t="str">
            <v>EA</v>
          </cell>
          <cell r="D32">
            <v>8</v>
          </cell>
          <cell r="E32">
            <v>8</v>
          </cell>
          <cell r="F32">
            <v>8</v>
          </cell>
          <cell r="G32">
            <v>8</v>
          </cell>
          <cell r="H32">
            <v>4</v>
          </cell>
          <cell r="I32">
            <v>36</v>
          </cell>
          <cell r="K32">
            <v>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자재집계"/>
      <sheetName val="골재랑"/>
      <sheetName val="기초총괄"/>
      <sheetName val="구체총괄"/>
      <sheetName val="구체+기초총괄"/>
      <sheetName val="교대집계"/>
      <sheetName val="교대철근(구체)"/>
      <sheetName val="교대철근(기초)"/>
      <sheetName val="교대철근(구체+기초)"/>
      <sheetName val="교각집계"/>
      <sheetName val="교각철근(구체)"/>
      <sheetName val="교각철근 (기초)"/>
      <sheetName val="교각철근 (구체+기초)"/>
      <sheetName val="현장타설말뚝"/>
      <sheetName val="강재집계표"/>
      <sheetName val="원동교강재집계표"/>
      <sheetName val="자재일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설계서"/>
      <sheetName val="원가계산서"/>
      <sheetName val="총괄내역서"/>
      <sheetName val="기타경비"/>
      <sheetName val="관급내역"/>
      <sheetName val="내역서"/>
      <sheetName val="일위대가목록"/>
      <sheetName val="일위대가표"/>
      <sheetName val="노무"/>
      <sheetName val="토공기초"/>
      <sheetName val="기계경비-1"/>
      <sheetName val="기계경비-2"/>
      <sheetName val="절연바켓"/>
      <sheetName val="인부노임"/>
      <sheetName val="설계서(2003연간단가)"/>
      <sheetName val="ⴭⴭⴭⴭⴭ"/>
      <sheetName val="자판실행"/>
      <sheetName val="LP-S"/>
      <sheetName val="원가계산서 "/>
      <sheetName val="중기사용료산출근거"/>
      <sheetName val="단가산출2"/>
      <sheetName val="단가 및 재료비"/>
      <sheetName val="일위대가"/>
      <sheetName val="입력자료모음"/>
      <sheetName val="3.골재원검토의견서 갑지"/>
      <sheetName val="견적단가"/>
      <sheetName val="전기"/>
      <sheetName val="Sheet1"/>
      <sheetName val="노임단가"/>
      <sheetName val="단가조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당진화력석탄설비CABLE포설공사내역서-갑지"/>
      <sheetName val="당진화력석탄설비CABLE포설공사집계표"/>
      <sheetName val="당진화력석탄설비CABLE포설공사내역서-을지"/>
      <sheetName val="당진1,2호기전선관설치및접지4차공사내역서-갑지"/>
      <sheetName val="당진화력1,2호기전선관설치및접지공사집계표"/>
      <sheetName val="당진1,2호기전선관설치및접지4차공사내역서-을지"/>
      <sheetName val="당진1,2호기전기설비기초분중전기공사내역서-갑지"/>
      <sheetName val="당진1,2호기전기설비기초분중전기공사집계표"/>
      <sheetName val="당진1,2호기전기설비기초분중전기공사내역서-을지"/>
      <sheetName val="당진3,4호기CABLE포설2차공사내역서-갑지"/>
      <sheetName val="당진3,4호기CABLE포설2차공사내역서-을지"/>
      <sheetName val="당진화력1,2전선관접지4차공사내역서(갑)"/>
      <sheetName val="당진화력석탄취급설비전기공사(1차변경)집계표"/>
      <sheetName val="당진화력석탄취급설비전기공사내역서(1차변경)-을지"/>
      <sheetName val="당진화력석탄취급설비전기공사(2차변경)내역서-갑지"/>
      <sheetName val="당진화력석탄취급설비전기공사(2차변경)집계표"/>
      <sheetName val="당진화력석탄취급설비전기공사내역서(2차변경)-을지"/>
      <sheetName val="당진화력석탄취급설비전기공사(완차)내역서-갑지"/>
      <sheetName val="당진1,2호기전선관설치및접지4차공사내역서(1차변경)-갑지"/>
      <sheetName val="당진1,2호기전선관설치및접지4차공사(1차변경)집계표"/>
      <sheetName val="당진1,2호기전선관설치및접지4차공사내역서(1차)-을지"/>
      <sheetName val="당진화력석탄취급설비전기공사(완차)내역서-갑"/>
      <sheetName val="당진화력석탄취급설비전기공사내역서(완차)-을지"/>
      <sheetName val="당진화력석탄취급설비전기공사(완차)집계표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無(1)"/>
      <sheetName val="전주無(2)"/>
      <sheetName val="전주無(3)"/>
      <sheetName val="전주無(4)"/>
      <sheetName val="전주1本(1)"/>
      <sheetName val="전주2本1"/>
      <sheetName val="전주2本2"/>
      <sheetName val="전주9本1"/>
      <sheetName val="전주14本"/>
      <sheetName val="전주20本"/>
      <sheetName val="구내전주37本(1)"/>
      <sheetName val="당진1,2호기전선관설치및접지4차공사내역서-을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요율"/>
      <sheetName val="노임단가"/>
      <sheetName val="일위목록"/>
      <sheetName val="일 위 대 가 표"/>
      <sheetName val="물가대비표"/>
      <sheetName val="1.발전설비"/>
      <sheetName val="순공사비 총괄표"/>
      <sheetName val="원가계산서"/>
      <sheetName val="산출내역서"/>
      <sheetName val="갑지"/>
      <sheetName val="49단가"/>
      <sheetName val="#REF"/>
      <sheetName val="노임"/>
      <sheetName val="수량산출서"/>
      <sheetName val="DATE"/>
    </sheetNames>
    <sheetDataSet>
      <sheetData sheetId="0">
        <row r="2">
          <cell r="B2">
            <v>0.15</v>
          </cell>
        </row>
      </sheetData>
      <sheetData sheetId="1"/>
      <sheetData sheetId="2"/>
      <sheetData sheetId="3"/>
      <sheetData sheetId="4">
        <row r="4">
          <cell r="A4">
            <v>100001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숫자"/>
      <sheetName val="전압강하율"/>
      <sheetName val="개소별명세표 (2)"/>
      <sheetName val="인공"/>
      <sheetName val="도면치수"/>
      <sheetName val="설계산출표지"/>
      <sheetName val="마지막일위대가표"/>
      <sheetName val="설계산출기초"/>
      <sheetName val="공사원가계산서"/>
      <sheetName val="도급예산내역서"/>
      <sheetName val="도급예산내역서봉투"/>
      <sheetName val="도급예산내역서표지"/>
      <sheetName val="도급예산내역서총괄표"/>
      <sheetName val="전선가설"/>
      <sheetName val="전선철거"/>
      <sheetName val="철거발생품"/>
      <sheetName val="전주보호책신설"/>
      <sheetName val="단가단출기초 (2)"/>
      <sheetName val="수량산출근거"/>
      <sheetName val="단가산출표지"/>
      <sheetName val="단가단출기초"/>
      <sheetName val="수량산출기초표지"/>
      <sheetName val="설계산출기초표지"/>
      <sheetName val="운반비산출표지"/>
      <sheetName val="운반비산출"/>
      <sheetName val="을부담운반비"/>
      <sheetName val="중량산출기초(전선류)"/>
      <sheetName val="(철재류)"/>
      <sheetName val="(애자류)"/>
      <sheetName val="(비계목류)"/>
      <sheetName val="(시멘근가류)"/>
      <sheetName val="(폐기물처리중량)"/>
      <sheetName val="(철거발생)"/>
      <sheetName val="공사재료사정조서"/>
      <sheetName val="공사재료사정조서 (2)"/>
      <sheetName val="관급자재조서"/>
      <sheetName val="수량조서"/>
      <sheetName val="도담구내 개소별 명세"/>
      <sheetName val="원가계산서 "/>
      <sheetName val="노임"/>
      <sheetName val="수량산출서 (2)"/>
      <sheetName val="일위산출근거"/>
      <sheetName val="단가비교"/>
      <sheetName val="자재단가"/>
      <sheetName val="일위대가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대비표"/>
      <sheetName val="기기리스트"/>
      <sheetName val="축산 기기리스트"/>
      <sheetName val="집계표"/>
      <sheetName val="갑지"/>
      <sheetName val="SG"/>
      <sheetName val="GI-LI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봉양~조차장간고하총괄(신설)"/>
      <sheetName val="봉양~조차장간고하개명(신설)"/>
      <sheetName val="봉양~조차장간고하총괄 (철거)"/>
      <sheetName val="봉양~조차장간고하개명(철거)"/>
      <sheetName val="봉양~조차장간고상개명(철거)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도담구내 개소별 명세"/>
      <sheetName val="98지급계획"/>
      <sheetName val="MOTOR"/>
      <sheetName val="개명2"/>
      <sheetName val="#REF"/>
      <sheetName val="단가비교"/>
      <sheetName val="정부노임단가"/>
      <sheetName val="가시설(TYPE-A)"/>
      <sheetName val="1호맨홀가감수량"/>
      <sheetName val="1-1평균터파기고(1)"/>
      <sheetName val="1호맨홀수량산출"/>
      <sheetName val="ABUT수량-A1"/>
      <sheetName val="지급자재"/>
      <sheetName val="수량산출서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각1"/>
      <sheetName val="전주2本1"/>
    </sheetNames>
    <sheetDataSet>
      <sheetData sheetId="0" refreshError="1"/>
      <sheetData sheetId="1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단가일람"/>
      <sheetName val="단가표"/>
      <sheetName val="자재일람"/>
      <sheetName val="자재단가"/>
      <sheetName val="산출내역"/>
      <sheetName val="구역화물"/>
      <sheetName val="단위량당중기"/>
      <sheetName val="중기"/>
      <sheetName val="중기시간"/>
      <sheetName val="경운기운반"/>
      <sheetName val="자재운반"/>
      <sheetName val="조경일람"/>
      <sheetName val="조경"/>
      <sheetName val="중기입력조건"/>
      <sheetName val="단가"/>
      <sheetName val="2000년1차"/>
      <sheetName val="2000전체분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지"/>
      <sheetName val="갑지"/>
      <sheetName val="갑지 (2)"/>
      <sheetName val="레"/>
      <sheetName val="아칼"/>
      <sheetName val="철"/>
      <sheetName val="포장재"/>
      <sheetName val="주자집"/>
      <sheetName val="수량집계"/>
      <sheetName val="포조"/>
      <sheetName val="포장조서"/>
      <sheetName val="다집"/>
      <sheetName val="다"/>
      <sheetName val="풋집"/>
      <sheetName val="풋"/>
      <sheetName val="배집"/>
      <sheetName val="배"/>
      <sheetName val="X집"/>
      <sheetName val="X"/>
      <sheetName val="게집"/>
      <sheetName val="게"/>
      <sheetName val="000000"/>
      <sheetName val="100000"/>
      <sheetName val="재료집계(1)"/>
      <sheetName val="인조잔디 "/>
      <sheetName val="재료집계(2)"/>
      <sheetName val="게이트볼"/>
      <sheetName val="재료집계(3)"/>
      <sheetName val="테니스장"/>
      <sheetName val="Sheet1"/>
      <sheetName val="VXXXXXXX"/>
      <sheetName val="축구"/>
      <sheetName val="다목적"/>
      <sheetName val="롤러"/>
      <sheetName val="테니스"/>
      <sheetName val="집계"/>
      <sheetName val="단면"/>
      <sheetName val="포장집"/>
      <sheetName val="산출"/>
      <sheetName val="조서"/>
      <sheetName val="단위"/>
      <sheetName val="조경일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예산서"/>
      <sheetName val="조경공사갑지"/>
      <sheetName val="총괄내역서"/>
      <sheetName val="기타경비"/>
      <sheetName val="원가계산서"/>
      <sheetName val="내역서"/>
      <sheetName val="일위대가표"/>
      <sheetName val="기초일위대가"/>
      <sheetName val="자재단가"/>
      <sheetName val="노임단가"/>
      <sheetName val="수량산출"/>
      <sheetName val="표지"/>
      <sheetName val="예정공정표 (2)"/>
      <sheetName val="소일위대가코드표"/>
      <sheetName val="기초일위"/>
      <sheetName val="시설일위"/>
      <sheetName val="조명일위"/>
    </sheetNames>
    <sheetDataSet>
      <sheetData sheetId="0"/>
      <sheetData sheetId="1"/>
      <sheetData sheetId="2">
        <row r="3">
          <cell r="A3" t="str">
            <v>■ 주민참여형 어린이공원 재정비사업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일반구간"/>
      <sheetName val="DATA"/>
      <sheetName val="조명율표"/>
      <sheetName val="Sheet2"/>
      <sheetName val="체감식 "/>
      <sheetName val="데이타"/>
      <sheetName val="노임"/>
      <sheetName val="도담구내 개소별 명세"/>
      <sheetName val="공사원가계산서"/>
      <sheetName val="도급예산내역서총괄표"/>
      <sheetName val="TEL"/>
      <sheetName val="#REF"/>
      <sheetName val="건축내역"/>
      <sheetName val="전기2005"/>
      <sheetName val="통신2005"/>
      <sheetName val="수량산출서 (2)"/>
      <sheetName val="봉양~조차장간고하개명(신설)"/>
    </sheetNames>
    <sheetDataSet>
      <sheetData sheetId="0" refreshError="1"/>
      <sheetData sheetId="1" refreshError="1"/>
      <sheetData sheetId="2"/>
      <sheetData sheetId="3"/>
      <sheetData sheetId="4" refreshError="1">
        <row r="4">
          <cell r="D4" t="str">
            <v>HOUSE SIDE</v>
          </cell>
          <cell r="E4" t="str">
            <v>STREET SIDE</v>
          </cell>
        </row>
        <row r="5">
          <cell r="B5">
            <v>9.9999999999999995E-7</v>
          </cell>
          <cell r="C5">
            <v>0.1</v>
          </cell>
          <cell r="D5">
            <v>0.01</v>
          </cell>
          <cell r="E5">
            <v>3.5000000000000003E-2</v>
          </cell>
        </row>
        <row r="6">
          <cell r="B6">
            <v>0.110001</v>
          </cell>
          <cell r="C6">
            <v>0.11</v>
          </cell>
          <cell r="D6">
            <v>1.14E-2</v>
          </cell>
          <cell r="E6">
            <v>3.7500000000000006E-2</v>
          </cell>
        </row>
        <row r="7">
          <cell r="B7">
            <v>0.120001</v>
          </cell>
          <cell r="C7">
            <v>0.12</v>
          </cell>
          <cell r="D7">
            <v>1.2800000000000001E-2</v>
          </cell>
          <cell r="E7">
            <v>0.04</v>
          </cell>
        </row>
        <row r="8">
          <cell r="B8">
            <v>0.13000100000000001</v>
          </cell>
          <cell r="C8">
            <v>0.13</v>
          </cell>
          <cell r="D8">
            <v>1.4200000000000001E-2</v>
          </cell>
          <cell r="E8">
            <v>4.2500000000000003E-2</v>
          </cell>
        </row>
        <row r="9">
          <cell r="B9">
            <v>0.14000100000000001</v>
          </cell>
          <cell r="C9">
            <v>0.14000000000000001</v>
          </cell>
          <cell r="D9">
            <v>1.5599999999999999E-2</v>
          </cell>
          <cell r="E9">
            <v>4.4999999999999998E-2</v>
          </cell>
        </row>
        <row r="10">
          <cell r="B10">
            <v>0.15000100000000002</v>
          </cell>
          <cell r="C10">
            <v>0.15000000000000002</v>
          </cell>
          <cell r="D10">
            <v>1.7000000000000001E-2</v>
          </cell>
          <cell r="E10">
            <v>4.7500000000000001E-2</v>
          </cell>
        </row>
        <row r="11">
          <cell r="B11">
            <v>0.16000100000000003</v>
          </cell>
          <cell r="C11">
            <v>0.16000000000000003</v>
          </cell>
          <cell r="D11">
            <v>1.84E-2</v>
          </cell>
          <cell r="E11">
            <v>0.05</v>
          </cell>
        </row>
        <row r="12">
          <cell r="B12">
            <v>0.17000100000000004</v>
          </cell>
          <cell r="C12">
            <v>0.17000000000000004</v>
          </cell>
          <cell r="D12">
            <v>1.9799999999999998E-2</v>
          </cell>
          <cell r="E12">
            <v>5.2500000000000005E-2</v>
          </cell>
        </row>
        <row r="13">
          <cell r="B13">
            <v>0.18000100000000005</v>
          </cell>
          <cell r="C13">
            <v>0.18000000000000005</v>
          </cell>
          <cell r="D13">
            <v>2.12E-2</v>
          </cell>
          <cell r="E13">
            <v>5.5E-2</v>
          </cell>
        </row>
        <row r="14">
          <cell r="B14">
            <v>0.19000100000000006</v>
          </cell>
          <cell r="C14">
            <v>0.19000000000000006</v>
          </cell>
          <cell r="D14">
            <v>2.2600000000000002E-2</v>
          </cell>
          <cell r="E14">
            <v>5.7499999999999996E-2</v>
          </cell>
        </row>
        <row r="15">
          <cell r="B15">
            <v>0.20000100000000007</v>
          </cell>
          <cell r="C15">
            <v>0.20000000000000007</v>
          </cell>
          <cell r="D15">
            <v>2.4E-2</v>
          </cell>
          <cell r="E15">
            <v>0.06</v>
          </cell>
        </row>
        <row r="16">
          <cell r="B16">
            <v>0.21000100000000008</v>
          </cell>
          <cell r="C16">
            <v>0.21000000000000008</v>
          </cell>
          <cell r="D16">
            <v>2.46E-2</v>
          </cell>
          <cell r="E16">
            <v>6.3E-2</v>
          </cell>
        </row>
        <row r="17">
          <cell r="B17">
            <v>0.22000100000000009</v>
          </cell>
          <cell r="C17">
            <v>0.22000000000000008</v>
          </cell>
          <cell r="D17">
            <v>2.52E-2</v>
          </cell>
          <cell r="E17">
            <v>6.6000000000000003E-2</v>
          </cell>
        </row>
        <row r="18">
          <cell r="B18">
            <v>0.23000100000000009</v>
          </cell>
          <cell r="C18">
            <v>0.23000000000000009</v>
          </cell>
          <cell r="D18">
            <v>2.58E-2</v>
          </cell>
          <cell r="E18">
            <v>6.9000000000000006E-2</v>
          </cell>
        </row>
        <row r="19">
          <cell r="B19">
            <v>0.2400010000000001</v>
          </cell>
          <cell r="C19">
            <v>0.2400000000000001</v>
          </cell>
          <cell r="D19">
            <v>2.64E-2</v>
          </cell>
          <cell r="E19">
            <v>7.1999999999999995E-2</v>
          </cell>
        </row>
        <row r="20">
          <cell r="B20">
            <v>0.25000100000000008</v>
          </cell>
          <cell r="C20">
            <v>0.25000000000000011</v>
          </cell>
          <cell r="D20">
            <v>2.7E-2</v>
          </cell>
          <cell r="E20">
            <v>7.4999999999999997E-2</v>
          </cell>
        </row>
        <row r="21">
          <cell r="B21">
            <v>0.26000100000000009</v>
          </cell>
          <cell r="C21">
            <v>0.26000000000000012</v>
          </cell>
          <cell r="D21">
            <v>2.76E-2</v>
          </cell>
          <cell r="E21">
            <v>7.8E-2</v>
          </cell>
        </row>
        <row r="22">
          <cell r="B22">
            <v>0.2700010000000001</v>
          </cell>
          <cell r="C22">
            <v>0.27000000000000013</v>
          </cell>
          <cell r="D22">
            <v>2.8199999999999999E-2</v>
          </cell>
          <cell r="E22">
            <v>8.1000000000000003E-2</v>
          </cell>
        </row>
        <row r="23">
          <cell r="B23">
            <v>0.28000100000000011</v>
          </cell>
          <cell r="C23">
            <v>0.28000000000000014</v>
          </cell>
          <cell r="D23">
            <v>2.8799999999999999E-2</v>
          </cell>
          <cell r="E23">
            <v>8.3999999999999991E-2</v>
          </cell>
        </row>
        <row r="24">
          <cell r="B24">
            <v>0.29000100000000012</v>
          </cell>
          <cell r="C24">
            <v>0.29000000000000015</v>
          </cell>
          <cell r="D24">
            <v>2.9399999999999999E-2</v>
          </cell>
          <cell r="E24">
            <v>8.6999999999999994E-2</v>
          </cell>
        </row>
        <row r="25">
          <cell r="B25">
            <v>0.30000100000000013</v>
          </cell>
          <cell r="C25">
            <v>0.30000000000000016</v>
          </cell>
          <cell r="D25">
            <v>0.03</v>
          </cell>
          <cell r="E25">
            <v>0.09</v>
          </cell>
        </row>
        <row r="26">
          <cell r="B26">
            <v>0.31000100000000014</v>
          </cell>
          <cell r="C26">
            <v>0.31000000000000016</v>
          </cell>
          <cell r="D26">
            <v>3.1E-2</v>
          </cell>
          <cell r="E26">
            <v>9.2999999999999999E-2</v>
          </cell>
        </row>
        <row r="27">
          <cell r="B27">
            <v>0.32000100000000015</v>
          </cell>
          <cell r="C27">
            <v>0.32000000000000017</v>
          </cell>
          <cell r="D27">
            <v>3.2000000000000001E-2</v>
          </cell>
          <cell r="E27">
            <v>9.6000000000000002E-2</v>
          </cell>
        </row>
        <row r="28">
          <cell r="B28">
            <v>0.33000100000000016</v>
          </cell>
          <cell r="C28">
            <v>0.33000000000000018</v>
          </cell>
          <cell r="D28">
            <v>3.3000000000000002E-2</v>
          </cell>
          <cell r="E28">
            <v>9.9000000000000005E-2</v>
          </cell>
        </row>
        <row r="29">
          <cell r="B29">
            <v>0.34000100000000016</v>
          </cell>
          <cell r="C29">
            <v>0.34000000000000019</v>
          </cell>
          <cell r="D29">
            <v>3.4000000000000002E-2</v>
          </cell>
          <cell r="E29">
            <v>0.10199999999999999</v>
          </cell>
        </row>
        <row r="30">
          <cell r="B30">
            <v>0.35000100000000017</v>
          </cell>
          <cell r="C30">
            <v>0.3500000000000002</v>
          </cell>
          <cell r="D30">
            <v>3.5000000000000003E-2</v>
          </cell>
          <cell r="E30">
            <v>0.105</v>
          </cell>
        </row>
        <row r="31">
          <cell r="B31">
            <v>0.36000100000000018</v>
          </cell>
          <cell r="C31">
            <v>0.36000000000000021</v>
          </cell>
          <cell r="D31">
            <v>3.6000000000000004E-2</v>
          </cell>
          <cell r="E31">
            <v>0.108</v>
          </cell>
        </row>
        <row r="32">
          <cell r="B32">
            <v>0.37000100000000019</v>
          </cell>
          <cell r="C32">
            <v>0.37000000000000022</v>
          </cell>
          <cell r="D32">
            <v>3.6999999999999998E-2</v>
          </cell>
          <cell r="E32">
            <v>0.111</v>
          </cell>
        </row>
        <row r="33">
          <cell r="B33">
            <v>0.3800010000000002</v>
          </cell>
          <cell r="C33">
            <v>0.38000000000000023</v>
          </cell>
          <cell r="D33">
            <v>3.7999999999999999E-2</v>
          </cell>
          <cell r="E33">
            <v>0.11399999999999999</v>
          </cell>
        </row>
        <row r="34">
          <cell r="B34">
            <v>0.39000100000000021</v>
          </cell>
          <cell r="C34">
            <v>0.39000000000000024</v>
          </cell>
          <cell r="D34">
            <v>3.9E-2</v>
          </cell>
          <cell r="E34">
            <v>0.11699999999999999</v>
          </cell>
        </row>
        <row r="35">
          <cell r="B35">
            <v>0.40000100000000022</v>
          </cell>
          <cell r="C35">
            <v>0.40000000000000024</v>
          </cell>
          <cell r="D35">
            <v>0.04</v>
          </cell>
          <cell r="E35">
            <v>0.12</v>
          </cell>
        </row>
        <row r="36">
          <cell r="B36">
            <v>0.41000100000000023</v>
          </cell>
          <cell r="C36">
            <v>0.41000000000000025</v>
          </cell>
          <cell r="D36">
            <v>4.1000000000000002E-2</v>
          </cell>
          <cell r="E36">
            <v>0.123</v>
          </cell>
        </row>
        <row r="37">
          <cell r="B37">
            <v>0.42000100000000024</v>
          </cell>
          <cell r="C37">
            <v>0.42000000000000026</v>
          </cell>
          <cell r="D37">
            <v>4.2000000000000003E-2</v>
          </cell>
          <cell r="E37">
            <v>0.126</v>
          </cell>
        </row>
        <row r="38">
          <cell r="B38">
            <v>0.43000100000000024</v>
          </cell>
          <cell r="C38">
            <v>0.43000000000000027</v>
          </cell>
          <cell r="D38">
            <v>4.3000000000000003E-2</v>
          </cell>
          <cell r="E38">
            <v>0.129</v>
          </cell>
        </row>
        <row r="39">
          <cell r="B39">
            <v>0.44000100000000025</v>
          </cell>
          <cell r="C39">
            <v>0.44000000000000028</v>
          </cell>
          <cell r="D39">
            <v>4.4000000000000004E-2</v>
          </cell>
          <cell r="E39">
            <v>0.13200000000000001</v>
          </cell>
        </row>
        <row r="40">
          <cell r="B40">
            <v>0.45000100000000026</v>
          </cell>
          <cell r="C40">
            <v>0.45000000000000029</v>
          </cell>
          <cell r="D40">
            <v>4.4999999999999998E-2</v>
          </cell>
          <cell r="E40">
            <v>0.13500000000000001</v>
          </cell>
        </row>
        <row r="41">
          <cell r="B41">
            <v>0.46000100000000027</v>
          </cell>
          <cell r="C41">
            <v>0.4600000000000003</v>
          </cell>
          <cell r="D41">
            <v>4.5999999999999999E-2</v>
          </cell>
          <cell r="E41">
            <v>0.13800000000000001</v>
          </cell>
        </row>
        <row r="42">
          <cell r="B42">
            <v>0.47000100000000028</v>
          </cell>
          <cell r="C42">
            <v>0.47000000000000031</v>
          </cell>
          <cell r="D42">
            <v>4.7E-2</v>
          </cell>
          <cell r="E42">
            <v>0.14099999999999999</v>
          </cell>
        </row>
        <row r="43">
          <cell r="B43">
            <v>0.48000100000000029</v>
          </cell>
          <cell r="C43">
            <v>0.48000000000000032</v>
          </cell>
          <cell r="D43">
            <v>4.8000000000000001E-2</v>
          </cell>
          <cell r="E43">
            <v>0.14399999999999999</v>
          </cell>
        </row>
        <row r="44">
          <cell r="B44">
            <v>0.4900010000000003</v>
          </cell>
          <cell r="C44">
            <v>0.49000000000000032</v>
          </cell>
          <cell r="D44">
            <v>4.9000000000000002E-2</v>
          </cell>
          <cell r="E44">
            <v>0.14699999999999999</v>
          </cell>
        </row>
        <row r="45">
          <cell r="B45">
            <v>0.50000100000000036</v>
          </cell>
          <cell r="C45">
            <v>0.50000000000000033</v>
          </cell>
          <cell r="D45">
            <v>0.05</v>
          </cell>
          <cell r="E45">
            <v>0.15</v>
          </cell>
        </row>
        <row r="46">
          <cell r="B46">
            <v>0.51000100000000037</v>
          </cell>
          <cell r="C46">
            <v>0.51000000000000034</v>
          </cell>
          <cell r="D46">
            <v>5.0700000000000002E-2</v>
          </cell>
          <cell r="E46">
            <v>0.153</v>
          </cell>
        </row>
        <row r="47">
          <cell r="B47">
            <v>0.52000100000000038</v>
          </cell>
          <cell r="C47">
            <v>0.52000000000000035</v>
          </cell>
          <cell r="D47">
            <v>5.1400000000000001E-2</v>
          </cell>
          <cell r="E47">
            <v>0.156</v>
          </cell>
        </row>
        <row r="48">
          <cell r="B48">
            <v>0.53000100000000039</v>
          </cell>
          <cell r="C48">
            <v>0.53000000000000036</v>
          </cell>
          <cell r="D48">
            <v>5.21E-2</v>
          </cell>
          <cell r="E48">
            <v>0.159</v>
          </cell>
        </row>
        <row r="49">
          <cell r="B49">
            <v>0.5400010000000004</v>
          </cell>
          <cell r="C49">
            <v>0.54000000000000037</v>
          </cell>
          <cell r="D49">
            <v>5.28E-2</v>
          </cell>
          <cell r="E49">
            <v>0.16200000000000001</v>
          </cell>
        </row>
        <row r="50">
          <cell r="B50">
            <v>0.55000100000000041</v>
          </cell>
          <cell r="C50">
            <v>0.55000000000000038</v>
          </cell>
          <cell r="D50">
            <v>5.3500000000000006E-2</v>
          </cell>
          <cell r="E50">
            <v>0.16499999999999998</v>
          </cell>
        </row>
        <row r="51">
          <cell r="B51">
            <v>0.56000100000000042</v>
          </cell>
          <cell r="C51">
            <v>0.56000000000000039</v>
          </cell>
          <cell r="D51">
            <v>5.4199999999999998E-2</v>
          </cell>
          <cell r="E51">
            <v>0.16799999999999998</v>
          </cell>
        </row>
        <row r="52">
          <cell r="B52">
            <v>0.57000100000000042</v>
          </cell>
          <cell r="C52">
            <v>0.5700000000000004</v>
          </cell>
          <cell r="D52">
            <v>5.4900000000000004E-2</v>
          </cell>
          <cell r="E52">
            <v>0.17099999999999999</v>
          </cell>
        </row>
        <row r="53">
          <cell r="B53">
            <v>0.58000100000000043</v>
          </cell>
          <cell r="C53">
            <v>0.5800000000000004</v>
          </cell>
          <cell r="D53">
            <v>5.5600000000000004E-2</v>
          </cell>
          <cell r="E53">
            <v>0.17399999999999999</v>
          </cell>
        </row>
        <row r="54">
          <cell r="B54">
            <v>0.59000100000000044</v>
          </cell>
          <cell r="C54">
            <v>0.59000000000000041</v>
          </cell>
          <cell r="D54">
            <v>5.6300000000000003E-2</v>
          </cell>
          <cell r="E54">
            <v>0.17699999999999999</v>
          </cell>
        </row>
        <row r="55">
          <cell r="B55">
            <v>0.60000100000000045</v>
          </cell>
          <cell r="C55">
            <v>0.60000000000000042</v>
          </cell>
          <cell r="D55">
            <v>5.7000000000000002E-2</v>
          </cell>
          <cell r="E55">
            <v>0.18</v>
          </cell>
        </row>
        <row r="56">
          <cell r="B56">
            <v>0.61000100000000046</v>
          </cell>
          <cell r="C56">
            <v>0.61000000000000043</v>
          </cell>
          <cell r="D56">
            <v>5.7599999999999998E-2</v>
          </cell>
          <cell r="E56">
            <v>0.183</v>
          </cell>
        </row>
        <row r="57">
          <cell r="B57">
            <v>0.62000100000000047</v>
          </cell>
          <cell r="C57">
            <v>0.62000000000000044</v>
          </cell>
          <cell r="D57">
            <v>5.8200000000000002E-2</v>
          </cell>
          <cell r="E57">
            <v>0.186</v>
          </cell>
        </row>
        <row r="58">
          <cell r="B58">
            <v>0.63000100000000048</v>
          </cell>
          <cell r="C58">
            <v>0.63000000000000045</v>
          </cell>
          <cell r="D58">
            <v>5.8800000000000005E-2</v>
          </cell>
          <cell r="E58">
            <v>0.189</v>
          </cell>
        </row>
        <row r="59">
          <cell r="B59">
            <v>0.64000100000000049</v>
          </cell>
          <cell r="C59">
            <v>0.64000000000000046</v>
          </cell>
          <cell r="D59">
            <v>5.9400000000000001E-2</v>
          </cell>
          <cell r="E59">
            <v>0.192</v>
          </cell>
        </row>
        <row r="60">
          <cell r="B60">
            <v>0.6500010000000005</v>
          </cell>
          <cell r="C60">
            <v>0.65000000000000047</v>
          </cell>
          <cell r="D60">
            <v>0.06</v>
          </cell>
          <cell r="E60">
            <v>0.19500000000000001</v>
          </cell>
        </row>
        <row r="61">
          <cell r="B61">
            <v>0.6600010000000005</v>
          </cell>
          <cell r="C61">
            <v>0.66000000000000048</v>
          </cell>
          <cell r="D61">
            <v>6.0600000000000001E-2</v>
          </cell>
          <cell r="E61">
            <v>0.19800000000000001</v>
          </cell>
        </row>
        <row r="62">
          <cell r="B62">
            <v>0.67000100000000051</v>
          </cell>
          <cell r="C62">
            <v>0.67000000000000048</v>
          </cell>
          <cell r="D62">
            <v>6.1200000000000004E-2</v>
          </cell>
          <cell r="E62">
            <v>0.20099999999999998</v>
          </cell>
        </row>
        <row r="63">
          <cell r="B63">
            <v>0.68000100000000052</v>
          </cell>
          <cell r="C63">
            <v>0.68000000000000049</v>
          </cell>
          <cell r="D63">
            <v>6.1800000000000001E-2</v>
          </cell>
          <cell r="E63">
            <v>0.20399999999999999</v>
          </cell>
        </row>
        <row r="64">
          <cell r="B64">
            <v>0.69000100000000053</v>
          </cell>
          <cell r="C64">
            <v>0.6900000000000005</v>
          </cell>
          <cell r="D64">
            <v>6.2399999999999997E-2</v>
          </cell>
          <cell r="E64">
            <v>0.20699999999999999</v>
          </cell>
        </row>
        <row r="65">
          <cell r="B65">
            <v>0.70000100000000054</v>
          </cell>
          <cell r="C65">
            <v>0.70000000000000051</v>
          </cell>
          <cell r="D65">
            <v>6.3E-2</v>
          </cell>
          <cell r="E65">
            <v>0.21</v>
          </cell>
        </row>
        <row r="66">
          <cell r="B66">
            <v>0.71000100000000055</v>
          </cell>
          <cell r="C66">
            <v>0.71000000000000052</v>
          </cell>
          <cell r="D66">
            <v>6.3700000000000007E-2</v>
          </cell>
          <cell r="E66">
            <v>0.21299999999999999</v>
          </cell>
        </row>
        <row r="67">
          <cell r="B67">
            <v>0.72000100000000056</v>
          </cell>
          <cell r="C67">
            <v>0.72000000000000053</v>
          </cell>
          <cell r="D67">
            <v>6.4399999999999999E-2</v>
          </cell>
          <cell r="E67">
            <v>0.216</v>
          </cell>
        </row>
        <row r="68">
          <cell r="B68">
            <v>0.73000100000000057</v>
          </cell>
          <cell r="C68">
            <v>0.73000000000000054</v>
          </cell>
          <cell r="D68">
            <v>6.5100000000000005E-2</v>
          </cell>
          <cell r="E68">
            <v>0.219</v>
          </cell>
        </row>
        <row r="69">
          <cell r="B69">
            <v>0.74000100000000057</v>
          </cell>
          <cell r="C69">
            <v>0.74000000000000055</v>
          </cell>
          <cell r="D69">
            <v>6.5799999999999997E-2</v>
          </cell>
          <cell r="E69">
            <v>0.222</v>
          </cell>
        </row>
        <row r="70">
          <cell r="B70">
            <v>0.75000100000000058</v>
          </cell>
          <cell r="C70">
            <v>0.75000000000000056</v>
          </cell>
          <cell r="D70">
            <v>6.6500000000000004E-2</v>
          </cell>
          <cell r="E70">
            <v>0.22499999999999998</v>
          </cell>
        </row>
        <row r="71">
          <cell r="B71">
            <v>0.76000100000000059</v>
          </cell>
          <cell r="C71">
            <v>0.76000000000000056</v>
          </cell>
          <cell r="D71">
            <v>6.720000000000001E-2</v>
          </cell>
          <cell r="E71">
            <v>0.22799999999999998</v>
          </cell>
        </row>
        <row r="72">
          <cell r="B72">
            <v>0.7700010000000006</v>
          </cell>
          <cell r="C72">
            <v>0.77000000000000057</v>
          </cell>
          <cell r="D72">
            <v>6.7900000000000002E-2</v>
          </cell>
          <cell r="E72">
            <v>0.23099999999999998</v>
          </cell>
        </row>
        <row r="73">
          <cell r="B73">
            <v>0.78000100000000061</v>
          </cell>
          <cell r="C73">
            <v>0.78000000000000058</v>
          </cell>
          <cell r="D73">
            <v>6.8600000000000008E-2</v>
          </cell>
          <cell r="E73">
            <v>0.23399999999999999</v>
          </cell>
        </row>
        <row r="74">
          <cell r="B74">
            <v>0.79000100000000062</v>
          </cell>
          <cell r="C74">
            <v>0.79000000000000059</v>
          </cell>
          <cell r="D74">
            <v>6.93E-2</v>
          </cell>
          <cell r="E74">
            <v>0.23699999999999999</v>
          </cell>
        </row>
        <row r="75">
          <cell r="B75">
            <v>0.80000100000000063</v>
          </cell>
          <cell r="C75">
            <v>0.8000000000000006</v>
          </cell>
          <cell r="D75">
            <v>7.0000000000000007E-2</v>
          </cell>
          <cell r="E75">
            <v>0.24</v>
          </cell>
        </row>
        <row r="76">
          <cell r="B76">
            <v>0.81000100000000064</v>
          </cell>
          <cell r="C76">
            <v>0.81000000000000061</v>
          </cell>
          <cell r="D76">
            <v>7.060000000000001E-2</v>
          </cell>
          <cell r="E76">
            <v>0.24299999999999999</v>
          </cell>
        </row>
        <row r="77">
          <cell r="B77">
            <v>0.82000100000000065</v>
          </cell>
          <cell r="C77">
            <v>0.82000000000000062</v>
          </cell>
          <cell r="D77">
            <v>7.1199999999999999E-2</v>
          </cell>
          <cell r="E77">
            <v>0.246</v>
          </cell>
        </row>
        <row r="78">
          <cell r="B78">
            <v>0.83000100000000065</v>
          </cell>
          <cell r="C78">
            <v>0.83000000000000063</v>
          </cell>
          <cell r="D78">
            <v>7.1800000000000003E-2</v>
          </cell>
          <cell r="E78">
            <v>0.249</v>
          </cell>
        </row>
        <row r="79">
          <cell r="B79">
            <v>0.84000100000000066</v>
          </cell>
          <cell r="C79">
            <v>0.84000000000000064</v>
          </cell>
          <cell r="D79">
            <v>7.2400000000000006E-2</v>
          </cell>
          <cell r="E79">
            <v>0.252</v>
          </cell>
        </row>
        <row r="80">
          <cell r="B80">
            <v>0.85000100000000067</v>
          </cell>
          <cell r="C80">
            <v>0.85000000000000064</v>
          </cell>
          <cell r="D80">
            <v>7.3000000000000009E-2</v>
          </cell>
          <cell r="E80">
            <v>0.255</v>
          </cell>
        </row>
        <row r="81">
          <cell r="B81">
            <v>0.86000100000000068</v>
          </cell>
          <cell r="C81">
            <v>0.86000000000000065</v>
          </cell>
          <cell r="D81">
            <v>7.3599999999999999E-2</v>
          </cell>
          <cell r="E81">
            <v>0.25800000000000001</v>
          </cell>
        </row>
        <row r="82">
          <cell r="B82">
            <v>0.87000100000000069</v>
          </cell>
          <cell r="C82">
            <v>0.87000000000000066</v>
          </cell>
          <cell r="D82">
            <v>7.4200000000000002E-2</v>
          </cell>
          <cell r="E82">
            <v>0.26100000000000001</v>
          </cell>
        </row>
        <row r="83">
          <cell r="B83">
            <v>0.8800010000000007</v>
          </cell>
          <cell r="C83">
            <v>0.88000000000000067</v>
          </cell>
          <cell r="D83">
            <v>7.4800000000000005E-2</v>
          </cell>
          <cell r="E83">
            <v>0.26400000000000001</v>
          </cell>
        </row>
        <row r="84">
          <cell r="B84">
            <v>0.89000100000000071</v>
          </cell>
          <cell r="C84">
            <v>0.89000000000000068</v>
          </cell>
          <cell r="D84">
            <v>7.5399999999999995E-2</v>
          </cell>
          <cell r="E84">
            <v>0.26700000000000002</v>
          </cell>
        </row>
        <row r="85">
          <cell r="B85">
            <v>0.90000100000000072</v>
          </cell>
          <cell r="C85">
            <v>0.90000000000000069</v>
          </cell>
          <cell r="D85">
            <v>7.5999999999999998E-2</v>
          </cell>
          <cell r="E85">
            <v>0.27</v>
          </cell>
        </row>
        <row r="86">
          <cell r="B86">
            <v>0.91000100000000073</v>
          </cell>
          <cell r="C86">
            <v>0.9100000000000007</v>
          </cell>
          <cell r="D86">
            <v>7.6399999999999996E-2</v>
          </cell>
          <cell r="E86">
            <v>0.27200000000000002</v>
          </cell>
        </row>
        <row r="87">
          <cell r="B87">
            <v>0.92000100000000073</v>
          </cell>
          <cell r="C87">
            <v>0.92000000000000071</v>
          </cell>
          <cell r="D87">
            <v>7.6799999999999993E-2</v>
          </cell>
          <cell r="E87">
            <v>0.27400000000000002</v>
          </cell>
        </row>
        <row r="88">
          <cell r="B88">
            <v>0.93000100000000074</v>
          </cell>
          <cell r="C88">
            <v>0.93000000000000071</v>
          </cell>
          <cell r="D88">
            <v>7.7200000000000005E-2</v>
          </cell>
          <cell r="E88">
            <v>0.27600000000000002</v>
          </cell>
        </row>
        <row r="89">
          <cell r="B89">
            <v>0.94000100000000075</v>
          </cell>
          <cell r="C89">
            <v>0.94000000000000072</v>
          </cell>
          <cell r="D89">
            <v>7.7600000000000002E-2</v>
          </cell>
          <cell r="E89">
            <v>0.27800000000000002</v>
          </cell>
        </row>
        <row r="90">
          <cell r="B90">
            <v>0.95000100000000076</v>
          </cell>
          <cell r="C90">
            <v>0.95000000000000073</v>
          </cell>
          <cell r="D90">
            <v>7.8E-2</v>
          </cell>
          <cell r="E90">
            <v>0.28000000000000003</v>
          </cell>
        </row>
        <row r="91">
          <cell r="B91">
            <v>0.96000100000000077</v>
          </cell>
          <cell r="C91">
            <v>0.96000000000000074</v>
          </cell>
          <cell r="D91">
            <v>7.8399999999999997E-2</v>
          </cell>
          <cell r="E91">
            <v>0.28199999999999997</v>
          </cell>
        </row>
        <row r="92">
          <cell r="B92">
            <v>0.97000100000000078</v>
          </cell>
          <cell r="C92">
            <v>0.97000000000000075</v>
          </cell>
          <cell r="D92">
            <v>7.8799999999999995E-2</v>
          </cell>
          <cell r="E92">
            <v>0.28399999999999997</v>
          </cell>
        </row>
        <row r="93">
          <cell r="B93">
            <v>0.98000100000000079</v>
          </cell>
          <cell r="C93">
            <v>0.98000000000000076</v>
          </cell>
          <cell r="D93">
            <v>7.9200000000000007E-2</v>
          </cell>
          <cell r="E93">
            <v>0.28599999999999998</v>
          </cell>
        </row>
        <row r="94">
          <cell r="B94">
            <v>0.9900010000000008</v>
          </cell>
          <cell r="C94">
            <v>0.99000000000000077</v>
          </cell>
          <cell r="D94">
            <v>7.9600000000000004E-2</v>
          </cell>
          <cell r="E94">
            <v>0.28799999999999998</v>
          </cell>
        </row>
        <row r="95">
          <cell r="B95">
            <v>1.0000010000000006</v>
          </cell>
          <cell r="C95">
            <v>1.0000000000000007</v>
          </cell>
          <cell r="D95">
            <v>0.08</v>
          </cell>
          <cell r="E95">
            <v>0.28999999999999998</v>
          </cell>
        </row>
        <row r="96">
          <cell r="B96">
            <v>1.0100010000000006</v>
          </cell>
          <cell r="C96">
            <v>1.0100000000000007</v>
          </cell>
          <cell r="D96">
            <v>8.0500000000000002E-2</v>
          </cell>
          <cell r="E96">
            <v>0.29269999999999996</v>
          </cell>
        </row>
        <row r="97">
          <cell r="B97">
            <v>1.0200010000000006</v>
          </cell>
          <cell r="C97">
            <v>1.0200000000000007</v>
          </cell>
          <cell r="D97">
            <v>8.1000000000000003E-2</v>
          </cell>
          <cell r="E97">
            <v>0.2954</v>
          </cell>
        </row>
        <row r="98">
          <cell r="B98">
            <v>1.0300010000000006</v>
          </cell>
          <cell r="C98">
            <v>1.0300000000000007</v>
          </cell>
          <cell r="D98">
            <v>8.1500000000000003E-2</v>
          </cell>
          <cell r="E98">
            <v>0.29809999999999998</v>
          </cell>
        </row>
        <row r="99">
          <cell r="B99">
            <v>1.0400010000000006</v>
          </cell>
          <cell r="C99">
            <v>1.0400000000000007</v>
          </cell>
          <cell r="D99">
            <v>8.2000000000000003E-2</v>
          </cell>
          <cell r="E99">
            <v>0.30080000000000001</v>
          </cell>
        </row>
        <row r="100">
          <cell r="B100">
            <v>1.0500010000000006</v>
          </cell>
          <cell r="C100">
            <v>1.0500000000000007</v>
          </cell>
          <cell r="D100">
            <v>8.2500000000000004E-2</v>
          </cell>
          <cell r="E100">
            <v>0.30349999999999999</v>
          </cell>
        </row>
        <row r="101">
          <cell r="B101">
            <v>1.0600010000000006</v>
          </cell>
          <cell r="C101">
            <v>1.0600000000000007</v>
          </cell>
          <cell r="D101">
            <v>8.3000000000000004E-2</v>
          </cell>
          <cell r="E101">
            <v>0.30619999999999997</v>
          </cell>
        </row>
        <row r="102">
          <cell r="B102">
            <v>1.0700010000000006</v>
          </cell>
          <cell r="C102">
            <v>1.0700000000000007</v>
          </cell>
          <cell r="D102">
            <v>8.3500000000000005E-2</v>
          </cell>
          <cell r="E102">
            <v>0.30890000000000001</v>
          </cell>
        </row>
        <row r="103">
          <cell r="B103">
            <v>1.0800010000000007</v>
          </cell>
          <cell r="C103">
            <v>1.0800000000000007</v>
          </cell>
          <cell r="D103">
            <v>8.4000000000000005E-2</v>
          </cell>
          <cell r="E103">
            <v>0.31159999999999999</v>
          </cell>
        </row>
        <row r="104">
          <cell r="B104">
            <v>1.0900010000000007</v>
          </cell>
          <cell r="C104">
            <v>1.0900000000000007</v>
          </cell>
          <cell r="D104">
            <v>8.4500000000000006E-2</v>
          </cell>
          <cell r="E104">
            <v>0.31430000000000002</v>
          </cell>
        </row>
        <row r="105">
          <cell r="B105">
            <v>1.1000010000000007</v>
          </cell>
          <cell r="C105">
            <v>1.1000000000000008</v>
          </cell>
          <cell r="D105">
            <v>8.5000000000000006E-2</v>
          </cell>
          <cell r="E105">
            <v>0.317</v>
          </cell>
        </row>
        <row r="106">
          <cell r="B106">
            <v>1.1100010000000007</v>
          </cell>
          <cell r="C106">
            <v>1.1100000000000008</v>
          </cell>
          <cell r="D106">
            <v>8.5500000000000007E-2</v>
          </cell>
          <cell r="E106">
            <v>0.31930000000000003</v>
          </cell>
        </row>
        <row r="107">
          <cell r="B107">
            <v>1.1200010000000007</v>
          </cell>
          <cell r="C107">
            <v>1.1200000000000008</v>
          </cell>
          <cell r="D107">
            <v>8.6000000000000007E-2</v>
          </cell>
          <cell r="E107">
            <v>0.3216</v>
          </cell>
        </row>
        <row r="108">
          <cell r="B108">
            <v>1.1300010000000007</v>
          </cell>
          <cell r="C108">
            <v>1.1300000000000008</v>
          </cell>
          <cell r="D108">
            <v>8.6500000000000007E-2</v>
          </cell>
          <cell r="E108">
            <v>0.32390000000000002</v>
          </cell>
        </row>
        <row r="109">
          <cell r="B109">
            <v>1.1400010000000007</v>
          </cell>
          <cell r="C109">
            <v>1.1400000000000008</v>
          </cell>
          <cell r="D109">
            <v>8.7000000000000008E-2</v>
          </cell>
          <cell r="E109">
            <v>0.32619999999999999</v>
          </cell>
        </row>
        <row r="110">
          <cell r="B110">
            <v>1.1500010000000007</v>
          </cell>
          <cell r="C110">
            <v>1.1500000000000008</v>
          </cell>
          <cell r="D110">
            <v>8.7499999999999994E-2</v>
          </cell>
          <cell r="E110">
            <v>0.32850000000000001</v>
          </cell>
        </row>
        <row r="111">
          <cell r="B111">
            <v>1.1600010000000007</v>
          </cell>
          <cell r="C111">
            <v>1.1600000000000008</v>
          </cell>
          <cell r="D111">
            <v>8.7999999999999995E-2</v>
          </cell>
          <cell r="E111">
            <v>0.33080000000000004</v>
          </cell>
        </row>
        <row r="112">
          <cell r="B112">
            <v>1.1700010000000007</v>
          </cell>
          <cell r="C112">
            <v>1.1700000000000008</v>
          </cell>
          <cell r="D112">
            <v>8.8499999999999995E-2</v>
          </cell>
          <cell r="E112">
            <v>0.33310000000000001</v>
          </cell>
        </row>
        <row r="113">
          <cell r="B113">
            <v>1.1800010000000007</v>
          </cell>
          <cell r="C113">
            <v>1.1800000000000008</v>
          </cell>
          <cell r="D113">
            <v>8.8999999999999996E-2</v>
          </cell>
          <cell r="E113">
            <v>0.33540000000000003</v>
          </cell>
        </row>
        <row r="114">
          <cell r="B114">
            <v>1.1900010000000008</v>
          </cell>
          <cell r="C114">
            <v>1.1900000000000008</v>
          </cell>
          <cell r="D114">
            <v>8.9499999999999996E-2</v>
          </cell>
          <cell r="E114">
            <v>0.3377</v>
          </cell>
        </row>
        <row r="115">
          <cell r="B115">
            <v>1.2000010000000008</v>
          </cell>
          <cell r="C115">
            <v>1.2000000000000008</v>
          </cell>
          <cell r="D115">
            <v>0.09</v>
          </cell>
          <cell r="E115">
            <v>0.34</v>
          </cell>
        </row>
        <row r="116">
          <cell r="B116">
            <v>1.2100010000000008</v>
          </cell>
          <cell r="C116">
            <v>1.2100000000000009</v>
          </cell>
          <cell r="D116">
            <v>9.0200000000000002E-2</v>
          </cell>
          <cell r="E116">
            <v>0.34160000000000001</v>
          </cell>
        </row>
        <row r="117">
          <cell r="B117">
            <v>1.2200010000000008</v>
          </cell>
          <cell r="C117">
            <v>1.2200000000000009</v>
          </cell>
          <cell r="D117">
            <v>9.0399999999999994E-2</v>
          </cell>
          <cell r="E117">
            <v>0.34320000000000001</v>
          </cell>
        </row>
        <row r="118">
          <cell r="B118">
            <v>1.2300010000000008</v>
          </cell>
          <cell r="C118">
            <v>1.2300000000000009</v>
          </cell>
          <cell r="D118">
            <v>9.06E-2</v>
          </cell>
          <cell r="E118">
            <v>0.3448</v>
          </cell>
        </row>
        <row r="119">
          <cell r="B119">
            <v>1.2400010000000008</v>
          </cell>
          <cell r="C119">
            <v>1.2400000000000009</v>
          </cell>
          <cell r="D119">
            <v>9.0799999999999992E-2</v>
          </cell>
          <cell r="E119">
            <v>0.34639999999999999</v>
          </cell>
        </row>
        <row r="120">
          <cell r="B120">
            <v>1.2500010000000008</v>
          </cell>
          <cell r="C120">
            <v>1.2500000000000009</v>
          </cell>
          <cell r="D120">
            <v>9.0999999999999998E-2</v>
          </cell>
          <cell r="E120">
            <v>0.34799999999999998</v>
          </cell>
        </row>
        <row r="121">
          <cell r="B121">
            <v>1.2600010000000008</v>
          </cell>
          <cell r="C121">
            <v>1.2600000000000009</v>
          </cell>
          <cell r="D121">
            <v>9.1200000000000003E-2</v>
          </cell>
          <cell r="E121">
            <v>0.34960000000000002</v>
          </cell>
        </row>
        <row r="122">
          <cell r="B122">
            <v>1.2700010000000008</v>
          </cell>
          <cell r="C122">
            <v>1.2700000000000009</v>
          </cell>
          <cell r="D122">
            <v>9.1399999999999995E-2</v>
          </cell>
          <cell r="E122">
            <v>0.35120000000000001</v>
          </cell>
        </row>
        <row r="123">
          <cell r="B123">
            <v>1.2800010000000008</v>
          </cell>
          <cell r="C123">
            <v>1.2800000000000009</v>
          </cell>
          <cell r="D123">
            <v>9.1600000000000001E-2</v>
          </cell>
          <cell r="E123">
            <v>0.3528</v>
          </cell>
        </row>
        <row r="124">
          <cell r="B124">
            <v>1.2900010000000008</v>
          </cell>
          <cell r="C124">
            <v>1.2900000000000009</v>
          </cell>
          <cell r="D124">
            <v>9.1799999999999993E-2</v>
          </cell>
          <cell r="E124">
            <v>0.35439999999999999</v>
          </cell>
        </row>
        <row r="125">
          <cell r="B125">
            <v>1.3000010000000009</v>
          </cell>
          <cell r="C125">
            <v>1.3000000000000009</v>
          </cell>
          <cell r="D125">
            <v>9.1999999999999998E-2</v>
          </cell>
          <cell r="E125">
            <v>0.35599999999999998</v>
          </cell>
        </row>
        <row r="126">
          <cell r="B126">
            <v>1.3100010000000009</v>
          </cell>
          <cell r="C126">
            <v>1.3100000000000009</v>
          </cell>
          <cell r="D126">
            <v>9.2399999999999996E-2</v>
          </cell>
          <cell r="E126">
            <v>0.3574</v>
          </cell>
        </row>
        <row r="127">
          <cell r="B127">
            <v>1.3200010000000009</v>
          </cell>
          <cell r="C127">
            <v>1.320000000000001</v>
          </cell>
          <cell r="D127">
            <v>9.2799999999999994E-2</v>
          </cell>
          <cell r="E127">
            <v>0.35880000000000001</v>
          </cell>
        </row>
        <row r="128">
          <cell r="B128">
            <v>1.3300010000000009</v>
          </cell>
          <cell r="C128">
            <v>1.330000000000001</v>
          </cell>
          <cell r="D128">
            <v>9.3200000000000005E-2</v>
          </cell>
          <cell r="E128">
            <v>0.36019999999999996</v>
          </cell>
        </row>
        <row r="129">
          <cell r="B129">
            <v>1.3400010000000009</v>
          </cell>
          <cell r="C129">
            <v>1.340000000000001</v>
          </cell>
          <cell r="D129">
            <v>9.3600000000000003E-2</v>
          </cell>
          <cell r="E129">
            <v>0.36159999999999998</v>
          </cell>
        </row>
        <row r="130">
          <cell r="B130">
            <v>1.3500010000000009</v>
          </cell>
          <cell r="C130">
            <v>1.350000000000001</v>
          </cell>
          <cell r="D130">
            <v>9.4E-2</v>
          </cell>
          <cell r="E130">
            <v>0.36299999999999999</v>
          </cell>
        </row>
        <row r="131">
          <cell r="B131">
            <v>1.3600010000000009</v>
          </cell>
          <cell r="C131">
            <v>1.360000000000001</v>
          </cell>
          <cell r="D131">
            <v>9.4399999999999998E-2</v>
          </cell>
          <cell r="E131">
            <v>0.3644</v>
          </cell>
        </row>
        <row r="132">
          <cell r="B132">
            <v>1.3700010000000009</v>
          </cell>
          <cell r="C132">
            <v>1.370000000000001</v>
          </cell>
          <cell r="D132">
            <v>9.4799999999999995E-2</v>
          </cell>
          <cell r="E132">
            <v>0.36580000000000001</v>
          </cell>
        </row>
        <row r="133">
          <cell r="B133">
            <v>1.3800010000000009</v>
          </cell>
          <cell r="C133">
            <v>1.380000000000001</v>
          </cell>
          <cell r="D133">
            <v>9.5200000000000007E-2</v>
          </cell>
          <cell r="E133">
            <v>0.36719999999999997</v>
          </cell>
        </row>
        <row r="134">
          <cell r="B134">
            <v>1.3900010000000009</v>
          </cell>
          <cell r="C134">
            <v>1.390000000000001</v>
          </cell>
          <cell r="D134">
            <v>9.5600000000000004E-2</v>
          </cell>
          <cell r="E134">
            <v>0.36859999999999998</v>
          </cell>
        </row>
        <row r="135">
          <cell r="B135">
            <v>1.4000010000000009</v>
          </cell>
          <cell r="C135">
            <v>1.400000000000001</v>
          </cell>
          <cell r="D135">
            <v>9.6000000000000002E-2</v>
          </cell>
          <cell r="E135">
            <v>0.37</v>
          </cell>
        </row>
        <row r="136">
          <cell r="B136">
            <v>1.4100010000000009</v>
          </cell>
          <cell r="C136">
            <v>1.410000000000001</v>
          </cell>
          <cell r="D136">
            <v>9.6299999999999997E-2</v>
          </cell>
          <cell r="E136">
            <v>0.3715</v>
          </cell>
        </row>
        <row r="137">
          <cell r="B137">
            <v>1.420001000000001</v>
          </cell>
          <cell r="C137">
            <v>1.420000000000001</v>
          </cell>
          <cell r="D137">
            <v>9.6600000000000005E-2</v>
          </cell>
          <cell r="E137">
            <v>0.373</v>
          </cell>
        </row>
        <row r="138">
          <cell r="B138">
            <v>1.430001000000001</v>
          </cell>
          <cell r="C138">
            <v>1.430000000000001</v>
          </cell>
          <cell r="D138">
            <v>9.69E-2</v>
          </cell>
          <cell r="E138">
            <v>0.3745</v>
          </cell>
        </row>
        <row r="139">
          <cell r="B139">
            <v>1.440001000000001</v>
          </cell>
          <cell r="C139">
            <v>1.4400000000000011</v>
          </cell>
          <cell r="D139">
            <v>9.7200000000000009E-2</v>
          </cell>
          <cell r="E139">
            <v>0.376</v>
          </cell>
        </row>
        <row r="140">
          <cell r="B140">
            <v>1.450001000000001</v>
          </cell>
          <cell r="C140">
            <v>1.4500000000000011</v>
          </cell>
          <cell r="D140">
            <v>9.7500000000000003E-2</v>
          </cell>
          <cell r="E140">
            <v>0.3775</v>
          </cell>
        </row>
        <row r="141">
          <cell r="B141">
            <v>1.460001000000001</v>
          </cell>
          <cell r="C141">
            <v>1.4600000000000011</v>
          </cell>
          <cell r="D141">
            <v>9.7799999999999998E-2</v>
          </cell>
          <cell r="E141">
            <v>0.379</v>
          </cell>
        </row>
        <row r="142">
          <cell r="B142">
            <v>1.470001000000001</v>
          </cell>
          <cell r="C142">
            <v>1.4700000000000011</v>
          </cell>
          <cell r="D142">
            <v>9.8100000000000007E-2</v>
          </cell>
          <cell r="E142">
            <v>0.3805</v>
          </cell>
        </row>
        <row r="143">
          <cell r="B143">
            <v>1.480001000000001</v>
          </cell>
          <cell r="C143">
            <v>1.4800000000000011</v>
          </cell>
          <cell r="D143">
            <v>9.8400000000000001E-2</v>
          </cell>
          <cell r="E143">
            <v>0.38200000000000001</v>
          </cell>
        </row>
        <row r="144">
          <cell r="B144">
            <v>1.490001000000001</v>
          </cell>
          <cell r="C144">
            <v>1.4900000000000011</v>
          </cell>
          <cell r="D144">
            <v>9.870000000000001E-2</v>
          </cell>
          <cell r="E144">
            <v>0.38350000000000001</v>
          </cell>
        </row>
        <row r="145">
          <cell r="B145">
            <v>1.500001000000001</v>
          </cell>
          <cell r="C145">
            <v>1.5000000000000011</v>
          </cell>
          <cell r="D145">
            <v>9.9000000000000005E-2</v>
          </cell>
          <cell r="E145">
            <v>0.38500000000000001</v>
          </cell>
        </row>
        <row r="146">
          <cell r="B146">
            <v>1.510001000000001</v>
          </cell>
          <cell r="C146">
            <v>1.5100000000000011</v>
          </cell>
          <cell r="D146">
            <v>9.9100000000000008E-2</v>
          </cell>
          <cell r="E146">
            <v>0.38650000000000001</v>
          </cell>
        </row>
        <row r="147">
          <cell r="B147">
            <v>1.520001000000001</v>
          </cell>
          <cell r="C147">
            <v>1.5200000000000011</v>
          </cell>
          <cell r="D147">
            <v>9.920000000000001E-2</v>
          </cell>
          <cell r="E147">
            <v>0.38800000000000001</v>
          </cell>
        </row>
        <row r="148">
          <cell r="B148">
            <v>1.5300010000000011</v>
          </cell>
          <cell r="C148">
            <v>1.5300000000000011</v>
          </cell>
          <cell r="D148">
            <v>9.9299999999999999E-2</v>
          </cell>
          <cell r="E148">
            <v>0.38950000000000001</v>
          </cell>
        </row>
        <row r="149">
          <cell r="B149">
            <v>1.5400010000000011</v>
          </cell>
          <cell r="C149">
            <v>1.5400000000000011</v>
          </cell>
          <cell r="D149">
            <v>9.9400000000000002E-2</v>
          </cell>
          <cell r="E149">
            <v>0.39100000000000001</v>
          </cell>
        </row>
        <row r="150">
          <cell r="B150">
            <v>1.5500010000000011</v>
          </cell>
          <cell r="C150">
            <v>1.5500000000000012</v>
          </cell>
          <cell r="D150">
            <v>9.9500000000000005E-2</v>
          </cell>
          <cell r="E150">
            <v>0.39250000000000002</v>
          </cell>
        </row>
        <row r="151">
          <cell r="B151">
            <v>1.5600010000000011</v>
          </cell>
          <cell r="C151">
            <v>1.5600000000000012</v>
          </cell>
          <cell r="D151">
            <v>9.9600000000000008E-2</v>
          </cell>
          <cell r="E151">
            <v>0.39400000000000002</v>
          </cell>
        </row>
        <row r="152">
          <cell r="B152">
            <v>1.5700010000000011</v>
          </cell>
          <cell r="C152">
            <v>1.5700000000000012</v>
          </cell>
          <cell r="D152">
            <v>9.9700000000000011E-2</v>
          </cell>
          <cell r="E152">
            <v>0.39550000000000002</v>
          </cell>
        </row>
        <row r="153">
          <cell r="B153">
            <v>1.5800010000000011</v>
          </cell>
          <cell r="C153">
            <v>1.5800000000000012</v>
          </cell>
          <cell r="D153">
            <v>9.98E-2</v>
          </cell>
          <cell r="E153">
            <v>0.39700000000000002</v>
          </cell>
        </row>
        <row r="154">
          <cell r="B154">
            <v>1.5900010000000011</v>
          </cell>
          <cell r="C154">
            <v>1.5900000000000012</v>
          </cell>
          <cell r="D154">
            <v>9.9900000000000003E-2</v>
          </cell>
          <cell r="E154">
            <v>0.39850000000000002</v>
          </cell>
        </row>
        <row r="155">
          <cell r="B155">
            <v>1.6000010000000011</v>
          </cell>
          <cell r="C155">
            <v>1.6000000000000012</v>
          </cell>
          <cell r="D155">
            <v>0.1</v>
          </cell>
          <cell r="E155">
            <v>0.4</v>
          </cell>
        </row>
        <row r="156">
          <cell r="B156">
            <v>1.6100010000000011</v>
          </cell>
          <cell r="C156">
            <v>1.6100000000000012</v>
          </cell>
          <cell r="D156">
            <v>0.1003</v>
          </cell>
          <cell r="E156">
            <v>0.40100000000000002</v>
          </cell>
        </row>
        <row r="157">
          <cell r="B157">
            <v>1.6200010000000011</v>
          </cell>
          <cell r="C157">
            <v>1.6200000000000012</v>
          </cell>
          <cell r="D157">
            <v>0.10060000000000001</v>
          </cell>
          <cell r="E157">
            <v>0.40200000000000002</v>
          </cell>
        </row>
        <row r="158">
          <cell r="B158">
            <v>1.6300010000000011</v>
          </cell>
          <cell r="C158">
            <v>1.6300000000000012</v>
          </cell>
          <cell r="D158">
            <v>0.1009</v>
          </cell>
          <cell r="E158">
            <v>0.40300000000000002</v>
          </cell>
        </row>
        <row r="159">
          <cell r="B159">
            <v>1.6400010000000012</v>
          </cell>
          <cell r="C159">
            <v>1.6400000000000012</v>
          </cell>
          <cell r="D159">
            <v>0.1012</v>
          </cell>
          <cell r="E159">
            <v>0.40400000000000003</v>
          </cell>
        </row>
        <row r="160">
          <cell r="B160">
            <v>1.6500010000000012</v>
          </cell>
          <cell r="C160">
            <v>1.6500000000000012</v>
          </cell>
          <cell r="D160">
            <v>0.10150000000000001</v>
          </cell>
          <cell r="E160">
            <v>0.40500000000000003</v>
          </cell>
        </row>
        <row r="161">
          <cell r="B161">
            <v>1.6600010000000012</v>
          </cell>
          <cell r="C161">
            <v>1.6600000000000013</v>
          </cell>
          <cell r="D161">
            <v>0.1018</v>
          </cell>
          <cell r="E161">
            <v>0.40599999999999997</v>
          </cell>
        </row>
        <row r="162">
          <cell r="B162">
            <v>1.6700010000000012</v>
          </cell>
          <cell r="C162">
            <v>1.6700000000000013</v>
          </cell>
          <cell r="D162">
            <v>0.1021</v>
          </cell>
          <cell r="E162">
            <v>0.40699999999999997</v>
          </cell>
        </row>
        <row r="163">
          <cell r="B163">
            <v>1.6800010000000012</v>
          </cell>
          <cell r="C163">
            <v>1.6800000000000013</v>
          </cell>
          <cell r="D163">
            <v>0.10239999999999999</v>
          </cell>
          <cell r="E163">
            <v>0.40799999999999997</v>
          </cell>
        </row>
        <row r="164">
          <cell r="B164">
            <v>1.6900010000000012</v>
          </cell>
          <cell r="C164">
            <v>1.6900000000000013</v>
          </cell>
          <cell r="D164">
            <v>0.1027</v>
          </cell>
          <cell r="E164">
            <v>0.40899999999999997</v>
          </cell>
        </row>
        <row r="165">
          <cell r="B165">
            <v>1.7000010000000012</v>
          </cell>
          <cell r="C165">
            <v>1.7000000000000013</v>
          </cell>
          <cell r="D165">
            <v>0.10299999999999999</v>
          </cell>
          <cell r="E165">
            <v>0.41</v>
          </cell>
        </row>
        <row r="166">
          <cell r="B166">
            <v>1.7100010000000012</v>
          </cell>
          <cell r="C166">
            <v>1.7100000000000013</v>
          </cell>
          <cell r="D166">
            <v>0.10329999999999999</v>
          </cell>
          <cell r="E166">
            <v>0.4113</v>
          </cell>
        </row>
        <row r="167">
          <cell r="B167">
            <v>1.7200010000000012</v>
          </cell>
          <cell r="C167">
            <v>1.7200000000000013</v>
          </cell>
          <cell r="D167">
            <v>0.1036</v>
          </cell>
          <cell r="E167">
            <v>0.41259999999999997</v>
          </cell>
        </row>
        <row r="168">
          <cell r="B168">
            <v>1.7300010000000012</v>
          </cell>
          <cell r="C168">
            <v>1.7300000000000013</v>
          </cell>
          <cell r="D168">
            <v>0.10389999999999999</v>
          </cell>
          <cell r="E168">
            <v>0.41389999999999999</v>
          </cell>
        </row>
        <row r="169">
          <cell r="B169">
            <v>1.7400010000000012</v>
          </cell>
          <cell r="C169">
            <v>1.7400000000000013</v>
          </cell>
          <cell r="D169">
            <v>0.1042</v>
          </cell>
          <cell r="E169">
            <v>0.41519999999999996</v>
          </cell>
        </row>
        <row r="170">
          <cell r="B170">
            <v>1.7500010000000013</v>
          </cell>
          <cell r="C170">
            <v>1.7500000000000013</v>
          </cell>
          <cell r="D170">
            <v>0.1045</v>
          </cell>
          <cell r="E170">
            <v>0.41649999999999998</v>
          </cell>
        </row>
        <row r="171">
          <cell r="B171">
            <v>1.7600010000000013</v>
          </cell>
          <cell r="C171">
            <v>1.7600000000000013</v>
          </cell>
          <cell r="D171">
            <v>0.10479999999999999</v>
          </cell>
          <cell r="E171">
            <v>0.4178</v>
          </cell>
        </row>
        <row r="172">
          <cell r="B172">
            <v>1.7700010000000013</v>
          </cell>
          <cell r="C172">
            <v>1.7700000000000014</v>
          </cell>
          <cell r="D172">
            <v>0.1051</v>
          </cell>
          <cell r="E172">
            <v>0.41909999999999997</v>
          </cell>
        </row>
        <row r="173">
          <cell r="B173">
            <v>1.7800010000000013</v>
          </cell>
          <cell r="C173">
            <v>1.7800000000000014</v>
          </cell>
          <cell r="D173">
            <v>0.10539999999999999</v>
          </cell>
          <cell r="E173">
            <v>0.4204</v>
          </cell>
        </row>
        <row r="174">
          <cell r="B174">
            <v>1.7900010000000013</v>
          </cell>
          <cell r="C174">
            <v>1.7900000000000014</v>
          </cell>
          <cell r="D174">
            <v>0.1057</v>
          </cell>
          <cell r="E174">
            <v>0.42169999999999996</v>
          </cell>
        </row>
        <row r="175">
          <cell r="B175">
            <v>1.8000010000000013</v>
          </cell>
          <cell r="C175">
            <v>1.8000000000000014</v>
          </cell>
          <cell r="D175">
            <v>0.106</v>
          </cell>
          <cell r="E175">
            <v>0.42299999999999999</v>
          </cell>
        </row>
        <row r="176">
          <cell r="B176">
            <v>1.8100010000000013</v>
          </cell>
          <cell r="C176">
            <v>1.8100000000000014</v>
          </cell>
          <cell r="D176">
            <v>0.10639999999999999</v>
          </cell>
          <cell r="E176">
            <v>0.42369999999999997</v>
          </cell>
        </row>
        <row r="177">
          <cell r="B177">
            <v>1.8200010000000013</v>
          </cell>
          <cell r="C177">
            <v>1.8200000000000014</v>
          </cell>
          <cell r="D177">
            <v>0.10679999999999999</v>
          </cell>
          <cell r="E177">
            <v>0.4244</v>
          </cell>
        </row>
        <row r="178">
          <cell r="B178">
            <v>1.8300010000000013</v>
          </cell>
          <cell r="C178">
            <v>1.8300000000000014</v>
          </cell>
          <cell r="D178">
            <v>0.1072</v>
          </cell>
          <cell r="E178">
            <v>0.42509999999999998</v>
          </cell>
        </row>
        <row r="179">
          <cell r="B179">
            <v>1.8400010000000013</v>
          </cell>
          <cell r="C179">
            <v>1.8400000000000014</v>
          </cell>
          <cell r="D179">
            <v>0.1076</v>
          </cell>
          <cell r="E179">
            <v>0.42580000000000001</v>
          </cell>
        </row>
        <row r="180">
          <cell r="B180">
            <v>1.8500010000000013</v>
          </cell>
          <cell r="C180">
            <v>1.8500000000000014</v>
          </cell>
          <cell r="D180">
            <v>0.108</v>
          </cell>
          <cell r="E180">
            <v>0.42649999999999999</v>
          </cell>
        </row>
        <row r="181">
          <cell r="B181">
            <v>1.8600010000000013</v>
          </cell>
          <cell r="C181">
            <v>1.8600000000000014</v>
          </cell>
          <cell r="D181">
            <v>0.1084</v>
          </cell>
          <cell r="E181">
            <v>0.42719999999999997</v>
          </cell>
        </row>
        <row r="182">
          <cell r="B182">
            <v>1.8700010000000014</v>
          </cell>
          <cell r="C182">
            <v>1.8700000000000014</v>
          </cell>
          <cell r="D182">
            <v>0.10879999999999999</v>
          </cell>
          <cell r="E182">
            <v>0.4279</v>
          </cell>
        </row>
        <row r="183">
          <cell r="B183">
            <v>1.8800010000000014</v>
          </cell>
          <cell r="C183">
            <v>1.8800000000000014</v>
          </cell>
          <cell r="D183">
            <v>0.10920000000000001</v>
          </cell>
          <cell r="E183">
            <v>0.42859999999999998</v>
          </cell>
        </row>
        <row r="184">
          <cell r="B184">
            <v>1.8900010000000014</v>
          </cell>
          <cell r="C184">
            <v>1.8900000000000015</v>
          </cell>
          <cell r="D184">
            <v>0.1096</v>
          </cell>
          <cell r="E184">
            <v>0.42930000000000001</v>
          </cell>
        </row>
        <row r="185">
          <cell r="B185">
            <v>1.9000010000000014</v>
          </cell>
          <cell r="C185">
            <v>1.9000000000000015</v>
          </cell>
          <cell r="D185">
            <v>0.11</v>
          </cell>
          <cell r="E185">
            <v>0.43</v>
          </cell>
        </row>
        <row r="186">
          <cell r="B186">
            <v>1.9100010000000014</v>
          </cell>
          <cell r="C186">
            <v>1.9100000000000015</v>
          </cell>
          <cell r="D186">
            <v>0.1101</v>
          </cell>
          <cell r="E186">
            <v>0.43080000000000002</v>
          </cell>
        </row>
        <row r="187">
          <cell r="B187">
            <v>1.9200010000000014</v>
          </cell>
          <cell r="C187">
            <v>1.9200000000000015</v>
          </cell>
          <cell r="D187">
            <v>0.11020000000000001</v>
          </cell>
          <cell r="E187">
            <v>0.43159999999999998</v>
          </cell>
        </row>
        <row r="188">
          <cell r="B188">
            <v>1.9300010000000014</v>
          </cell>
          <cell r="C188">
            <v>1.9300000000000015</v>
          </cell>
          <cell r="D188">
            <v>0.1103</v>
          </cell>
          <cell r="E188">
            <v>0.43240000000000001</v>
          </cell>
        </row>
        <row r="189">
          <cell r="B189">
            <v>1.9400010000000014</v>
          </cell>
          <cell r="C189">
            <v>1.9400000000000015</v>
          </cell>
          <cell r="D189">
            <v>0.1104</v>
          </cell>
          <cell r="E189">
            <v>0.43319999999999997</v>
          </cell>
        </row>
        <row r="190">
          <cell r="B190">
            <v>1.9500010000000014</v>
          </cell>
          <cell r="C190">
            <v>1.9500000000000015</v>
          </cell>
          <cell r="D190">
            <v>0.1105</v>
          </cell>
          <cell r="E190">
            <v>0.434</v>
          </cell>
        </row>
        <row r="191">
          <cell r="B191">
            <v>1.9600010000000014</v>
          </cell>
          <cell r="C191">
            <v>1.9600000000000015</v>
          </cell>
          <cell r="D191">
            <v>0.1106</v>
          </cell>
          <cell r="E191">
            <v>0.43480000000000002</v>
          </cell>
        </row>
        <row r="192">
          <cell r="B192">
            <v>1.9700010000000014</v>
          </cell>
          <cell r="C192">
            <v>1.9700000000000015</v>
          </cell>
          <cell r="D192">
            <v>0.11070000000000001</v>
          </cell>
          <cell r="E192">
            <v>0.43559999999999999</v>
          </cell>
        </row>
        <row r="193">
          <cell r="B193">
            <v>1.9800010000000015</v>
          </cell>
          <cell r="C193">
            <v>1.9800000000000015</v>
          </cell>
          <cell r="D193">
            <v>0.1108</v>
          </cell>
          <cell r="E193">
            <v>0.43640000000000001</v>
          </cell>
        </row>
        <row r="194">
          <cell r="B194">
            <v>1.9900010000000015</v>
          </cell>
          <cell r="C194">
            <v>1.9900000000000015</v>
          </cell>
          <cell r="D194">
            <v>0.1109</v>
          </cell>
          <cell r="E194">
            <v>0.43719999999999998</v>
          </cell>
        </row>
        <row r="195">
          <cell r="B195">
            <v>2.0000010000000015</v>
          </cell>
          <cell r="C195">
            <v>2.0000000000000013</v>
          </cell>
          <cell r="D195">
            <v>0.111</v>
          </cell>
          <cell r="E195">
            <v>0.438</v>
          </cell>
        </row>
        <row r="196">
          <cell r="B196">
            <v>2.0100010000000013</v>
          </cell>
          <cell r="C196">
            <v>2.0100000000000011</v>
          </cell>
          <cell r="D196">
            <v>0.1111</v>
          </cell>
          <cell r="E196">
            <v>0.43880000000000002</v>
          </cell>
        </row>
        <row r="197">
          <cell r="B197">
            <v>2.020001000000001</v>
          </cell>
          <cell r="C197">
            <v>2.0200000000000009</v>
          </cell>
          <cell r="D197">
            <v>0.11120000000000001</v>
          </cell>
          <cell r="E197">
            <v>0.43959999999999999</v>
          </cell>
        </row>
        <row r="198">
          <cell r="B198">
            <v>2.0300010000000008</v>
          </cell>
          <cell r="C198">
            <v>2.0300000000000007</v>
          </cell>
          <cell r="D198">
            <v>0.1113</v>
          </cell>
          <cell r="E198">
            <v>0.44040000000000001</v>
          </cell>
        </row>
        <row r="199">
          <cell r="B199">
            <v>2.0400010000000006</v>
          </cell>
          <cell r="C199">
            <v>2.0400000000000005</v>
          </cell>
          <cell r="D199">
            <v>0.1114</v>
          </cell>
          <cell r="E199">
            <v>0.44119999999999998</v>
          </cell>
        </row>
        <row r="200">
          <cell r="B200">
            <v>2.0500010000000004</v>
          </cell>
          <cell r="C200">
            <v>2.0500000000000003</v>
          </cell>
          <cell r="D200">
            <v>0.1115</v>
          </cell>
          <cell r="E200">
            <v>0.442</v>
          </cell>
        </row>
        <row r="201">
          <cell r="B201">
            <v>2.0600010000000002</v>
          </cell>
          <cell r="C201">
            <v>2.06</v>
          </cell>
          <cell r="D201">
            <v>0.1116</v>
          </cell>
          <cell r="E201">
            <v>0.44280000000000003</v>
          </cell>
        </row>
        <row r="202">
          <cell r="B202">
            <v>2.070001</v>
          </cell>
          <cell r="C202">
            <v>2.0699999999999998</v>
          </cell>
          <cell r="D202">
            <v>0.11170000000000001</v>
          </cell>
          <cell r="E202">
            <v>0.44359999999999999</v>
          </cell>
        </row>
        <row r="203">
          <cell r="B203">
            <v>2.0800009999999998</v>
          </cell>
          <cell r="C203">
            <v>2.0799999999999996</v>
          </cell>
          <cell r="D203">
            <v>0.1118</v>
          </cell>
          <cell r="E203">
            <v>0.44440000000000002</v>
          </cell>
        </row>
        <row r="204">
          <cell r="B204">
            <v>2.0900009999999996</v>
          </cell>
          <cell r="C204">
            <v>2.0899999999999994</v>
          </cell>
          <cell r="D204">
            <v>0.1119</v>
          </cell>
          <cell r="E204">
            <v>0.44519999999999998</v>
          </cell>
        </row>
        <row r="205">
          <cell r="B205">
            <v>2.1000009999999993</v>
          </cell>
          <cell r="C205">
            <v>2.0999999999999992</v>
          </cell>
          <cell r="D205">
            <v>0.112</v>
          </cell>
          <cell r="E205">
            <v>0.44600000000000001</v>
          </cell>
        </row>
        <row r="206">
          <cell r="B206">
            <v>2.1100009999999991</v>
          </cell>
          <cell r="C206">
            <v>2.109999999999999</v>
          </cell>
          <cell r="D206">
            <v>0.11210000000000001</v>
          </cell>
          <cell r="E206">
            <v>0.44669999999999999</v>
          </cell>
        </row>
        <row r="207">
          <cell r="B207">
            <v>2.1200009999999989</v>
          </cell>
          <cell r="C207">
            <v>2.1199999999999988</v>
          </cell>
          <cell r="D207">
            <v>0.11220000000000001</v>
          </cell>
          <cell r="E207">
            <v>0.44740000000000002</v>
          </cell>
        </row>
        <row r="208">
          <cell r="B208">
            <v>2.1300009999999987</v>
          </cell>
          <cell r="C208">
            <v>2.1299999999999986</v>
          </cell>
          <cell r="D208">
            <v>0.1123</v>
          </cell>
          <cell r="E208">
            <v>0.4481</v>
          </cell>
        </row>
        <row r="209">
          <cell r="B209">
            <v>2.1400009999999985</v>
          </cell>
          <cell r="C209">
            <v>2.1399999999999983</v>
          </cell>
          <cell r="D209">
            <v>0.1124</v>
          </cell>
          <cell r="E209">
            <v>0.44880000000000003</v>
          </cell>
        </row>
        <row r="210">
          <cell r="B210">
            <v>2.1500009999999983</v>
          </cell>
          <cell r="C210">
            <v>2.1499999999999981</v>
          </cell>
          <cell r="D210">
            <v>0.1125</v>
          </cell>
          <cell r="E210">
            <v>0.44950000000000001</v>
          </cell>
        </row>
        <row r="211">
          <cell r="B211">
            <v>2.1600009999999981</v>
          </cell>
          <cell r="C211">
            <v>2.1599999999999979</v>
          </cell>
          <cell r="D211">
            <v>0.11260000000000001</v>
          </cell>
          <cell r="E211">
            <v>0.45019999999999999</v>
          </cell>
        </row>
        <row r="212">
          <cell r="B212">
            <v>2.1700009999999978</v>
          </cell>
          <cell r="C212">
            <v>2.1699999999999977</v>
          </cell>
          <cell r="D212">
            <v>0.11270000000000001</v>
          </cell>
          <cell r="E212">
            <v>0.45090000000000002</v>
          </cell>
        </row>
        <row r="213">
          <cell r="B213">
            <v>2.1800009999999976</v>
          </cell>
          <cell r="C213">
            <v>2.1799999999999975</v>
          </cell>
          <cell r="D213">
            <v>0.1128</v>
          </cell>
          <cell r="E213">
            <v>0.4516</v>
          </cell>
        </row>
        <row r="214">
          <cell r="B214">
            <v>2.1900009999999974</v>
          </cell>
          <cell r="C214">
            <v>2.1899999999999973</v>
          </cell>
          <cell r="D214">
            <v>0.1129</v>
          </cell>
          <cell r="E214">
            <v>0.45230000000000004</v>
          </cell>
        </row>
        <row r="215">
          <cell r="B215">
            <v>2.2000009999999972</v>
          </cell>
          <cell r="C215">
            <v>2.1999999999999971</v>
          </cell>
          <cell r="D215">
            <v>0.113</v>
          </cell>
          <cell r="E215">
            <v>0.45300000000000001</v>
          </cell>
        </row>
        <row r="216">
          <cell r="B216">
            <v>2.210000999999997</v>
          </cell>
          <cell r="C216">
            <v>2.2099999999999969</v>
          </cell>
          <cell r="D216">
            <v>0.11310000000000001</v>
          </cell>
          <cell r="E216">
            <v>0.45369999999999999</v>
          </cell>
        </row>
        <row r="217">
          <cell r="B217">
            <v>2.2200009999999968</v>
          </cell>
          <cell r="C217">
            <v>2.2199999999999966</v>
          </cell>
          <cell r="D217">
            <v>0.11320000000000001</v>
          </cell>
          <cell r="E217">
            <v>0.45440000000000003</v>
          </cell>
        </row>
        <row r="218">
          <cell r="B218">
            <v>2.2300009999999966</v>
          </cell>
          <cell r="C218">
            <v>2.2299999999999964</v>
          </cell>
          <cell r="D218">
            <v>0.1133</v>
          </cell>
          <cell r="E218">
            <v>0.4551</v>
          </cell>
        </row>
        <row r="219">
          <cell r="B219">
            <v>2.2400009999999964</v>
          </cell>
          <cell r="C219">
            <v>2.2399999999999962</v>
          </cell>
          <cell r="D219">
            <v>0.1134</v>
          </cell>
          <cell r="E219">
            <v>0.45580000000000004</v>
          </cell>
        </row>
        <row r="220">
          <cell r="B220">
            <v>2.2500009999999961</v>
          </cell>
          <cell r="C220">
            <v>2.249999999999996</v>
          </cell>
          <cell r="D220">
            <v>0.1135</v>
          </cell>
          <cell r="E220">
            <v>0.45650000000000002</v>
          </cell>
        </row>
        <row r="221">
          <cell r="B221">
            <v>2.2600009999999959</v>
          </cell>
          <cell r="C221">
            <v>2.2599999999999958</v>
          </cell>
          <cell r="D221">
            <v>0.11360000000000001</v>
          </cell>
          <cell r="E221">
            <v>0.4572</v>
          </cell>
        </row>
        <row r="222">
          <cell r="B222">
            <v>2.2700009999999957</v>
          </cell>
          <cell r="C222">
            <v>2.2699999999999956</v>
          </cell>
          <cell r="D222">
            <v>0.11370000000000001</v>
          </cell>
          <cell r="E222">
            <v>0.45790000000000003</v>
          </cell>
        </row>
        <row r="223">
          <cell r="B223">
            <v>2.2800009999999955</v>
          </cell>
          <cell r="C223">
            <v>2.2799999999999954</v>
          </cell>
          <cell r="D223">
            <v>0.1138</v>
          </cell>
          <cell r="E223">
            <v>0.45860000000000001</v>
          </cell>
        </row>
        <row r="224">
          <cell r="B224">
            <v>2.2900009999999953</v>
          </cell>
          <cell r="C224">
            <v>2.2899999999999952</v>
          </cell>
          <cell r="D224">
            <v>0.1139</v>
          </cell>
          <cell r="E224">
            <v>0.45930000000000004</v>
          </cell>
        </row>
        <row r="225">
          <cell r="B225">
            <v>2.3000009999999951</v>
          </cell>
          <cell r="C225">
            <v>2.2999999999999949</v>
          </cell>
          <cell r="D225">
            <v>0.114</v>
          </cell>
          <cell r="E225">
            <v>0.46</v>
          </cell>
        </row>
        <row r="226">
          <cell r="B226">
            <v>2.3100009999999949</v>
          </cell>
          <cell r="C226">
            <v>2.3099999999999947</v>
          </cell>
          <cell r="D226">
            <v>0.11410000000000001</v>
          </cell>
          <cell r="E226">
            <v>0.46030000000000004</v>
          </cell>
        </row>
        <row r="227">
          <cell r="B227">
            <v>2.3200009999999947</v>
          </cell>
          <cell r="C227">
            <v>2.3199999999999945</v>
          </cell>
          <cell r="D227">
            <v>0.11420000000000001</v>
          </cell>
          <cell r="E227">
            <v>0.46060000000000001</v>
          </cell>
        </row>
        <row r="228">
          <cell r="B228">
            <v>2.3300009999999944</v>
          </cell>
          <cell r="C228">
            <v>2.3299999999999943</v>
          </cell>
          <cell r="D228">
            <v>0.1143</v>
          </cell>
          <cell r="E228">
            <v>0.46090000000000003</v>
          </cell>
        </row>
        <row r="229">
          <cell r="B229">
            <v>2.3400009999999942</v>
          </cell>
          <cell r="C229">
            <v>2.3399999999999941</v>
          </cell>
          <cell r="D229">
            <v>0.1144</v>
          </cell>
          <cell r="E229">
            <v>0.4612</v>
          </cell>
        </row>
        <row r="230">
          <cell r="B230">
            <v>2.350000999999994</v>
          </cell>
          <cell r="C230">
            <v>2.3499999999999939</v>
          </cell>
          <cell r="D230">
            <v>0.1145</v>
          </cell>
          <cell r="E230">
            <v>0.46150000000000002</v>
          </cell>
        </row>
        <row r="231">
          <cell r="B231">
            <v>2.3600009999999938</v>
          </cell>
          <cell r="C231">
            <v>2.3599999999999937</v>
          </cell>
          <cell r="D231">
            <v>0.11460000000000001</v>
          </cell>
          <cell r="E231">
            <v>0.46180000000000004</v>
          </cell>
        </row>
        <row r="232">
          <cell r="B232">
            <v>2.3700009999999936</v>
          </cell>
          <cell r="C232">
            <v>2.3699999999999934</v>
          </cell>
          <cell r="D232">
            <v>0.11470000000000001</v>
          </cell>
          <cell r="E232">
            <v>0.46210000000000001</v>
          </cell>
        </row>
        <row r="233">
          <cell r="B233">
            <v>2.3800009999999934</v>
          </cell>
          <cell r="C233">
            <v>2.3799999999999932</v>
          </cell>
          <cell r="D233">
            <v>0.1148</v>
          </cell>
          <cell r="E233">
            <v>0.46240000000000003</v>
          </cell>
        </row>
        <row r="234">
          <cell r="B234">
            <v>2.3900009999999932</v>
          </cell>
          <cell r="C234">
            <v>2.389999999999993</v>
          </cell>
          <cell r="D234">
            <v>0.1149</v>
          </cell>
          <cell r="E234">
            <v>0.4627</v>
          </cell>
        </row>
        <row r="235">
          <cell r="B235">
            <v>2.4000009999999929</v>
          </cell>
          <cell r="C235">
            <v>2.3999999999999928</v>
          </cell>
          <cell r="D235">
            <v>0.115</v>
          </cell>
          <cell r="E235">
            <v>0.46300000000000002</v>
          </cell>
        </row>
        <row r="236">
          <cell r="B236">
            <v>2.4100009999999927</v>
          </cell>
          <cell r="C236">
            <v>2.4099999999999926</v>
          </cell>
          <cell r="D236">
            <v>0.11510000000000001</v>
          </cell>
          <cell r="E236">
            <v>0.46360000000000001</v>
          </cell>
        </row>
        <row r="237">
          <cell r="B237">
            <v>2.4200009999999925</v>
          </cell>
          <cell r="C237">
            <v>2.4199999999999924</v>
          </cell>
          <cell r="D237">
            <v>0.11520000000000001</v>
          </cell>
          <cell r="E237">
            <v>0.4642</v>
          </cell>
        </row>
        <row r="238">
          <cell r="B238">
            <v>2.4300009999999923</v>
          </cell>
          <cell r="C238">
            <v>2.4299999999999922</v>
          </cell>
          <cell r="D238">
            <v>0.1153</v>
          </cell>
          <cell r="E238">
            <v>0.46479999999999999</v>
          </cell>
        </row>
        <row r="239">
          <cell r="B239">
            <v>2.4400009999999921</v>
          </cell>
          <cell r="C239">
            <v>2.439999999999992</v>
          </cell>
          <cell r="D239">
            <v>0.1154</v>
          </cell>
          <cell r="E239">
            <v>0.46539999999999998</v>
          </cell>
        </row>
        <row r="240">
          <cell r="B240">
            <v>2.4500009999999919</v>
          </cell>
          <cell r="C240">
            <v>2.4499999999999917</v>
          </cell>
          <cell r="D240">
            <v>0.11550000000000001</v>
          </cell>
          <cell r="E240">
            <v>0.46599999999999997</v>
          </cell>
        </row>
        <row r="241">
          <cell r="B241">
            <v>2.4600009999999917</v>
          </cell>
          <cell r="C241">
            <v>2.4599999999999915</v>
          </cell>
          <cell r="D241">
            <v>0.11560000000000001</v>
          </cell>
          <cell r="E241">
            <v>0.46660000000000001</v>
          </cell>
        </row>
        <row r="242">
          <cell r="B242">
            <v>2.4700009999999915</v>
          </cell>
          <cell r="C242">
            <v>2.4699999999999913</v>
          </cell>
          <cell r="D242">
            <v>0.11570000000000001</v>
          </cell>
          <cell r="E242">
            <v>0.4672</v>
          </cell>
        </row>
        <row r="243">
          <cell r="B243">
            <v>2.4800009999999912</v>
          </cell>
          <cell r="C243">
            <v>2.4799999999999911</v>
          </cell>
          <cell r="D243">
            <v>0.1158</v>
          </cell>
          <cell r="E243">
            <v>0.46779999999999999</v>
          </cell>
        </row>
        <row r="244">
          <cell r="B244">
            <v>2.490000999999991</v>
          </cell>
          <cell r="C244">
            <v>2.4899999999999909</v>
          </cell>
          <cell r="D244">
            <v>0.1159</v>
          </cell>
          <cell r="E244">
            <v>0.46839999999999998</v>
          </cell>
        </row>
        <row r="245">
          <cell r="B245">
            <v>2.5000009999999908</v>
          </cell>
          <cell r="C245">
            <v>2.4999999999999907</v>
          </cell>
          <cell r="D245">
            <v>0.11600000000000001</v>
          </cell>
          <cell r="E245">
            <v>0.46899999999999997</v>
          </cell>
        </row>
        <row r="246">
          <cell r="B246">
            <v>2.5100009999999906</v>
          </cell>
          <cell r="C246">
            <v>2.5099999999999905</v>
          </cell>
          <cell r="D246">
            <v>0.11610000000000001</v>
          </cell>
          <cell r="E246">
            <v>0.46929999999999999</v>
          </cell>
        </row>
        <row r="247">
          <cell r="B247">
            <v>2.5200009999999904</v>
          </cell>
          <cell r="C247">
            <v>2.5199999999999902</v>
          </cell>
          <cell r="D247">
            <v>0.11620000000000001</v>
          </cell>
          <cell r="E247">
            <v>0.46959999999999996</v>
          </cell>
        </row>
        <row r="248">
          <cell r="B248">
            <v>2.5300009999999902</v>
          </cell>
          <cell r="C248">
            <v>2.52999999999999</v>
          </cell>
          <cell r="D248">
            <v>0.1163</v>
          </cell>
          <cell r="E248">
            <v>0.46989999999999998</v>
          </cell>
        </row>
        <row r="249">
          <cell r="B249">
            <v>2.54000099999999</v>
          </cell>
          <cell r="C249">
            <v>2.5399999999999898</v>
          </cell>
          <cell r="D249">
            <v>0.1164</v>
          </cell>
          <cell r="E249">
            <v>0.47019999999999995</v>
          </cell>
        </row>
        <row r="250">
          <cell r="B250">
            <v>2.5500009999999897</v>
          </cell>
          <cell r="C250">
            <v>2.5499999999999896</v>
          </cell>
          <cell r="D250">
            <v>0.11650000000000001</v>
          </cell>
          <cell r="E250">
            <v>0.47049999999999997</v>
          </cell>
        </row>
        <row r="251">
          <cell r="B251">
            <v>2.5600009999999895</v>
          </cell>
          <cell r="C251">
            <v>2.5599999999999894</v>
          </cell>
          <cell r="D251">
            <v>0.11660000000000001</v>
          </cell>
          <cell r="E251">
            <v>0.4708</v>
          </cell>
        </row>
        <row r="252">
          <cell r="B252">
            <v>2.5700009999999893</v>
          </cell>
          <cell r="C252">
            <v>2.5699999999999892</v>
          </cell>
          <cell r="D252">
            <v>0.11670000000000001</v>
          </cell>
          <cell r="E252">
            <v>0.47109999999999996</v>
          </cell>
        </row>
        <row r="253">
          <cell r="B253">
            <v>2.5800009999999891</v>
          </cell>
          <cell r="C253">
            <v>2.579999999999989</v>
          </cell>
          <cell r="D253">
            <v>0.1168</v>
          </cell>
          <cell r="E253">
            <v>0.47139999999999999</v>
          </cell>
        </row>
        <row r="254">
          <cell r="B254">
            <v>2.5900009999999889</v>
          </cell>
          <cell r="C254">
            <v>2.5899999999999888</v>
          </cell>
          <cell r="D254">
            <v>0.1169</v>
          </cell>
          <cell r="E254">
            <v>0.47169999999999995</v>
          </cell>
        </row>
        <row r="255">
          <cell r="B255">
            <v>2.6000009999999887</v>
          </cell>
          <cell r="C255">
            <v>2.5999999999999885</v>
          </cell>
          <cell r="D255">
            <v>0.11700000000000001</v>
          </cell>
          <cell r="E255">
            <v>0.47199999999999998</v>
          </cell>
        </row>
        <row r="256">
          <cell r="B256">
            <v>2.6100009999999885</v>
          </cell>
          <cell r="C256">
            <v>2.6099999999999883</v>
          </cell>
          <cell r="D256">
            <v>0.11710000000000001</v>
          </cell>
          <cell r="E256">
            <v>0.47239999999999999</v>
          </cell>
        </row>
        <row r="257">
          <cell r="B257">
            <v>2.6200009999999883</v>
          </cell>
          <cell r="C257">
            <v>2.6199999999999881</v>
          </cell>
          <cell r="D257">
            <v>0.1172</v>
          </cell>
          <cell r="E257">
            <v>0.4728</v>
          </cell>
        </row>
        <row r="258">
          <cell r="B258">
            <v>2.630000999999988</v>
          </cell>
          <cell r="C258">
            <v>2.6299999999999879</v>
          </cell>
          <cell r="D258">
            <v>0.1173</v>
          </cell>
          <cell r="E258">
            <v>0.47319999999999995</v>
          </cell>
        </row>
        <row r="259">
          <cell r="B259">
            <v>2.6400009999999878</v>
          </cell>
          <cell r="C259">
            <v>2.6399999999999877</v>
          </cell>
          <cell r="D259">
            <v>0.1174</v>
          </cell>
          <cell r="E259">
            <v>0.47359999999999997</v>
          </cell>
        </row>
        <row r="260">
          <cell r="B260">
            <v>2.6500009999999876</v>
          </cell>
          <cell r="C260">
            <v>2.6499999999999875</v>
          </cell>
          <cell r="D260">
            <v>0.11749999999999999</v>
          </cell>
          <cell r="E260">
            <v>0.47399999999999998</v>
          </cell>
        </row>
        <row r="261">
          <cell r="B261">
            <v>2.6600009999999874</v>
          </cell>
          <cell r="C261">
            <v>2.6599999999999873</v>
          </cell>
          <cell r="D261">
            <v>0.1176</v>
          </cell>
          <cell r="E261">
            <v>0.47439999999999999</v>
          </cell>
        </row>
        <row r="262">
          <cell r="B262">
            <v>2.6700009999999872</v>
          </cell>
          <cell r="C262">
            <v>2.6699999999999871</v>
          </cell>
          <cell r="D262">
            <v>0.1177</v>
          </cell>
          <cell r="E262">
            <v>0.4748</v>
          </cell>
        </row>
        <row r="263">
          <cell r="B263">
            <v>2.680000999999987</v>
          </cell>
          <cell r="C263">
            <v>2.6799999999999868</v>
          </cell>
          <cell r="D263">
            <v>0.1178</v>
          </cell>
          <cell r="E263">
            <v>0.47519999999999996</v>
          </cell>
        </row>
        <row r="264">
          <cell r="B264">
            <v>2.6900009999999868</v>
          </cell>
          <cell r="C264">
            <v>2.6899999999999866</v>
          </cell>
          <cell r="D264">
            <v>0.11789999999999999</v>
          </cell>
          <cell r="E264">
            <v>0.47559999999999997</v>
          </cell>
        </row>
        <row r="265">
          <cell r="B265">
            <v>2.7000009999999866</v>
          </cell>
          <cell r="C265">
            <v>2.6999999999999864</v>
          </cell>
          <cell r="D265">
            <v>0.11799999999999999</v>
          </cell>
          <cell r="E265">
            <v>0.47599999999999998</v>
          </cell>
        </row>
        <row r="266">
          <cell r="B266">
            <v>2.7100009999999863</v>
          </cell>
          <cell r="C266">
            <v>2.7099999999999862</v>
          </cell>
          <cell r="D266">
            <v>0.1181</v>
          </cell>
          <cell r="E266">
            <v>0.47639999999999999</v>
          </cell>
        </row>
        <row r="267">
          <cell r="B267">
            <v>2.7200009999999861</v>
          </cell>
          <cell r="C267">
            <v>2.719999999999986</v>
          </cell>
          <cell r="D267">
            <v>0.1182</v>
          </cell>
          <cell r="E267">
            <v>0.4768</v>
          </cell>
        </row>
        <row r="268">
          <cell r="B268">
            <v>2.7300009999999859</v>
          </cell>
          <cell r="C268">
            <v>2.7299999999999858</v>
          </cell>
          <cell r="D268">
            <v>0.11829999999999999</v>
          </cell>
          <cell r="E268">
            <v>0.47719999999999996</v>
          </cell>
        </row>
        <row r="269">
          <cell r="B269">
            <v>2.7400009999999857</v>
          </cell>
          <cell r="C269">
            <v>2.7399999999999856</v>
          </cell>
          <cell r="D269">
            <v>0.11839999999999999</v>
          </cell>
          <cell r="E269">
            <v>0.47759999999999997</v>
          </cell>
        </row>
        <row r="270">
          <cell r="B270">
            <v>2.7500009999999855</v>
          </cell>
          <cell r="C270">
            <v>2.7499999999999853</v>
          </cell>
          <cell r="D270">
            <v>0.11849999999999999</v>
          </cell>
          <cell r="E270">
            <v>0.47799999999999998</v>
          </cell>
        </row>
        <row r="271">
          <cell r="B271">
            <v>2.7600009999999853</v>
          </cell>
          <cell r="C271">
            <v>2.7599999999999851</v>
          </cell>
          <cell r="D271">
            <v>0.1186</v>
          </cell>
          <cell r="E271">
            <v>0.47839999999999999</v>
          </cell>
        </row>
        <row r="272">
          <cell r="B272">
            <v>2.7700009999999851</v>
          </cell>
          <cell r="C272">
            <v>2.7699999999999849</v>
          </cell>
          <cell r="D272">
            <v>0.1187</v>
          </cell>
          <cell r="E272">
            <v>0.4788</v>
          </cell>
        </row>
        <row r="273">
          <cell r="B273">
            <v>2.7800009999999848</v>
          </cell>
          <cell r="C273">
            <v>2.7799999999999847</v>
          </cell>
          <cell r="D273">
            <v>0.11879999999999999</v>
          </cell>
          <cell r="E273">
            <v>0.47919999999999996</v>
          </cell>
        </row>
        <row r="274">
          <cell r="B274">
            <v>2.7900009999999846</v>
          </cell>
          <cell r="C274">
            <v>2.7899999999999845</v>
          </cell>
          <cell r="D274">
            <v>0.11889999999999999</v>
          </cell>
          <cell r="E274">
            <v>0.47959999999999997</v>
          </cell>
        </row>
        <row r="275">
          <cell r="B275">
            <v>2.8000009999999844</v>
          </cell>
          <cell r="C275">
            <v>2.7999999999999843</v>
          </cell>
          <cell r="D275">
            <v>0.11899999999999999</v>
          </cell>
          <cell r="E275">
            <v>0.48</v>
          </cell>
        </row>
        <row r="276">
          <cell r="B276">
            <v>2.8100009999999842</v>
          </cell>
          <cell r="C276">
            <v>2.8099999999999841</v>
          </cell>
          <cell r="D276">
            <v>0.1191</v>
          </cell>
          <cell r="E276">
            <v>0.48019999999999996</v>
          </cell>
        </row>
        <row r="277">
          <cell r="B277">
            <v>2.820000999999984</v>
          </cell>
          <cell r="C277">
            <v>2.8199999999999839</v>
          </cell>
          <cell r="D277">
            <v>0.1192</v>
          </cell>
          <cell r="E277">
            <v>0.48039999999999999</v>
          </cell>
        </row>
        <row r="278">
          <cell r="B278">
            <v>2.8300009999999838</v>
          </cell>
          <cell r="C278">
            <v>2.8299999999999836</v>
          </cell>
          <cell r="D278">
            <v>0.11929999999999999</v>
          </cell>
          <cell r="E278">
            <v>0.48059999999999997</v>
          </cell>
        </row>
        <row r="279">
          <cell r="B279">
            <v>2.8400009999999836</v>
          </cell>
          <cell r="C279">
            <v>2.8399999999999834</v>
          </cell>
          <cell r="D279">
            <v>0.11939999999999999</v>
          </cell>
          <cell r="E279">
            <v>0.48080000000000001</v>
          </cell>
        </row>
        <row r="280">
          <cell r="B280">
            <v>2.8500009999999834</v>
          </cell>
          <cell r="C280">
            <v>2.8499999999999832</v>
          </cell>
          <cell r="D280">
            <v>0.1195</v>
          </cell>
          <cell r="E280">
            <v>0.48099999999999998</v>
          </cell>
        </row>
        <row r="281">
          <cell r="B281">
            <v>2.8600009999999831</v>
          </cell>
          <cell r="C281">
            <v>2.859999999999983</v>
          </cell>
          <cell r="D281">
            <v>0.1196</v>
          </cell>
          <cell r="E281">
            <v>0.48119999999999996</v>
          </cell>
        </row>
        <row r="282">
          <cell r="B282">
            <v>2.8700009999999829</v>
          </cell>
          <cell r="C282">
            <v>2.8699999999999828</v>
          </cell>
          <cell r="D282">
            <v>0.1197</v>
          </cell>
          <cell r="E282">
            <v>0.48139999999999999</v>
          </cell>
        </row>
        <row r="283">
          <cell r="B283">
            <v>2.8800009999999827</v>
          </cell>
          <cell r="C283">
            <v>2.8799999999999826</v>
          </cell>
          <cell r="D283">
            <v>0.11979999999999999</v>
          </cell>
          <cell r="E283">
            <v>0.48159999999999997</v>
          </cell>
        </row>
        <row r="284">
          <cell r="B284">
            <v>2.8900009999999825</v>
          </cell>
          <cell r="C284">
            <v>2.8899999999999824</v>
          </cell>
          <cell r="D284">
            <v>0.11989999999999999</v>
          </cell>
          <cell r="E284">
            <v>0.48180000000000001</v>
          </cell>
        </row>
        <row r="285">
          <cell r="B285">
            <v>2.9000009999999823</v>
          </cell>
          <cell r="C285">
            <v>2.8999999999999821</v>
          </cell>
          <cell r="D285">
            <v>0.12</v>
          </cell>
          <cell r="E285">
            <v>0.48199999999999998</v>
          </cell>
        </row>
        <row r="286">
          <cell r="B286">
            <v>2.9100009999999821</v>
          </cell>
          <cell r="C286">
            <v>2.9099999999999819</v>
          </cell>
          <cell r="D286">
            <v>0.1201</v>
          </cell>
          <cell r="E286">
            <v>0.48219999999999996</v>
          </cell>
        </row>
        <row r="287">
          <cell r="B287">
            <v>2.9200009999999819</v>
          </cell>
          <cell r="C287">
            <v>2.9199999999999817</v>
          </cell>
          <cell r="D287">
            <v>0.1202</v>
          </cell>
          <cell r="E287">
            <v>0.4824</v>
          </cell>
        </row>
        <row r="288">
          <cell r="B288">
            <v>2.9300009999999816</v>
          </cell>
          <cell r="C288">
            <v>2.9299999999999815</v>
          </cell>
          <cell r="D288">
            <v>0.12029999999999999</v>
          </cell>
          <cell r="E288">
            <v>0.48259999999999997</v>
          </cell>
        </row>
        <row r="289">
          <cell r="B289">
            <v>2.9400009999999814</v>
          </cell>
          <cell r="C289">
            <v>2.9399999999999813</v>
          </cell>
          <cell r="D289">
            <v>0.12039999999999999</v>
          </cell>
          <cell r="E289">
            <v>0.48280000000000001</v>
          </cell>
        </row>
        <row r="290">
          <cell r="B290">
            <v>2.9500009999999812</v>
          </cell>
          <cell r="C290">
            <v>2.9499999999999811</v>
          </cell>
          <cell r="D290">
            <v>0.1205</v>
          </cell>
          <cell r="E290">
            <v>0.48299999999999998</v>
          </cell>
        </row>
        <row r="291">
          <cell r="B291">
            <v>2.960000999999981</v>
          </cell>
          <cell r="C291">
            <v>2.9599999999999809</v>
          </cell>
          <cell r="D291">
            <v>0.1206</v>
          </cell>
          <cell r="E291">
            <v>0.48319999999999996</v>
          </cell>
        </row>
        <row r="292">
          <cell r="B292">
            <v>2.9700009999999808</v>
          </cell>
          <cell r="C292">
            <v>2.9699999999999807</v>
          </cell>
          <cell r="D292">
            <v>0.1207</v>
          </cell>
          <cell r="E292">
            <v>0.4834</v>
          </cell>
        </row>
        <row r="293">
          <cell r="B293">
            <v>2.9800009999999806</v>
          </cell>
          <cell r="C293">
            <v>2.9799999999999804</v>
          </cell>
          <cell r="D293">
            <v>0.12079999999999999</v>
          </cell>
          <cell r="E293">
            <v>0.48359999999999997</v>
          </cell>
        </row>
        <row r="294">
          <cell r="B294">
            <v>2.9900009999999804</v>
          </cell>
          <cell r="C294">
            <v>2.9899999999999802</v>
          </cell>
          <cell r="D294">
            <v>0.12089999999999999</v>
          </cell>
          <cell r="E294">
            <v>0.48380000000000001</v>
          </cell>
        </row>
        <row r="295">
          <cell r="B295">
            <v>3.0000009999999802</v>
          </cell>
          <cell r="C295">
            <v>2.99999999999998</v>
          </cell>
          <cell r="D295">
            <v>0.121</v>
          </cell>
          <cell r="E295">
            <v>0.48399999999999999</v>
          </cell>
        </row>
        <row r="296">
          <cell r="B296">
            <v>3.0100009999999799</v>
          </cell>
          <cell r="C296">
            <v>3.0099999999999798</v>
          </cell>
          <cell r="D296">
            <v>0.12111999999999999</v>
          </cell>
          <cell r="E296">
            <v>0.48430000000000001</v>
          </cell>
        </row>
        <row r="297">
          <cell r="B297">
            <v>3.0200009999999797</v>
          </cell>
          <cell r="C297">
            <v>3.0199999999999796</v>
          </cell>
          <cell r="D297">
            <v>0.12124</v>
          </cell>
          <cell r="E297">
            <v>0.48459999999999998</v>
          </cell>
        </row>
        <row r="298">
          <cell r="B298">
            <v>3.0300009999999795</v>
          </cell>
          <cell r="C298">
            <v>3.0299999999999794</v>
          </cell>
          <cell r="D298">
            <v>0.12136</v>
          </cell>
          <cell r="E298">
            <v>0.4849</v>
          </cell>
        </row>
        <row r="299">
          <cell r="B299">
            <v>3.0400009999999793</v>
          </cell>
          <cell r="C299">
            <v>3.0399999999999792</v>
          </cell>
          <cell r="D299">
            <v>0.12148</v>
          </cell>
          <cell r="E299">
            <v>0.48519999999999996</v>
          </cell>
        </row>
        <row r="300">
          <cell r="B300">
            <v>3.0500009999999791</v>
          </cell>
          <cell r="C300">
            <v>3.049999999999979</v>
          </cell>
          <cell r="D300">
            <v>0.1216</v>
          </cell>
          <cell r="E300">
            <v>0.48549999999999999</v>
          </cell>
        </row>
        <row r="301">
          <cell r="B301">
            <v>3.0600009999999789</v>
          </cell>
          <cell r="C301">
            <v>3.0599999999999787</v>
          </cell>
          <cell r="D301">
            <v>0.12171999999999999</v>
          </cell>
          <cell r="E301">
            <v>0.48580000000000001</v>
          </cell>
        </row>
        <row r="302">
          <cell r="B302">
            <v>3.0700009999999787</v>
          </cell>
          <cell r="C302">
            <v>3.0699999999999785</v>
          </cell>
          <cell r="D302">
            <v>0.12184</v>
          </cell>
          <cell r="E302">
            <v>0.48609999999999998</v>
          </cell>
        </row>
        <row r="303">
          <cell r="B303">
            <v>3.0800009999999785</v>
          </cell>
          <cell r="C303">
            <v>3.0799999999999783</v>
          </cell>
          <cell r="D303">
            <v>0.12196</v>
          </cell>
          <cell r="E303">
            <v>0.4864</v>
          </cell>
        </row>
        <row r="304">
          <cell r="B304">
            <v>3.0900009999999782</v>
          </cell>
          <cell r="C304">
            <v>3.0899999999999781</v>
          </cell>
          <cell r="D304">
            <v>0.12208000000000001</v>
          </cell>
          <cell r="E304">
            <v>0.48669999999999997</v>
          </cell>
        </row>
        <row r="305">
          <cell r="B305">
            <v>3.100000999999978</v>
          </cell>
          <cell r="C305">
            <v>3.0999999999999779</v>
          </cell>
          <cell r="D305">
            <v>0.1222</v>
          </cell>
          <cell r="E305">
            <v>0.48699999999999999</v>
          </cell>
        </row>
        <row r="306">
          <cell r="B306">
            <v>3.1100009999999778</v>
          </cell>
          <cell r="C306">
            <v>3.1099999999999777</v>
          </cell>
          <cell r="D306">
            <v>0.12218</v>
          </cell>
          <cell r="E306">
            <v>0.48730000000000001</v>
          </cell>
        </row>
        <row r="307">
          <cell r="B307">
            <v>3.1200009999999776</v>
          </cell>
          <cell r="C307">
            <v>3.1199999999999775</v>
          </cell>
          <cell r="D307">
            <v>0.12216</v>
          </cell>
          <cell r="E307">
            <v>0.48759999999999998</v>
          </cell>
        </row>
        <row r="308">
          <cell r="B308">
            <v>3.1300009999999774</v>
          </cell>
          <cell r="C308">
            <v>3.1299999999999772</v>
          </cell>
          <cell r="D308">
            <v>0.12214</v>
          </cell>
          <cell r="E308">
            <v>0.4879</v>
          </cell>
        </row>
        <row r="309">
          <cell r="B309">
            <v>3.1400009999999772</v>
          </cell>
          <cell r="C309">
            <v>3.139999999999977</v>
          </cell>
          <cell r="D309">
            <v>0.12212000000000001</v>
          </cell>
          <cell r="E309">
            <v>0.48819999999999997</v>
          </cell>
        </row>
        <row r="310">
          <cell r="B310">
            <v>3.150000999999977</v>
          </cell>
          <cell r="C310">
            <v>3.1499999999999768</v>
          </cell>
          <cell r="D310">
            <v>0.1221</v>
          </cell>
          <cell r="E310">
            <v>0.48849999999999999</v>
          </cell>
        </row>
        <row r="311">
          <cell r="B311">
            <v>3.1600009999999767</v>
          </cell>
          <cell r="C311">
            <v>3.1599999999999766</v>
          </cell>
          <cell r="D311">
            <v>0.12207999999999999</v>
          </cell>
          <cell r="E311">
            <v>0.48880000000000001</v>
          </cell>
        </row>
        <row r="312">
          <cell r="B312">
            <v>3.1700009999999765</v>
          </cell>
          <cell r="C312">
            <v>3.1699999999999764</v>
          </cell>
          <cell r="D312">
            <v>0.12206</v>
          </cell>
          <cell r="E312">
            <v>0.48909999999999998</v>
          </cell>
        </row>
        <row r="313">
          <cell r="B313">
            <v>3.1800009999999763</v>
          </cell>
          <cell r="C313">
            <v>3.1799999999999762</v>
          </cell>
          <cell r="D313">
            <v>0.12204</v>
          </cell>
          <cell r="E313">
            <v>0.4894</v>
          </cell>
        </row>
        <row r="314">
          <cell r="B314">
            <v>3.1900009999999761</v>
          </cell>
          <cell r="C314">
            <v>3.189999999999976</v>
          </cell>
          <cell r="D314">
            <v>0.12202</v>
          </cell>
          <cell r="E314">
            <v>0.48969999999999997</v>
          </cell>
        </row>
        <row r="315">
          <cell r="B315">
            <v>3.2000009999999759</v>
          </cell>
          <cell r="C315">
            <v>3.1999999999999758</v>
          </cell>
          <cell r="D315">
            <v>0.122</v>
          </cell>
          <cell r="E315">
            <v>0.49</v>
          </cell>
        </row>
        <row r="316">
          <cell r="B316">
            <v>3.2100009999999757</v>
          </cell>
          <cell r="C316">
            <v>3.2099999999999755</v>
          </cell>
          <cell r="D316">
            <v>0.1221</v>
          </cell>
          <cell r="E316">
            <v>0.49019999999999997</v>
          </cell>
        </row>
        <row r="317">
          <cell r="B317">
            <v>3.2200009999999755</v>
          </cell>
          <cell r="C317">
            <v>3.2199999999999753</v>
          </cell>
          <cell r="D317">
            <v>0.1222</v>
          </cell>
          <cell r="E317">
            <v>0.4904</v>
          </cell>
        </row>
        <row r="318">
          <cell r="B318">
            <v>3.2300009999999753</v>
          </cell>
          <cell r="C318">
            <v>3.2299999999999751</v>
          </cell>
          <cell r="D318">
            <v>0.12229999999999999</v>
          </cell>
          <cell r="E318">
            <v>0.49059999999999998</v>
          </cell>
        </row>
        <row r="319">
          <cell r="B319">
            <v>3.240000999999975</v>
          </cell>
          <cell r="C319">
            <v>3.2399999999999749</v>
          </cell>
          <cell r="D319">
            <v>0.12239999999999999</v>
          </cell>
          <cell r="E319">
            <v>0.49080000000000001</v>
          </cell>
        </row>
        <row r="320">
          <cell r="B320">
            <v>3.2500009999999748</v>
          </cell>
          <cell r="C320">
            <v>3.2499999999999747</v>
          </cell>
          <cell r="D320">
            <v>0.1225</v>
          </cell>
          <cell r="E320">
            <v>0.49099999999999999</v>
          </cell>
        </row>
        <row r="321">
          <cell r="B321">
            <v>3.2600009999999746</v>
          </cell>
          <cell r="C321">
            <v>3.2599999999999745</v>
          </cell>
          <cell r="D321">
            <v>0.1226</v>
          </cell>
          <cell r="E321">
            <v>0.49119999999999997</v>
          </cell>
        </row>
        <row r="322">
          <cell r="B322">
            <v>3.2700009999999744</v>
          </cell>
          <cell r="C322">
            <v>3.2699999999999743</v>
          </cell>
          <cell r="D322">
            <v>0.1227</v>
          </cell>
          <cell r="E322">
            <v>0.4914</v>
          </cell>
        </row>
        <row r="323">
          <cell r="B323">
            <v>3.2800009999999742</v>
          </cell>
          <cell r="C323">
            <v>3.279999999999974</v>
          </cell>
          <cell r="D323">
            <v>0.12279999999999999</v>
          </cell>
          <cell r="E323">
            <v>0.49159999999999998</v>
          </cell>
        </row>
        <row r="324">
          <cell r="B324">
            <v>3.290000999999974</v>
          </cell>
          <cell r="C324">
            <v>3.2899999999999738</v>
          </cell>
          <cell r="D324">
            <v>0.1229</v>
          </cell>
          <cell r="E324">
            <v>0.49180000000000001</v>
          </cell>
        </row>
        <row r="325">
          <cell r="B325">
            <v>3.3000009999999738</v>
          </cell>
          <cell r="C325">
            <v>3.2999999999999736</v>
          </cell>
          <cell r="D325">
            <v>0.123</v>
          </cell>
          <cell r="E325">
            <v>0.49199999999999999</v>
          </cell>
        </row>
        <row r="326">
          <cell r="B326">
            <v>3.3100009999999735</v>
          </cell>
          <cell r="C326">
            <v>3.3099999999999734</v>
          </cell>
          <cell r="D326">
            <v>0.123</v>
          </cell>
          <cell r="E326">
            <v>0.49230000000000002</v>
          </cell>
        </row>
        <row r="327">
          <cell r="B327">
            <v>3.3200009999999733</v>
          </cell>
          <cell r="C327">
            <v>3.3199999999999732</v>
          </cell>
          <cell r="D327">
            <v>0.123</v>
          </cell>
          <cell r="E327">
            <v>0.49259999999999998</v>
          </cell>
        </row>
        <row r="328">
          <cell r="B328">
            <v>3.3300009999999731</v>
          </cell>
          <cell r="C328">
            <v>3.329999999999973</v>
          </cell>
          <cell r="D328">
            <v>0.123</v>
          </cell>
          <cell r="E328">
            <v>0.4929</v>
          </cell>
        </row>
        <row r="329">
          <cell r="B329">
            <v>3.3400009999999729</v>
          </cell>
          <cell r="C329">
            <v>3.3399999999999728</v>
          </cell>
          <cell r="D329">
            <v>0.123</v>
          </cell>
          <cell r="E329">
            <v>0.49319999999999997</v>
          </cell>
        </row>
        <row r="330">
          <cell r="B330">
            <v>3.3500009999999727</v>
          </cell>
          <cell r="C330">
            <v>3.3499999999999726</v>
          </cell>
          <cell r="D330">
            <v>0.123</v>
          </cell>
          <cell r="E330">
            <v>0.49349999999999999</v>
          </cell>
        </row>
        <row r="331">
          <cell r="B331">
            <v>3.3600009999999725</v>
          </cell>
          <cell r="C331">
            <v>3.3599999999999723</v>
          </cell>
          <cell r="D331">
            <v>0.123</v>
          </cell>
          <cell r="E331">
            <v>0.49380000000000002</v>
          </cell>
        </row>
        <row r="332">
          <cell r="B332">
            <v>3.3700009999999723</v>
          </cell>
          <cell r="C332">
            <v>3.3699999999999721</v>
          </cell>
          <cell r="D332">
            <v>0.123</v>
          </cell>
          <cell r="E332">
            <v>0.49409999999999998</v>
          </cell>
        </row>
        <row r="333">
          <cell r="B333">
            <v>3.3800009999999721</v>
          </cell>
          <cell r="C333">
            <v>3.3799999999999719</v>
          </cell>
          <cell r="D333">
            <v>0.123</v>
          </cell>
          <cell r="E333">
            <v>0.49440000000000001</v>
          </cell>
        </row>
        <row r="334">
          <cell r="B334">
            <v>3.3900009999999718</v>
          </cell>
          <cell r="C334">
            <v>3.3899999999999717</v>
          </cell>
          <cell r="D334">
            <v>0.123</v>
          </cell>
          <cell r="E334">
            <v>0.49469999999999997</v>
          </cell>
        </row>
        <row r="335">
          <cell r="B335">
            <v>3.4000009999999716</v>
          </cell>
          <cell r="C335">
            <v>3.3999999999999715</v>
          </cell>
          <cell r="D335">
            <v>0.123</v>
          </cell>
          <cell r="E335">
            <v>0.495</v>
          </cell>
        </row>
        <row r="336">
          <cell r="B336">
            <v>3.4100009999999714</v>
          </cell>
          <cell r="C336">
            <v>3.4099999999999713</v>
          </cell>
          <cell r="D336">
            <v>0.1231</v>
          </cell>
          <cell r="E336">
            <v>0.49519999999999997</v>
          </cell>
        </row>
        <row r="337">
          <cell r="B337">
            <v>3.4200009999999712</v>
          </cell>
          <cell r="C337">
            <v>3.4199999999999711</v>
          </cell>
          <cell r="D337">
            <v>0.1232</v>
          </cell>
          <cell r="E337">
            <v>0.49540000000000001</v>
          </cell>
        </row>
        <row r="338">
          <cell r="B338">
            <v>3.430000999999971</v>
          </cell>
          <cell r="C338">
            <v>3.4299999999999708</v>
          </cell>
          <cell r="D338">
            <v>0.12329999999999999</v>
          </cell>
          <cell r="E338">
            <v>0.49559999999999998</v>
          </cell>
        </row>
        <row r="339">
          <cell r="B339">
            <v>3.4400009999999708</v>
          </cell>
          <cell r="C339">
            <v>3.4399999999999706</v>
          </cell>
          <cell r="D339">
            <v>0.1234</v>
          </cell>
          <cell r="E339">
            <v>0.49580000000000002</v>
          </cell>
        </row>
        <row r="340">
          <cell r="B340">
            <v>3.4500009999999706</v>
          </cell>
          <cell r="C340">
            <v>3.4499999999999704</v>
          </cell>
          <cell r="D340">
            <v>0.1235</v>
          </cell>
          <cell r="E340">
            <v>0.496</v>
          </cell>
        </row>
        <row r="341">
          <cell r="B341">
            <v>3.4600009999999704</v>
          </cell>
          <cell r="C341">
            <v>3.4599999999999702</v>
          </cell>
          <cell r="D341">
            <v>0.1236</v>
          </cell>
          <cell r="E341">
            <v>0.49619999999999997</v>
          </cell>
        </row>
        <row r="342">
          <cell r="B342">
            <v>3.4700009999999701</v>
          </cell>
          <cell r="C342">
            <v>3.46999999999997</v>
          </cell>
          <cell r="D342">
            <v>0.1237</v>
          </cell>
          <cell r="E342">
            <v>0.49640000000000001</v>
          </cell>
        </row>
        <row r="343">
          <cell r="B343">
            <v>3.4800009999999699</v>
          </cell>
          <cell r="C343">
            <v>3.4799999999999698</v>
          </cell>
          <cell r="D343">
            <v>0.12379999999999999</v>
          </cell>
          <cell r="E343">
            <v>0.49659999999999999</v>
          </cell>
        </row>
        <row r="344">
          <cell r="B344">
            <v>3.4900009999999697</v>
          </cell>
          <cell r="C344">
            <v>3.4899999999999696</v>
          </cell>
          <cell r="D344">
            <v>0.1239</v>
          </cell>
          <cell r="E344">
            <v>0.49680000000000002</v>
          </cell>
        </row>
        <row r="345">
          <cell r="B345">
            <v>3.5000009999999695</v>
          </cell>
          <cell r="C345">
            <v>3.4999999999999694</v>
          </cell>
          <cell r="D345">
            <v>0.124</v>
          </cell>
          <cell r="E345">
            <v>0.497</v>
          </cell>
        </row>
        <row r="346">
          <cell r="B346">
            <v>3.5100009999999693</v>
          </cell>
          <cell r="C346">
            <v>3.5099999999999691</v>
          </cell>
          <cell r="D346">
            <v>0.124</v>
          </cell>
          <cell r="E346">
            <v>0.49709999999999999</v>
          </cell>
        </row>
        <row r="347">
          <cell r="B347">
            <v>3.5200009999999691</v>
          </cell>
          <cell r="C347">
            <v>3.5199999999999689</v>
          </cell>
          <cell r="D347">
            <v>0.124</v>
          </cell>
          <cell r="E347">
            <v>0.49719999999999998</v>
          </cell>
        </row>
        <row r="348">
          <cell r="B348">
            <v>3.5300009999999689</v>
          </cell>
          <cell r="C348">
            <v>3.5299999999999687</v>
          </cell>
          <cell r="D348">
            <v>0.124</v>
          </cell>
          <cell r="E348">
            <v>0.49730000000000002</v>
          </cell>
        </row>
        <row r="349">
          <cell r="B349">
            <v>3.5400009999999686</v>
          </cell>
          <cell r="C349">
            <v>3.5399999999999685</v>
          </cell>
          <cell r="D349">
            <v>0.124</v>
          </cell>
          <cell r="E349">
            <v>0.49740000000000001</v>
          </cell>
        </row>
        <row r="350">
          <cell r="B350">
            <v>3.5500009999999684</v>
          </cell>
          <cell r="C350">
            <v>3.5499999999999683</v>
          </cell>
          <cell r="D350">
            <v>0.124</v>
          </cell>
          <cell r="E350">
            <v>0.4975</v>
          </cell>
        </row>
        <row r="351">
          <cell r="B351">
            <v>3.5600009999999682</v>
          </cell>
          <cell r="C351">
            <v>3.5599999999999681</v>
          </cell>
          <cell r="D351">
            <v>0.124</v>
          </cell>
          <cell r="E351">
            <v>0.49759999999999999</v>
          </cell>
        </row>
        <row r="352">
          <cell r="B352">
            <v>3.570000999999968</v>
          </cell>
          <cell r="C352">
            <v>3.5699999999999679</v>
          </cell>
          <cell r="D352">
            <v>0.124</v>
          </cell>
          <cell r="E352">
            <v>0.49769999999999998</v>
          </cell>
        </row>
        <row r="353">
          <cell r="B353">
            <v>3.5800009999999678</v>
          </cell>
          <cell r="C353">
            <v>3.5799999999999677</v>
          </cell>
          <cell r="D353">
            <v>0.124</v>
          </cell>
          <cell r="E353">
            <v>0.49780000000000002</v>
          </cell>
        </row>
        <row r="354">
          <cell r="B354">
            <v>3.5900009999999676</v>
          </cell>
          <cell r="C354">
            <v>3.5899999999999674</v>
          </cell>
          <cell r="D354">
            <v>0.124</v>
          </cell>
          <cell r="E354">
            <v>0.49790000000000001</v>
          </cell>
        </row>
        <row r="355">
          <cell r="B355">
            <v>3.6000009999999674</v>
          </cell>
          <cell r="C355">
            <v>3.5999999999999672</v>
          </cell>
          <cell r="D355">
            <v>0.124</v>
          </cell>
          <cell r="E355">
            <v>0.498</v>
          </cell>
        </row>
        <row r="356">
          <cell r="B356">
            <v>3.6100009999999672</v>
          </cell>
          <cell r="C356">
            <v>3.609999999999967</v>
          </cell>
          <cell r="D356">
            <v>0.1241</v>
          </cell>
          <cell r="E356">
            <v>0.49809999999999999</v>
          </cell>
        </row>
        <row r="357">
          <cell r="B357">
            <v>3.6200009999999669</v>
          </cell>
          <cell r="C357">
            <v>3.6199999999999668</v>
          </cell>
          <cell r="D357">
            <v>0.1242</v>
          </cell>
          <cell r="E357">
            <v>0.49819999999999998</v>
          </cell>
        </row>
        <row r="358">
          <cell r="B358">
            <v>3.6300009999999667</v>
          </cell>
          <cell r="C358">
            <v>3.6299999999999666</v>
          </cell>
          <cell r="D358">
            <v>0.12429999999999999</v>
          </cell>
          <cell r="E358">
            <v>0.49830000000000002</v>
          </cell>
        </row>
        <row r="359">
          <cell r="B359">
            <v>3.6400009999999665</v>
          </cell>
          <cell r="C359">
            <v>3.6399999999999664</v>
          </cell>
          <cell r="D359">
            <v>0.1244</v>
          </cell>
          <cell r="E359">
            <v>0.49840000000000001</v>
          </cell>
        </row>
        <row r="360">
          <cell r="B360">
            <v>3.6500009999999663</v>
          </cell>
          <cell r="C360">
            <v>3.6499999999999662</v>
          </cell>
          <cell r="D360">
            <v>0.1245</v>
          </cell>
          <cell r="E360">
            <v>0.4985</v>
          </cell>
        </row>
        <row r="361">
          <cell r="B361">
            <v>3.6600009999999661</v>
          </cell>
          <cell r="C361">
            <v>3.6599999999999659</v>
          </cell>
          <cell r="D361">
            <v>0.1246</v>
          </cell>
          <cell r="E361">
            <v>0.49859999999999999</v>
          </cell>
        </row>
        <row r="362">
          <cell r="B362">
            <v>3.6700009999999659</v>
          </cell>
          <cell r="C362">
            <v>3.6699999999999657</v>
          </cell>
          <cell r="D362">
            <v>0.12470000000000001</v>
          </cell>
          <cell r="E362">
            <v>0.49869999999999998</v>
          </cell>
        </row>
        <row r="363">
          <cell r="B363">
            <v>3.6800009999999657</v>
          </cell>
          <cell r="C363">
            <v>3.6799999999999655</v>
          </cell>
          <cell r="D363">
            <v>0.12479999999999999</v>
          </cell>
          <cell r="E363">
            <v>0.49880000000000002</v>
          </cell>
        </row>
        <row r="364">
          <cell r="B364">
            <v>3.6900009999999654</v>
          </cell>
          <cell r="C364">
            <v>3.6899999999999653</v>
          </cell>
          <cell r="D364">
            <v>0.1249</v>
          </cell>
          <cell r="E364">
            <v>0.49890000000000001</v>
          </cell>
        </row>
        <row r="365">
          <cell r="B365">
            <v>3.7000009999999652</v>
          </cell>
          <cell r="C365">
            <v>3.6999999999999651</v>
          </cell>
          <cell r="D365">
            <v>0.125</v>
          </cell>
          <cell r="E365">
            <v>0.499</v>
          </cell>
        </row>
        <row r="366">
          <cell r="B366">
            <v>3.710000999999965</v>
          </cell>
          <cell r="C366">
            <v>3.7099999999999649</v>
          </cell>
          <cell r="D366">
            <v>0.125</v>
          </cell>
          <cell r="E366">
            <v>0.49909999999999999</v>
          </cell>
        </row>
        <row r="367">
          <cell r="B367">
            <v>3.7200009999999648</v>
          </cell>
          <cell r="C367">
            <v>3.7199999999999647</v>
          </cell>
          <cell r="D367">
            <v>0.125</v>
          </cell>
          <cell r="E367">
            <v>0.49919999999999998</v>
          </cell>
        </row>
        <row r="368">
          <cell r="B368">
            <v>3.7300009999999646</v>
          </cell>
          <cell r="C368">
            <v>3.7299999999999645</v>
          </cell>
          <cell r="D368">
            <v>0.125</v>
          </cell>
          <cell r="E368">
            <v>0.49930000000000002</v>
          </cell>
        </row>
        <row r="369">
          <cell r="B369">
            <v>3.7400009999999644</v>
          </cell>
          <cell r="C369">
            <v>3.7399999999999642</v>
          </cell>
          <cell r="D369">
            <v>0.125</v>
          </cell>
          <cell r="E369">
            <v>0.49940000000000001</v>
          </cell>
        </row>
        <row r="370">
          <cell r="B370">
            <v>3.7500009999999642</v>
          </cell>
          <cell r="C370">
            <v>3.749999999999964</v>
          </cell>
          <cell r="D370">
            <v>0.125</v>
          </cell>
          <cell r="E370">
            <v>0.4995</v>
          </cell>
        </row>
        <row r="371">
          <cell r="B371">
            <v>3.760000999999964</v>
          </cell>
          <cell r="C371">
            <v>3.7599999999999638</v>
          </cell>
          <cell r="D371">
            <v>0.125</v>
          </cell>
          <cell r="E371">
            <v>0.49959999999999999</v>
          </cell>
        </row>
        <row r="372">
          <cell r="B372">
            <v>3.7700009999999637</v>
          </cell>
          <cell r="C372">
            <v>3.7699999999999636</v>
          </cell>
          <cell r="D372">
            <v>0.125</v>
          </cell>
          <cell r="E372">
            <v>0.49969999999999998</v>
          </cell>
        </row>
        <row r="373">
          <cell r="B373">
            <v>3.7800009999999635</v>
          </cell>
          <cell r="C373">
            <v>3.7799999999999634</v>
          </cell>
          <cell r="D373">
            <v>0.125</v>
          </cell>
          <cell r="E373">
            <v>0.49980000000000002</v>
          </cell>
        </row>
        <row r="374">
          <cell r="B374">
            <v>3.7900009999999633</v>
          </cell>
          <cell r="C374">
            <v>3.7899999999999632</v>
          </cell>
          <cell r="D374">
            <v>0.125</v>
          </cell>
          <cell r="E374">
            <v>0.49990000000000001</v>
          </cell>
        </row>
        <row r="375">
          <cell r="B375">
            <v>3.8000009999999631</v>
          </cell>
          <cell r="C375">
            <v>3.799999999999963</v>
          </cell>
          <cell r="D375">
            <v>0.125</v>
          </cell>
          <cell r="E375">
            <v>0.5</v>
          </cell>
        </row>
        <row r="376">
          <cell r="B376">
            <v>3.8100009999999629</v>
          </cell>
          <cell r="C376">
            <v>3.8099999999999627</v>
          </cell>
          <cell r="D376">
            <v>0.12509999999999999</v>
          </cell>
          <cell r="E376">
            <v>0.50009999999999999</v>
          </cell>
        </row>
        <row r="377">
          <cell r="B377">
            <v>3.8200009999999627</v>
          </cell>
          <cell r="C377">
            <v>3.8199999999999625</v>
          </cell>
          <cell r="D377">
            <v>0.12520000000000001</v>
          </cell>
          <cell r="E377">
            <v>0.50019999999999998</v>
          </cell>
        </row>
        <row r="378">
          <cell r="B378">
            <v>3.8300009999999625</v>
          </cell>
          <cell r="C378">
            <v>3.8299999999999623</v>
          </cell>
          <cell r="D378">
            <v>0.12529999999999999</v>
          </cell>
          <cell r="E378">
            <v>0.50029999999999997</v>
          </cell>
        </row>
        <row r="379">
          <cell r="B379">
            <v>3.8400009999999623</v>
          </cell>
          <cell r="C379">
            <v>3.8399999999999621</v>
          </cell>
          <cell r="D379">
            <v>0.12540000000000001</v>
          </cell>
          <cell r="E379">
            <v>0.50039999999999996</v>
          </cell>
        </row>
        <row r="380">
          <cell r="B380">
            <v>3.850000999999962</v>
          </cell>
          <cell r="C380">
            <v>3.8499999999999619</v>
          </cell>
          <cell r="D380">
            <v>0.1255</v>
          </cell>
          <cell r="E380">
            <v>0.50049999999999994</v>
          </cell>
        </row>
        <row r="381">
          <cell r="B381">
            <v>3.8600009999999618</v>
          </cell>
          <cell r="C381">
            <v>3.8599999999999617</v>
          </cell>
          <cell r="D381">
            <v>0.12559999999999999</v>
          </cell>
          <cell r="E381">
            <v>0.50060000000000004</v>
          </cell>
        </row>
        <row r="382">
          <cell r="B382">
            <v>3.8700009999999616</v>
          </cell>
          <cell r="C382">
            <v>3.8699999999999615</v>
          </cell>
          <cell r="D382">
            <v>0.12570000000000001</v>
          </cell>
          <cell r="E382">
            <v>0.50070000000000003</v>
          </cell>
        </row>
        <row r="383">
          <cell r="B383">
            <v>3.8800009999999614</v>
          </cell>
          <cell r="C383">
            <v>3.8799999999999613</v>
          </cell>
          <cell r="D383">
            <v>0.1258</v>
          </cell>
          <cell r="E383">
            <v>0.50080000000000002</v>
          </cell>
        </row>
        <row r="384">
          <cell r="B384">
            <v>3.8900009999999612</v>
          </cell>
          <cell r="C384">
            <v>3.889999999999961</v>
          </cell>
          <cell r="D384">
            <v>0.12590000000000001</v>
          </cell>
          <cell r="E384">
            <v>0.50090000000000001</v>
          </cell>
        </row>
        <row r="385">
          <cell r="B385">
            <v>3.900000999999961</v>
          </cell>
          <cell r="C385">
            <v>3.8999999999999608</v>
          </cell>
          <cell r="D385">
            <v>0.126</v>
          </cell>
          <cell r="E385">
            <v>0.501</v>
          </cell>
        </row>
        <row r="386">
          <cell r="B386">
            <v>3.9100009999999608</v>
          </cell>
          <cell r="C386">
            <v>3.9099999999999606</v>
          </cell>
          <cell r="D386">
            <v>0.126</v>
          </cell>
          <cell r="E386">
            <v>0.50109999999999999</v>
          </cell>
        </row>
        <row r="387">
          <cell r="B387">
            <v>3.9200009999999605</v>
          </cell>
          <cell r="C387">
            <v>3.9199999999999604</v>
          </cell>
          <cell r="D387">
            <v>0.126</v>
          </cell>
          <cell r="E387">
            <v>0.50119999999999998</v>
          </cell>
        </row>
        <row r="388">
          <cell r="B388">
            <v>3.9300009999999603</v>
          </cell>
          <cell r="C388">
            <v>3.9299999999999602</v>
          </cell>
          <cell r="D388">
            <v>0.126</v>
          </cell>
          <cell r="E388">
            <v>0.50129999999999997</v>
          </cell>
        </row>
        <row r="389">
          <cell r="B389">
            <v>3.9400009999999601</v>
          </cell>
          <cell r="C389">
            <v>3.93999999999996</v>
          </cell>
          <cell r="D389">
            <v>0.126</v>
          </cell>
          <cell r="E389">
            <v>0.50139999999999996</v>
          </cell>
        </row>
        <row r="390">
          <cell r="B390">
            <v>3.9500009999999599</v>
          </cell>
          <cell r="C390">
            <v>3.9499999999999598</v>
          </cell>
          <cell r="D390">
            <v>0.126</v>
          </cell>
          <cell r="E390">
            <v>0.50150000000000006</v>
          </cell>
        </row>
        <row r="391">
          <cell r="B391">
            <v>3.9600009999999597</v>
          </cell>
          <cell r="C391">
            <v>3.9599999999999596</v>
          </cell>
          <cell r="D391">
            <v>0.126</v>
          </cell>
          <cell r="E391">
            <v>0.50160000000000005</v>
          </cell>
        </row>
        <row r="392">
          <cell r="B392">
            <v>3.9700009999999595</v>
          </cell>
          <cell r="C392">
            <v>3.9699999999999593</v>
          </cell>
          <cell r="D392">
            <v>0.126</v>
          </cell>
          <cell r="E392">
            <v>0.50170000000000003</v>
          </cell>
        </row>
        <row r="393">
          <cell r="B393">
            <v>3.9800009999999593</v>
          </cell>
          <cell r="C393">
            <v>3.9799999999999591</v>
          </cell>
          <cell r="D393">
            <v>0.126</v>
          </cell>
          <cell r="E393">
            <v>0.50180000000000002</v>
          </cell>
        </row>
        <row r="394">
          <cell r="B394">
            <v>3.9900009999999591</v>
          </cell>
          <cell r="C394">
            <v>3.9899999999999589</v>
          </cell>
          <cell r="D394">
            <v>0.126</v>
          </cell>
          <cell r="E394">
            <v>0.50190000000000001</v>
          </cell>
        </row>
        <row r="395">
          <cell r="B395">
            <v>4.0000009999999584</v>
          </cell>
          <cell r="C395">
            <v>3.9999999999999587</v>
          </cell>
          <cell r="D395">
            <v>0.126</v>
          </cell>
          <cell r="E395">
            <v>0.502</v>
          </cell>
        </row>
        <row r="396">
          <cell r="B396">
            <v>4.0100009999999591</v>
          </cell>
          <cell r="C396">
            <v>4.0099999999999589</v>
          </cell>
          <cell r="D396">
            <v>0.12609999999999999</v>
          </cell>
          <cell r="E396">
            <v>0.502</v>
          </cell>
        </row>
        <row r="397">
          <cell r="B397">
            <v>4.0200009999999589</v>
          </cell>
          <cell r="C397">
            <v>4.0199999999999587</v>
          </cell>
          <cell r="D397">
            <v>0.12620000000000001</v>
          </cell>
          <cell r="E397">
            <v>0.502</v>
          </cell>
        </row>
        <row r="398">
          <cell r="B398">
            <v>4.0300009999999586</v>
          </cell>
          <cell r="C398">
            <v>4.0299999999999585</v>
          </cell>
          <cell r="D398">
            <v>0.1263</v>
          </cell>
          <cell r="E398">
            <v>0.502</v>
          </cell>
        </row>
        <row r="399">
          <cell r="B399">
            <v>4.0400009999999584</v>
          </cell>
          <cell r="C399">
            <v>4.0399999999999583</v>
          </cell>
          <cell r="D399">
            <v>0.12640000000000001</v>
          </cell>
          <cell r="E399">
            <v>0.502</v>
          </cell>
        </row>
        <row r="400">
          <cell r="B400">
            <v>4.0500009999999582</v>
          </cell>
          <cell r="C400">
            <v>4.0499999999999581</v>
          </cell>
          <cell r="D400">
            <v>0.1265</v>
          </cell>
          <cell r="E400">
            <v>0.502</v>
          </cell>
        </row>
        <row r="401">
          <cell r="B401">
            <v>4.060000999999958</v>
          </cell>
          <cell r="C401">
            <v>4.0599999999999579</v>
          </cell>
          <cell r="D401">
            <v>0.12659999999999999</v>
          </cell>
          <cell r="E401">
            <v>0.502</v>
          </cell>
        </row>
        <row r="402">
          <cell r="B402">
            <v>4.0700009999999578</v>
          </cell>
          <cell r="C402">
            <v>4.0699999999999577</v>
          </cell>
          <cell r="D402">
            <v>0.12670000000000001</v>
          </cell>
          <cell r="E402">
            <v>0.502</v>
          </cell>
        </row>
        <row r="403">
          <cell r="B403">
            <v>4.0800009999999576</v>
          </cell>
          <cell r="C403">
            <v>4.0799999999999574</v>
          </cell>
          <cell r="D403">
            <v>0.1268</v>
          </cell>
          <cell r="E403">
            <v>0.502</v>
          </cell>
        </row>
        <row r="404">
          <cell r="B404">
            <v>4.0900009999999574</v>
          </cell>
          <cell r="C404">
            <v>4.0899999999999572</v>
          </cell>
          <cell r="D404">
            <v>0.12690000000000001</v>
          </cell>
          <cell r="E404">
            <v>0.502</v>
          </cell>
        </row>
        <row r="405">
          <cell r="B405">
            <v>4.1000009999999572</v>
          </cell>
          <cell r="C405">
            <v>4.099999999999957</v>
          </cell>
          <cell r="D405">
            <v>0.127</v>
          </cell>
          <cell r="E405">
            <v>0.502</v>
          </cell>
        </row>
        <row r="406">
          <cell r="B406">
            <v>4.1100009999999569</v>
          </cell>
          <cell r="C406">
            <v>4.1099999999999568</v>
          </cell>
          <cell r="D406">
            <v>0.127</v>
          </cell>
          <cell r="E406">
            <v>0.50209999999999999</v>
          </cell>
        </row>
        <row r="407">
          <cell r="B407">
            <v>4.1200009999999567</v>
          </cell>
          <cell r="C407">
            <v>4.1199999999999566</v>
          </cell>
          <cell r="D407">
            <v>0.127</v>
          </cell>
          <cell r="E407">
            <v>0.50219999999999998</v>
          </cell>
        </row>
        <row r="408">
          <cell r="B408">
            <v>4.1300009999999565</v>
          </cell>
          <cell r="C408">
            <v>4.1299999999999564</v>
          </cell>
          <cell r="D408">
            <v>0.127</v>
          </cell>
          <cell r="E408">
            <v>0.50229999999999997</v>
          </cell>
        </row>
        <row r="409">
          <cell r="B409">
            <v>4.1400009999999563</v>
          </cell>
          <cell r="C409">
            <v>4.1399999999999562</v>
          </cell>
          <cell r="D409">
            <v>0.127</v>
          </cell>
          <cell r="E409">
            <v>0.50239999999999996</v>
          </cell>
        </row>
        <row r="410">
          <cell r="B410">
            <v>4.1500009999999561</v>
          </cell>
          <cell r="C410">
            <v>4.1499999999999559</v>
          </cell>
          <cell r="D410">
            <v>0.127</v>
          </cell>
          <cell r="E410">
            <v>0.50249999999999995</v>
          </cell>
        </row>
        <row r="411">
          <cell r="B411">
            <v>4.1600009999999559</v>
          </cell>
          <cell r="C411">
            <v>4.1599999999999557</v>
          </cell>
          <cell r="D411">
            <v>0.127</v>
          </cell>
          <cell r="E411">
            <v>0.50260000000000005</v>
          </cell>
        </row>
        <row r="412">
          <cell r="B412">
            <v>4.1700009999999557</v>
          </cell>
          <cell r="C412">
            <v>4.1699999999999555</v>
          </cell>
          <cell r="D412">
            <v>0.127</v>
          </cell>
          <cell r="E412">
            <v>0.50270000000000004</v>
          </cell>
        </row>
        <row r="413">
          <cell r="B413">
            <v>4.1800009999999554</v>
          </cell>
          <cell r="C413">
            <v>4.1799999999999553</v>
          </cell>
          <cell r="D413">
            <v>0.127</v>
          </cell>
          <cell r="E413">
            <v>0.50280000000000002</v>
          </cell>
        </row>
        <row r="414">
          <cell r="B414">
            <v>4.1900009999999552</v>
          </cell>
          <cell r="C414">
            <v>4.1899999999999551</v>
          </cell>
          <cell r="D414">
            <v>0.127</v>
          </cell>
          <cell r="E414">
            <v>0.50290000000000001</v>
          </cell>
        </row>
        <row r="415">
          <cell r="B415">
            <v>4.200000999999955</v>
          </cell>
          <cell r="C415">
            <v>4.1999999999999549</v>
          </cell>
          <cell r="D415">
            <v>0.127</v>
          </cell>
          <cell r="E415">
            <v>0.503</v>
          </cell>
        </row>
        <row r="416">
          <cell r="B416">
            <v>4.2100009999999548</v>
          </cell>
          <cell r="C416">
            <v>4.2099999999999547</v>
          </cell>
          <cell r="D416">
            <v>0.12709999999999999</v>
          </cell>
          <cell r="E416">
            <v>0.503</v>
          </cell>
        </row>
        <row r="417">
          <cell r="B417">
            <v>4.2200009999999546</v>
          </cell>
          <cell r="C417">
            <v>4.2199999999999545</v>
          </cell>
          <cell r="D417">
            <v>0.12720000000000001</v>
          </cell>
          <cell r="E417">
            <v>0.503</v>
          </cell>
        </row>
        <row r="418">
          <cell r="B418">
            <v>4.2300009999999544</v>
          </cell>
          <cell r="C418">
            <v>4.2299999999999542</v>
          </cell>
          <cell r="D418">
            <v>0.1273</v>
          </cell>
          <cell r="E418">
            <v>0.503</v>
          </cell>
        </row>
        <row r="419">
          <cell r="B419">
            <v>4.2400009999999542</v>
          </cell>
          <cell r="C419">
            <v>4.239999999999954</v>
          </cell>
          <cell r="D419">
            <v>0.12740000000000001</v>
          </cell>
          <cell r="E419">
            <v>0.503</v>
          </cell>
        </row>
        <row r="420">
          <cell r="B420">
            <v>4.250000999999954</v>
          </cell>
          <cell r="C420">
            <v>4.2499999999999538</v>
          </cell>
          <cell r="D420">
            <v>0.1275</v>
          </cell>
          <cell r="E420">
            <v>0.503</v>
          </cell>
        </row>
        <row r="421">
          <cell r="B421">
            <v>4.2600009999999537</v>
          </cell>
          <cell r="C421">
            <v>4.2599999999999536</v>
          </cell>
          <cell r="D421">
            <v>0.12759999999999999</v>
          </cell>
          <cell r="E421">
            <v>0.503</v>
          </cell>
        </row>
        <row r="422">
          <cell r="B422">
            <v>4.2700009999999535</v>
          </cell>
          <cell r="C422">
            <v>4.2699999999999534</v>
          </cell>
          <cell r="D422">
            <v>0.12770000000000001</v>
          </cell>
          <cell r="E422">
            <v>0.503</v>
          </cell>
        </row>
        <row r="423">
          <cell r="B423">
            <v>4.2800009999999533</v>
          </cell>
          <cell r="C423">
            <v>4.2799999999999532</v>
          </cell>
          <cell r="D423">
            <v>0.1278</v>
          </cell>
          <cell r="E423">
            <v>0.503</v>
          </cell>
        </row>
        <row r="424">
          <cell r="B424">
            <v>4.2900009999999531</v>
          </cell>
          <cell r="C424">
            <v>4.289999999999953</v>
          </cell>
          <cell r="D424">
            <v>0.12790000000000001</v>
          </cell>
          <cell r="E424">
            <v>0.503</v>
          </cell>
        </row>
        <row r="425">
          <cell r="B425">
            <v>4.3000009999999529</v>
          </cell>
          <cell r="C425">
            <v>4.2999999999999527</v>
          </cell>
          <cell r="D425">
            <v>0.128</v>
          </cell>
          <cell r="E425">
            <v>0.503</v>
          </cell>
        </row>
        <row r="426">
          <cell r="B426">
            <v>4.3100009999999527</v>
          </cell>
          <cell r="C426">
            <v>4.3099999999999525</v>
          </cell>
          <cell r="D426">
            <v>0.128</v>
          </cell>
          <cell r="E426">
            <v>0.50309999999999999</v>
          </cell>
        </row>
        <row r="427">
          <cell r="B427">
            <v>4.3200009999999525</v>
          </cell>
          <cell r="C427">
            <v>4.3199999999999523</v>
          </cell>
          <cell r="D427">
            <v>0.128</v>
          </cell>
          <cell r="E427">
            <v>0.50319999999999998</v>
          </cell>
        </row>
        <row r="428">
          <cell r="B428">
            <v>4.3300009999999522</v>
          </cell>
          <cell r="C428">
            <v>4.3299999999999521</v>
          </cell>
          <cell r="D428">
            <v>0.128</v>
          </cell>
          <cell r="E428">
            <v>0.50329999999999997</v>
          </cell>
        </row>
        <row r="429">
          <cell r="B429">
            <v>4.340000999999952</v>
          </cell>
          <cell r="C429">
            <v>4.3399999999999519</v>
          </cell>
          <cell r="D429">
            <v>0.128</v>
          </cell>
          <cell r="E429">
            <v>0.50339999999999996</v>
          </cell>
        </row>
        <row r="430">
          <cell r="B430">
            <v>4.3500009999999518</v>
          </cell>
          <cell r="C430">
            <v>4.3499999999999517</v>
          </cell>
          <cell r="D430">
            <v>0.128</v>
          </cell>
          <cell r="E430">
            <v>0.50350000000000006</v>
          </cell>
        </row>
        <row r="431">
          <cell r="B431">
            <v>4.3600009999999516</v>
          </cell>
          <cell r="C431">
            <v>4.3599999999999515</v>
          </cell>
          <cell r="D431">
            <v>0.128</v>
          </cell>
          <cell r="E431">
            <v>0.50360000000000005</v>
          </cell>
        </row>
        <row r="432">
          <cell r="B432">
            <v>4.3700009999999514</v>
          </cell>
          <cell r="C432">
            <v>4.3699999999999513</v>
          </cell>
          <cell r="D432">
            <v>0.128</v>
          </cell>
          <cell r="E432">
            <v>0.50370000000000004</v>
          </cell>
        </row>
        <row r="433">
          <cell r="B433">
            <v>4.3800009999999512</v>
          </cell>
          <cell r="C433">
            <v>4.379999999999951</v>
          </cell>
          <cell r="D433">
            <v>0.128</v>
          </cell>
          <cell r="E433">
            <v>0.50380000000000003</v>
          </cell>
        </row>
        <row r="434">
          <cell r="B434">
            <v>4.390000999999951</v>
          </cell>
          <cell r="C434">
            <v>4.3899999999999508</v>
          </cell>
          <cell r="D434">
            <v>0.128</v>
          </cell>
          <cell r="E434">
            <v>0.50390000000000001</v>
          </cell>
        </row>
        <row r="435">
          <cell r="B435">
            <v>4.4000009999999508</v>
          </cell>
          <cell r="C435">
            <v>4.3999999999999506</v>
          </cell>
          <cell r="D435">
            <v>0.128</v>
          </cell>
          <cell r="E435">
            <v>0.504</v>
          </cell>
        </row>
        <row r="436">
          <cell r="B436">
            <v>4.4100009999999505</v>
          </cell>
          <cell r="C436">
            <v>4.4099999999999504</v>
          </cell>
          <cell r="D436">
            <v>0.12809999999999999</v>
          </cell>
          <cell r="E436">
            <v>0.50409999999999999</v>
          </cell>
        </row>
        <row r="437">
          <cell r="B437">
            <v>4.4200009999999503</v>
          </cell>
          <cell r="C437">
            <v>4.4199999999999502</v>
          </cell>
          <cell r="D437">
            <v>0.12820000000000001</v>
          </cell>
          <cell r="E437">
            <v>0.50419999999999998</v>
          </cell>
        </row>
        <row r="438">
          <cell r="B438">
            <v>4.4300009999999501</v>
          </cell>
          <cell r="C438">
            <v>4.42999999999995</v>
          </cell>
          <cell r="D438">
            <v>0.1283</v>
          </cell>
          <cell r="E438">
            <v>0.50429999999999997</v>
          </cell>
        </row>
        <row r="439">
          <cell r="B439">
            <v>4.4400009999999499</v>
          </cell>
          <cell r="C439">
            <v>4.4399999999999498</v>
          </cell>
          <cell r="D439">
            <v>0.12840000000000001</v>
          </cell>
          <cell r="E439">
            <v>0.50439999999999996</v>
          </cell>
        </row>
        <row r="440">
          <cell r="B440">
            <v>4.4500009999999497</v>
          </cell>
          <cell r="C440">
            <v>4.4499999999999496</v>
          </cell>
          <cell r="D440">
            <v>0.1285</v>
          </cell>
          <cell r="E440">
            <v>0.50449999999999995</v>
          </cell>
        </row>
        <row r="441">
          <cell r="B441">
            <v>4.4600009999999495</v>
          </cell>
          <cell r="C441">
            <v>4.4599999999999493</v>
          </cell>
          <cell r="D441">
            <v>0.12859999999999999</v>
          </cell>
          <cell r="E441">
            <v>0.50460000000000005</v>
          </cell>
        </row>
        <row r="442">
          <cell r="B442">
            <v>4.4700009999999493</v>
          </cell>
          <cell r="C442">
            <v>4.4699999999999491</v>
          </cell>
          <cell r="D442">
            <v>0.12870000000000001</v>
          </cell>
          <cell r="E442">
            <v>0.50470000000000004</v>
          </cell>
        </row>
        <row r="443">
          <cell r="B443">
            <v>4.4800009999999491</v>
          </cell>
          <cell r="C443">
            <v>4.4799999999999489</v>
          </cell>
          <cell r="D443">
            <v>0.1288</v>
          </cell>
          <cell r="E443">
            <v>0.50480000000000003</v>
          </cell>
        </row>
        <row r="444">
          <cell r="B444">
            <v>4.4900009999999488</v>
          </cell>
          <cell r="C444">
            <v>4.4899999999999487</v>
          </cell>
          <cell r="D444">
            <v>0.12890000000000001</v>
          </cell>
          <cell r="E444">
            <v>0.50490000000000002</v>
          </cell>
        </row>
        <row r="445">
          <cell r="B445">
            <v>4.5000009999999486</v>
          </cell>
          <cell r="C445">
            <v>4.4999999999999485</v>
          </cell>
          <cell r="D445">
            <v>0.129</v>
          </cell>
          <cell r="E445">
            <v>0.505</v>
          </cell>
        </row>
        <row r="446">
          <cell r="B446">
            <v>4.5100009999999484</v>
          </cell>
          <cell r="C446">
            <v>4.5099999999999483</v>
          </cell>
          <cell r="D446">
            <v>0.129</v>
          </cell>
          <cell r="E446">
            <v>0.50509999999999999</v>
          </cell>
        </row>
        <row r="447">
          <cell r="B447">
            <v>4.5200009999999482</v>
          </cell>
          <cell r="C447">
            <v>4.5199999999999481</v>
          </cell>
          <cell r="D447">
            <v>0.129</v>
          </cell>
          <cell r="E447">
            <v>0.50519999999999998</v>
          </cell>
        </row>
        <row r="448">
          <cell r="B448">
            <v>4.530000999999948</v>
          </cell>
          <cell r="C448">
            <v>4.5299999999999478</v>
          </cell>
          <cell r="D448">
            <v>0.129</v>
          </cell>
          <cell r="E448">
            <v>0.50529999999999997</v>
          </cell>
        </row>
        <row r="449">
          <cell r="B449">
            <v>4.5400009999999478</v>
          </cell>
          <cell r="C449">
            <v>4.5399999999999476</v>
          </cell>
          <cell r="D449">
            <v>0.129</v>
          </cell>
          <cell r="E449">
            <v>0.50539999999999996</v>
          </cell>
        </row>
        <row r="450">
          <cell r="B450">
            <v>4.5500009999999476</v>
          </cell>
          <cell r="C450">
            <v>4.5499999999999474</v>
          </cell>
          <cell r="D450">
            <v>0.129</v>
          </cell>
          <cell r="E450">
            <v>0.50550000000000006</v>
          </cell>
        </row>
        <row r="451">
          <cell r="B451">
            <v>4.5600009999999473</v>
          </cell>
          <cell r="C451">
            <v>4.5599999999999472</v>
          </cell>
          <cell r="D451">
            <v>0.129</v>
          </cell>
          <cell r="E451">
            <v>0.50560000000000005</v>
          </cell>
        </row>
        <row r="452">
          <cell r="B452">
            <v>4.5700009999999471</v>
          </cell>
          <cell r="C452">
            <v>4.569999999999947</v>
          </cell>
          <cell r="D452">
            <v>0.129</v>
          </cell>
          <cell r="E452">
            <v>0.50570000000000004</v>
          </cell>
        </row>
        <row r="453">
          <cell r="B453">
            <v>4.5800009999999469</v>
          </cell>
          <cell r="C453">
            <v>4.5799999999999468</v>
          </cell>
          <cell r="D453">
            <v>0.129</v>
          </cell>
          <cell r="E453">
            <v>0.50580000000000003</v>
          </cell>
        </row>
        <row r="454">
          <cell r="B454">
            <v>4.5900009999999467</v>
          </cell>
          <cell r="C454">
            <v>4.5899999999999466</v>
          </cell>
          <cell r="D454">
            <v>0.129</v>
          </cell>
          <cell r="E454">
            <v>0.50590000000000002</v>
          </cell>
        </row>
        <row r="455">
          <cell r="B455">
            <v>4.6000009999999465</v>
          </cell>
          <cell r="C455">
            <v>4.5999999999999464</v>
          </cell>
          <cell r="D455">
            <v>0.129</v>
          </cell>
          <cell r="E455">
            <v>0.50600000000000001</v>
          </cell>
        </row>
        <row r="456">
          <cell r="B456">
            <v>4.6100009999999463</v>
          </cell>
          <cell r="C456">
            <v>4.6099999999999461</v>
          </cell>
          <cell r="D456">
            <v>0.12909999999999999</v>
          </cell>
          <cell r="E456">
            <v>0.50609999999999999</v>
          </cell>
        </row>
        <row r="457">
          <cell r="B457">
            <v>4.6200009999999461</v>
          </cell>
          <cell r="C457">
            <v>4.6199999999999459</v>
          </cell>
          <cell r="D457">
            <v>0.12920000000000001</v>
          </cell>
          <cell r="E457">
            <v>0.50619999999999998</v>
          </cell>
        </row>
        <row r="458">
          <cell r="B458">
            <v>4.6300009999999459</v>
          </cell>
          <cell r="C458">
            <v>4.6299999999999457</v>
          </cell>
          <cell r="D458">
            <v>0.1293</v>
          </cell>
          <cell r="E458">
            <v>0.50629999999999997</v>
          </cell>
        </row>
        <row r="459">
          <cell r="B459">
            <v>4.6400009999999456</v>
          </cell>
          <cell r="C459">
            <v>4.6399999999999455</v>
          </cell>
          <cell r="D459">
            <v>0.12940000000000002</v>
          </cell>
          <cell r="E459">
            <v>0.50639999999999996</v>
          </cell>
        </row>
        <row r="460">
          <cell r="B460">
            <v>4.6500009999999454</v>
          </cell>
          <cell r="C460">
            <v>4.6499999999999453</v>
          </cell>
          <cell r="D460">
            <v>0.1295</v>
          </cell>
          <cell r="E460">
            <v>0.50649999999999995</v>
          </cell>
        </row>
        <row r="461">
          <cell r="B461">
            <v>4.6600009999999452</v>
          </cell>
          <cell r="C461">
            <v>4.6599999999999451</v>
          </cell>
          <cell r="D461">
            <v>0.12959999999999999</v>
          </cell>
          <cell r="E461">
            <v>0.50660000000000005</v>
          </cell>
        </row>
        <row r="462">
          <cell r="B462">
            <v>4.670000999999945</v>
          </cell>
          <cell r="C462">
            <v>4.6699999999999449</v>
          </cell>
          <cell r="D462">
            <v>0.12970000000000001</v>
          </cell>
          <cell r="E462">
            <v>0.50670000000000004</v>
          </cell>
        </row>
        <row r="463">
          <cell r="B463">
            <v>4.6800009999999448</v>
          </cell>
          <cell r="C463">
            <v>4.6799999999999446</v>
          </cell>
          <cell r="D463">
            <v>0.1298</v>
          </cell>
          <cell r="E463">
            <v>0.50680000000000003</v>
          </cell>
        </row>
        <row r="464">
          <cell r="B464">
            <v>4.6900009999999446</v>
          </cell>
          <cell r="C464">
            <v>4.6899999999999444</v>
          </cell>
          <cell r="D464">
            <v>0.12990000000000002</v>
          </cell>
          <cell r="E464">
            <v>0.50690000000000002</v>
          </cell>
        </row>
        <row r="465">
          <cell r="B465">
            <v>4.7000009999999444</v>
          </cell>
          <cell r="C465">
            <v>4.6999999999999442</v>
          </cell>
          <cell r="D465">
            <v>0.13</v>
          </cell>
          <cell r="E465">
            <v>0.50700000000000001</v>
          </cell>
        </row>
        <row r="466">
          <cell r="B466">
            <v>4.7100009999999441</v>
          </cell>
          <cell r="C466">
            <v>4.709999999999944</v>
          </cell>
          <cell r="D466">
            <v>0.13</v>
          </cell>
          <cell r="E466">
            <v>0.5071</v>
          </cell>
        </row>
        <row r="467">
          <cell r="B467">
            <v>4.7200009999999439</v>
          </cell>
          <cell r="C467">
            <v>4.7199999999999438</v>
          </cell>
          <cell r="D467">
            <v>0.13</v>
          </cell>
          <cell r="E467">
            <v>0.50719999999999998</v>
          </cell>
        </row>
        <row r="468">
          <cell r="B468">
            <v>4.7300009999999437</v>
          </cell>
          <cell r="C468">
            <v>4.7299999999999436</v>
          </cell>
          <cell r="D468">
            <v>0.13</v>
          </cell>
          <cell r="E468">
            <v>0.50729999999999997</v>
          </cell>
        </row>
        <row r="469">
          <cell r="B469">
            <v>4.7400009999999435</v>
          </cell>
          <cell r="C469">
            <v>4.7399999999999434</v>
          </cell>
          <cell r="D469">
            <v>0.13</v>
          </cell>
          <cell r="E469">
            <v>0.50739999999999996</v>
          </cell>
        </row>
        <row r="470">
          <cell r="B470">
            <v>4.7500009999999433</v>
          </cell>
          <cell r="C470">
            <v>4.7499999999999432</v>
          </cell>
          <cell r="D470">
            <v>0.13</v>
          </cell>
          <cell r="E470">
            <v>0.50750000000000006</v>
          </cell>
        </row>
        <row r="471">
          <cell r="B471">
            <v>4.7600009999999431</v>
          </cell>
          <cell r="C471">
            <v>4.7599999999999429</v>
          </cell>
          <cell r="D471">
            <v>0.13</v>
          </cell>
          <cell r="E471">
            <v>0.50760000000000005</v>
          </cell>
        </row>
        <row r="472">
          <cell r="B472">
            <v>4.7700009999999429</v>
          </cell>
          <cell r="C472">
            <v>4.7699999999999427</v>
          </cell>
          <cell r="D472">
            <v>0.13</v>
          </cell>
          <cell r="E472">
            <v>0.50770000000000004</v>
          </cell>
        </row>
        <row r="473">
          <cell r="B473">
            <v>4.7800009999999427</v>
          </cell>
          <cell r="C473">
            <v>4.7799999999999425</v>
          </cell>
          <cell r="D473">
            <v>0.13</v>
          </cell>
          <cell r="E473">
            <v>0.50780000000000003</v>
          </cell>
        </row>
        <row r="474">
          <cell r="B474">
            <v>4.7900009999999424</v>
          </cell>
          <cell r="C474">
            <v>4.7899999999999423</v>
          </cell>
          <cell r="D474">
            <v>0.13</v>
          </cell>
          <cell r="E474">
            <v>0.50790000000000002</v>
          </cell>
        </row>
        <row r="475">
          <cell r="B475">
            <v>4.8000009999999422</v>
          </cell>
          <cell r="C475">
            <v>4.7999999999999421</v>
          </cell>
          <cell r="D475">
            <v>0.13</v>
          </cell>
          <cell r="E475">
            <v>0.50800000000000001</v>
          </cell>
        </row>
        <row r="476">
          <cell r="B476">
            <v>4.810000999999942</v>
          </cell>
          <cell r="C476">
            <v>4.8099999999999419</v>
          </cell>
          <cell r="D476">
            <v>0.13009999999999999</v>
          </cell>
          <cell r="E476">
            <v>0.5081</v>
          </cell>
        </row>
        <row r="477">
          <cell r="B477">
            <v>4.8200009999999418</v>
          </cell>
          <cell r="C477">
            <v>4.8199999999999417</v>
          </cell>
          <cell r="D477">
            <v>0.13020000000000001</v>
          </cell>
          <cell r="E477">
            <v>0.50819999999999999</v>
          </cell>
        </row>
        <row r="478">
          <cell r="B478">
            <v>4.8300009999999416</v>
          </cell>
          <cell r="C478">
            <v>4.8299999999999415</v>
          </cell>
          <cell r="D478">
            <v>0.1303</v>
          </cell>
          <cell r="E478">
            <v>0.50829999999999997</v>
          </cell>
        </row>
        <row r="479">
          <cell r="B479">
            <v>4.8400009999999414</v>
          </cell>
          <cell r="C479">
            <v>4.8399999999999412</v>
          </cell>
          <cell r="D479">
            <v>0.13040000000000002</v>
          </cell>
          <cell r="E479">
            <v>0.50839999999999996</v>
          </cell>
        </row>
        <row r="480">
          <cell r="B480">
            <v>4.8500009999999412</v>
          </cell>
          <cell r="C480">
            <v>4.849999999999941</v>
          </cell>
          <cell r="D480">
            <v>0.1305</v>
          </cell>
          <cell r="E480">
            <v>0.50849999999999995</v>
          </cell>
        </row>
        <row r="481">
          <cell r="B481">
            <v>4.860000999999941</v>
          </cell>
          <cell r="C481">
            <v>4.8599999999999408</v>
          </cell>
          <cell r="D481">
            <v>0.13059999999999999</v>
          </cell>
          <cell r="E481">
            <v>0.50860000000000005</v>
          </cell>
        </row>
        <row r="482">
          <cell r="B482">
            <v>4.8700009999999407</v>
          </cell>
          <cell r="C482">
            <v>4.8699999999999406</v>
          </cell>
          <cell r="D482">
            <v>0.13070000000000001</v>
          </cell>
          <cell r="E482">
            <v>0.50870000000000004</v>
          </cell>
        </row>
        <row r="483">
          <cell r="B483">
            <v>4.8800009999999405</v>
          </cell>
          <cell r="C483">
            <v>4.8799999999999404</v>
          </cell>
          <cell r="D483">
            <v>0.1308</v>
          </cell>
          <cell r="E483">
            <v>0.50880000000000003</v>
          </cell>
        </row>
        <row r="484">
          <cell r="B484">
            <v>4.8900009999999403</v>
          </cell>
          <cell r="C484">
            <v>4.8899999999999402</v>
          </cell>
          <cell r="D484">
            <v>0.13090000000000002</v>
          </cell>
          <cell r="E484">
            <v>0.50890000000000002</v>
          </cell>
        </row>
        <row r="485">
          <cell r="B485">
            <v>4.9000009999999401</v>
          </cell>
          <cell r="C485">
            <v>4.89999999999994</v>
          </cell>
          <cell r="D485">
            <v>0.13100000000000001</v>
          </cell>
          <cell r="E485">
            <v>0.50900000000000001</v>
          </cell>
        </row>
        <row r="486">
          <cell r="B486">
            <v>4.9100009999999399</v>
          </cell>
          <cell r="C486">
            <v>4.9099999999999397</v>
          </cell>
          <cell r="D486">
            <v>0.13100000000000001</v>
          </cell>
          <cell r="E486">
            <v>0.5091</v>
          </cell>
        </row>
        <row r="487">
          <cell r="B487">
            <v>4.9200009999999397</v>
          </cell>
          <cell r="C487">
            <v>4.9199999999999395</v>
          </cell>
          <cell r="D487">
            <v>0.13100000000000001</v>
          </cell>
          <cell r="E487">
            <v>0.50919999999999999</v>
          </cell>
        </row>
        <row r="488">
          <cell r="B488">
            <v>4.9300009999999395</v>
          </cell>
          <cell r="C488">
            <v>4.9299999999999393</v>
          </cell>
          <cell r="D488">
            <v>0.13100000000000001</v>
          </cell>
          <cell r="E488">
            <v>0.50929999999999997</v>
          </cell>
        </row>
        <row r="489">
          <cell r="B489">
            <v>4.9400009999999392</v>
          </cell>
          <cell r="C489">
            <v>4.9399999999999391</v>
          </cell>
          <cell r="D489">
            <v>0.13100000000000001</v>
          </cell>
          <cell r="E489">
            <v>0.50939999999999996</v>
          </cell>
        </row>
        <row r="490">
          <cell r="B490">
            <v>4.950000999999939</v>
          </cell>
          <cell r="C490">
            <v>4.9499999999999389</v>
          </cell>
          <cell r="D490">
            <v>0.13100000000000001</v>
          </cell>
          <cell r="E490">
            <v>0.50950000000000006</v>
          </cell>
        </row>
        <row r="491">
          <cell r="B491">
            <v>4.9600009999999388</v>
          </cell>
          <cell r="C491">
            <v>4.9599999999999387</v>
          </cell>
          <cell r="D491">
            <v>0.13100000000000001</v>
          </cell>
          <cell r="E491">
            <v>0.50960000000000005</v>
          </cell>
        </row>
        <row r="492">
          <cell r="B492">
            <v>4.9700009999999386</v>
          </cell>
          <cell r="C492">
            <v>4.9699999999999385</v>
          </cell>
          <cell r="D492">
            <v>0.13100000000000001</v>
          </cell>
          <cell r="E492">
            <v>0.50970000000000004</v>
          </cell>
        </row>
        <row r="493">
          <cell r="B493">
            <v>4.9800009999999384</v>
          </cell>
          <cell r="C493">
            <v>4.9799999999999383</v>
          </cell>
          <cell r="D493">
            <v>0.13100000000000001</v>
          </cell>
          <cell r="E493">
            <v>0.50980000000000003</v>
          </cell>
        </row>
        <row r="494">
          <cell r="B494">
            <v>4.9900009999999382</v>
          </cell>
          <cell r="C494">
            <v>4.989999999999938</v>
          </cell>
          <cell r="D494">
            <v>0.13100000000000001</v>
          </cell>
          <cell r="E494">
            <v>0.50990000000000002</v>
          </cell>
        </row>
        <row r="495">
          <cell r="B495">
            <v>5.000000999999938</v>
          </cell>
          <cell r="C495">
            <v>4.9999999999999378</v>
          </cell>
          <cell r="D495">
            <v>0.13100000000000001</v>
          </cell>
          <cell r="E495">
            <v>0.51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"/>
      <sheetName val="중기"/>
      <sheetName val="시간"/>
      <sheetName val="목록"/>
      <sheetName val="산근"/>
      <sheetName val="이식"/>
      <sheetName val="중기운반"/>
      <sheetName val="시험비"/>
      <sheetName val="투입대수"/>
      <sheetName val="투입시간"/>
      <sheetName val="101동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착공계"/>
      <sheetName val="현장대리인계"/>
      <sheetName val="현장대리인위임장"/>
      <sheetName val="공사감독위임장"/>
      <sheetName val="공사감독위임장 (2)"/>
      <sheetName val="공사감독위임장 (3)"/>
      <sheetName val="감독각서"/>
      <sheetName val="감독각서 (2)"/>
      <sheetName val="감독각서 (3)"/>
      <sheetName val="현장대리인각서"/>
      <sheetName val="예정공정표"/>
      <sheetName val="공사준공계"/>
      <sheetName val="준공검사신청서"/>
      <sheetName val="준공검사원"/>
      <sheetName val="수도증"/>
      <sheetName val="공사준공여비내역서 (3)"/>
      <sheetName val="준공검사보고서"/>
      <sheetName val="준공조서"/>
      <sheetName val="준공관급자재조서"/>
      <sheetName val="준공발생품조서"/>
      <sheetName val="사진첩표지 (2)"/>
      <sheetName val="사진첩외부세로"/>
      <sheetName val="공사착공계2"/>
      <sheetName val="안전관리자지정계"/>
      <sheetName val="품질시험요원지정계"/>
      <sheetName val="환경관리지정계"/>
      <sheetName val="기술담당지정계"/>
      <sheetName val="서식 제34호"/>
      <sheetName val="서식 제35호"/>
      <sheetName val="서식 제36호"/>
      <sheetName val="서식 제37호"/>
      <sheetName val="서식 제38호"/>
      <sheetName val="서식 제39호"/>
      <sheetName val="서식 제40호"/>
      <sheetName val="서식 제41호"/>
      <sheetName val="서식 제42호"/>
      <sheetName val="서식 제43호"/>
      <sheetName val="서식 제44호"/>
      <sheetName val="서식 제45호"/>
      <sheetName val="서식 제46호 "/>
      <sheetName val="서식 제47호 "/>
      <sheetName val="서식 제48호 "/>
      <sheetName val="서식 제49호"/>
      <sheetName val="서식 제50호"/>
      <sheetName val="서식 제51호"/>
      <sheetName val="서식 제52호"/>
      <sheetName val="서식 제53호"/>
      <sheetName val="서식 제54호"/>
      <sheetName val="서식 제55호"/>
      <sheetName val="서식 제56호"/>
      <sheetName val="서식 제57호"/>
      <sheetName val="서식 제58호"/>
      <sheetName val="서식 제59호"/>
      <sheetName val="서식 제60호"/>
      <sheetName val="서식 제61호"/>
      <sheetName val="서식 제62호"/>
      <sheetName val="서식 제63호"/>
      <sheetName val="서식 제64호"/>
      <sheetName val="서식 제65호"/>
      <sheetName val="서식 제66호"/>
      <sheetName val="서식 제67호"/>
      <sheetName val="서식 제68호"/>
      <sheetName val="서식 제69호"/>
      <sheetName val="서식 제70호"/>
      <sheetName val="서식 제71호"/>
      <sheetName val="서식 제72호"/>
      <sheetName val="서식 제73호"/>
      <sheetName val="서식 제74호"/>
      <sheetName val="서식 제75호"/>
      <sheetName val="서식 제76호"/>
      <sheetName val="서식 제77호"/>
      <sheetName val="서식 제78호"/>
      <sheetName val="서식 제79호"/>
      <sheetName val="서식 제80호"/>
      <sheetName val="서식 제81호"/>
      <sheetName val="서식 제82호"/>
      <sheetName val="서식 제83호"/>
      <sheetName val="서식 제84호"/>
      <sheetName val="(서식 제85호)"/>
      <sheetName val="(서식 제86호)"/>
      <sheetName val="(서식 제87호)"/>
      <sheetName val="서식 제88호"/>
      <sheetName val="(서식 제89호)"/>
      <sheetName val="서식 제90호"/>
      <sheetName val="서식 제91호"/>
      <sheetName val="서식 제92호"/>
      <sheetName val="서식 제93호"/>
      <sheetName val="서식 제94호"/>
      <sheetName val="서식 제95호"/>
      <sheetName val="서식 제96호"/>
      <sheetName val="서식 제97호"/>
      <sheetName val="서식 제98호"/>
      <sheetName val="서식 제99호"/>
      <sheetName val="서식 제100호"/>
      <sheetName val="서식 제101호"/>
      <sheetName val="서식 제102호"/>
      <sheetName val="서식 제103호"/>
      <sheetName val="서식 제104호"/>
      <sheetName val="서식 제105호"/>
      <sheetName val="서식 제106호"/>
      <sheetName val="서식 제107호"/>
      <sheetName val="서식 제108호"/>
      <sheetName val="서식 제109호"/>
      <sheetName val="서식 제110호"/>
      <sheetName val="서식 제111호"/>
      <sheetName val="서식 제112호"/>
      <sheetName val="서식 제113호"/>
      <sheetName val="서식 제114호"/>
      <sheetName val="서식 제115호"/>
      <sheetName val="서식 제116호"/>
      <sheetName val="서식 제117호"/>
      <sheetName val="서식 제118호"/>
      <sheetName val="서식 제119호"/>
      <sheetName val="서식 제120호"/>
      <sheetName val="서식 제121호"/>
      <sheetName val="서식 제122호"/>
      <sheetName val="데이타"/>
      <sheetName val="식재인부"/>
      <sheetName val="조명율표"/>
      <sheetName val="DATA"/>
      <sheetName val="식재"/>
      <sheetName val="시설물"/>
      <sheetName val="식재출력용"/>
      <sheetName val="단가"/>
      <sheetName val="유지관리"/>
      <sheetName val="조명일위"/>
      <sheetName val="봉양~조차장간고하개명(신설)"/>
      <sheetName val="VXXXXXX"/>
      <sheetName val="정산조서(피암T)"/>
      <sheetName val="공사감독명령서"/>
      <sheetName val="감독각서(3)"/>
      <sheetName val="준공조서(피암터널)"/>
      <sheetName val="관급자재조서(피암터널)"/>
      <sheetName val="준공발생품조서(피암터널)"/>
      <sheetName val="준공여비내역서(피암터널)"/>
      <sheetName val="청제공기구(피암터널)"/>
      <sheetName val="준공조서(구학-봉양)"/>
      <sheetName val="관급자재조서(구학-봉양)"/>
      <sheetName val="준공발생품조서(구학-봉양)"/>
      <sheetName val="준공여비내역서(구학~봉양)"/>
      <sheetName val="청제공기구사용(구학봉양)"/>
      <sheetName val="정산조서(신동가도교)"/>
      <sheetName val="준공조서(신동가도교)"/>
      <sheetName val="준공여비내역서(신동가도교)"/>
      <sheetName val="제각비산출(신동가도교)"/>
      <sheetName val="준공관급자재조서(신동가도교)"/>
      <sheetName val="준공발생조서(신동가도교)"/>
      <sheetName val="공사준공여비내역서(송학과선교)"/>
      <sheetName val="공사준공여비내역서"/>
      <sheetName val="Sheet3"/>
      <sheetName val="준공관급자재조서(송학과선교)"/>
      <sheetName val="준공조서(동막과선교)"/>
      <sheetName val="정산조서(동막과선교)"/>
      <sheetName val="준공여비내역서(동막과선교)"/>
      <sheetName val="준공관급자재조서(동막과선교)"/>
      <sheetName val="준공발생품조서(동막과선교)"/>
      <sheetName val="제각비산출기초(동막과선교)"/>
      <sheetName val="제각비 산출 근거"/>
      <sheetName val="서식 제85호"/>
      <sheetName val="서식 제86호"/>
      <sheetName val="서식 제87호"/>
      <sheetName val="서식 제89호"/>
      <sheetName val="도담구내 개소별 명세"/>
      <sheetName val="준공정산"/>
      <sheetName val="어룡"/>
      <sheetName val="내역서적용수량"/>
      <sheetName val="sheet1"/>
      <sheetName val="천방교접속"/>
      <sheetName val="대포2교접속"/>
      <sheetName val="준검 내역서"/>
    </sheetNames>
    <sheetDataSet>
      <sheetData sheetId="0" refreshError="1">
        <row r="15">
          <cell r="B15" t="str">
            <v xml:space="preserve">  서기  1999년   11   월     30  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수시트"/>
      <sheetName val="산출내역서"/>
      <sheetName val="원가"/>
      <sheetName val="경사로수량집계"/>
      <sheetName val="중기조종사 단위단가"/>
      <sheetName val="중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Y표지"/>
      <sheetName val="tray size"/>
      <sheetName val="옥외조도표지"/>
      <sheetName val="101동"/>
      <sheetName val="원가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"/>
      <sheetName val="Sheet6"/>
      <sheetName val="집계표"/>
      <sheetName val="자재단가비교표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공집계표"/>
      <sheetName val="토적집계표"/>
      <sheetName val="토적표"/>
      <sheetName val="몰탈"/>
      <sheetName val="포장공수량집계표"/>
      <sheetName val="쇄석포장"/>
      <sheetName val="보차도경계석(150-170-200)"/>
      <sheetName val="보도경계블럭"/>
      <sheetName val="L형측구"/>
      <sheetName val="우수공수량집계표"/>
      <sheetName val="우수공철근량집계표"/>
      <sheetName val="우수공맨홀평균깊이"/>
      <sheetName val="우수공흄관평균깊이"/>
      <sheetName val="우수맨홀(D900)"/>
      <sheetName val="우수맨홀(D1200)"/>
      <sheetName val="집수정"/>
      <sheetName val="홈통받이"/>
      <sheetName val="빗물받이(940-510-410)"/>
      <sheetName val="플륨관"/>
      <sheetName val="원심력철근관(D450)"/>
      <sheetName val="홈통받이연락관"/>
      <sheetName val="빗물받이연락관"/>
      <sheetName val="집수정연락관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원심력철근관(D300)"/>
      <sheetName val="공사착공계"/>
      <sheetName val="각종양식"/>
      <sheetName val="교각1"/>
      <sheetName val="맨홀수량산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내역"/>
      <sheetName val="공잡비"/>
      <sheetName val="지촌덕평"/>
      <sheetName val="지덕잡비"/>
      <sheetName val="200"/>
      <sheetName val="cka"/>
      <sheetName val="2000년1차"/>
      <sheetName val="2000년1차잡비"/>
      <sheetName val="신규단가"/>
      <sheetName val="단가리스트"/>
      <sheetName val="입력"/>
      <sheetName val="Sheet1"/>
      <sheetName val="STANDARD"/>
      <sheetName val="2000전체분"/>
      <sheetName val="직노"/>
      <sheetName val="청천내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개요"/>
      <sheetName val="보강토"/>
      <sheetName val="200"/>
    </sheetNames>
    <sheetDataSet>
      <sheetData sheetId="0" refreshError="1"/>
      <sheetData sheetId="1"/>
      <sheetData sheetId="2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------"/>
      <sheetName val="환율,매도"/>
      <sheetName val="기계경비"/>
      <sheetName val="노임단가"/>
      <sheetName val="자재단가"/>
      <sheetName val="단가산출(1)"/>
      <sheetName val="단가산출(2)"/>
      <sheetName val="단산집계"/>
      <sheetName val="단가"/>
      <sheetName val="설계내역서"/>
    </sheetNames>
    <sheetDataSet>
      <sheetData sheetId="0" refreshError="1"/>
      <sheetData sheetId="1" refreshError="1"/>
      <sheetData sheetId="2"/>
      <sheetData sheetId="3"/>
      <sheetData sheetId="4">
        <row r="194">
          <cell r="E19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대공Ⅱ"/>
      <sheetName val="결재지"/>
      <sheetName val="갑지"/>
      <sheetName val="토공"/>
      <sheetName val="배수공"/>
      <sheetName val="구조물공"/>
      <sheetName val="포장공"/>
      <sheetName val="부대공"/>
      <sheetName val="터널공"/>
      <sheetName val="군부대공사"/>
      <sheetName val="상수도이설공"/>
      <sheetName val="광통신관로공"/>
      <sheetName val="석수IC"/>
      <sheetName val="개착구간"/>
      <sheetName val="직접비"/>
      <sheetName val="200"/>
      <sheetName val="자재단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사"/>
      <sheetName val="부지정리"/>
      <sheetName val="콘크리트"/>
      <sheetName val="조적"/>
      <sheetName val="지주"/>
      <sheetName val="자연석"/>
      <sheetName val="잔디"/>
      <sheetName val="포장공"/>
      <sheetName val="엣지"/>
      <sheetName val="상하차 운반비, 운반비"/>
      <sheetName val="부대공Ⅱ"/>
      <sheetName val="200"/>
      <sheetName val="일위대가"/>
      <sheetName val="데이타"/>
      <sheetName val="SIL98"/>
    </sheetNames>
    <sheetDataSet>
      <sheetData sheetId="0">
        <row r="10">
          <cell r="B10">
            <v>62281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C)원내역"/>
      <sheetName val="토공사"/>
    </sheetNames>
    <sheetDataSet>
      <sheetData sheetId="0">
        <row r="4">
          <cell r="F4">
            <v>0</v>
          </cell>
        </row>
      </sheetData>
      <sheetData sheetId="1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맨홀수량산출"/>
      <sheetName val="집계표"/>
      <sheetName val="가감수량"/>
      <sheetName val="단위수량"/>
      <sheetName val="맨홀토공"/>
      <sheetName val="Sheet1"/>
      <sheetName val="1원형맨홀"/>
      <sheetName val="단가"/>
      <sheetName val="기계경비(시간당)"/>
      <sheetName val="램머"/>
      <sheetName val="Baby일위대가"/>
      <sheetName val="을지"/>
      <sheetName val="토공(우물통,기타) "/>
      <sheetName val="직노"/>
      <sheetName val="일위대가"/>
      <sheetName val="단가조사"/>
      <sheetName val="수량산출"/>
      <sheetName val="기중"/>
      <sheetName val="일위2"/>
      <sheetName val="총수량집계표"/>
      <sheetName val="전선 및 전선관"/>
    </sheetNames>
    <sheetDataSet>
      <sheetData sheetId="0" refreshError="1">
        <row r="2">
          <cell r="AD2">
            <v>1.6</v>
          </cell>
        </row>
        <row r="7">
          <cell r="AE7">
            <v>6.5345127194667701E-2</v>
          </cell>
        </row>
        <row r="14">
          <cell r="AE14">
            <v>1.6683138384168044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DLG"/>
      <sheetName val="TmpSet1"/>
      <sheetName val="logoDlg"/>
      <sheetName val="Module1"/>
      <sheetName val="COMMONMO"/>
      <sheetName val="입출재고현황 (2)"/>
      <sheetName val="(C)원내역"/>
      <sheetName val="설계내역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고배선로단전요구 (2)"/>
      <sheetName val="도급예산내역서총괄표"/>
      <sheetName val="설계산출기초"/>
      <sheetName val="공사원가계산서"/>
      <sheetName val="콘센트신설"/>
      <sheetName val="고배선로단전요구"/>
      <sheetName val="공사감독 위임기안"/>
      <sheetName val="공사착공계"/>
      <sheetName val="현장대리인계"/>
      <sheetName val="현장대리인위임장"/>
      <sheetName val="공사감독위임장"/>
      <sheetName val="감독각서"/>
      <sheetName val="현장대리인각서"/>
      <sheetName val="예정공정표"/>
      <sheetName val="공사준공계"/>
      <sheetName val="준공검사신청서"/>
      <sheetName val="준공검사원"/>
      <sheetName val="수도증"/>
      <sheetName val="준공검사보고서"/>
      <sheetName val="감독각서 (2)"/>
      <sheetName val="준공조서"/>
      <sheetName val="공사준공여비내역서"/>
      <sheetName val="공사준공재료비내역서"/>
      <sheetName val="준공발생품조서"/>
      <sheetName val="사진첩표지"/>
      <sheetName val="사진첩외부세로"/>
      <sheetName val="사진첩목차"/>
      <sheetName val="공사사진첩"/>
      <sheetName val="맨홀수량산출"/>
      <sheetName val="단가"/>
      <sheetName val="조명율표"/>
      <sheetName val="조명일위"/>
      <sheetName val="설계조건"/>
      <sheetName val="(C)원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용접물량"/>
      <sheetName val="용접기준"/>
      <sheetName val="용접개소"/>
      <sheetName val="unit 4"/>
      <sheetName val="Sheet6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하조서"/>
      <sheetName val="laroux"/>
      <sheetName val="산출근거 (1)"/>
      <sheetName val="산출근거 (2)"/>
      <sheetName val="전차선로 물량표"/>
      <sheetName val="산출근거 (3)"/>
      <sheetName val="단가비교"/>
      <sheetName val="자재단가"/>
      <sheetName val="콘센트신설"/>
      <sheetName val="단가"/>
      <sheetName val="(C)원내역"/>
      <sheetName val="내역서(2구역)"/>
      <sheetName val="토공사"/>
      <sheetName val="#REF"/>
      <sheetName val="골재산출"/>
      <sheetName val="수량산출서"/>
      <sheetName val="수량산출서 (2)"/>
      <sheetName val="대기업"/>
      <sheetName val="전선 및 전선관"/>
      <sheetName val="자료입력"/>
      <sheetName val="맨홀수량산출"/>
      <sheetName val="공사착공계"/>
      <sheetName val="구조물공"/>
      <sheetName val="일위대가(비굴착)"/>
      <sheetName val="단가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보차도경계석"/>
      <sheetName val="보도경계석,L형측구"/>
      <sheetName val="보도블럭(소형고압블럭)"/>
      <sheetName val="공통가설"/>
      <sheetName val="포장공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설명"/>
      <sheetName val="2공구"/>
      <sheetName val="견적서1"/>
      <sheetName val="시설물기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공사원가계산서"/>
      <sheetName val="내역(전력)"/>
      <sheetName val="품셈TABLE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일위대가"/>
      <sheetName val="단가산출"/>
      <sheetName val="단가대비"/>
      <sheetName val="노임"/>
      <sheetName val="Module1"/>
      <sheetName val="내역(전력)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1-1평균터파기고(1)"/>
      <sheetName val="맨홀토공평균H산정"/>
      <sheetName val="관로공(1)"/>
      <sheetName val="구조물공수량집계"/>
      <sheetName val="관기초"/>
      <sheetName val="1.토공집계표"/>
      <sheetName val="1-2평균터파기고(2)"/>
      <sheetName val="1-3평균터가기고(3)"/>
      <sheetName val="모래90"/>
      <sheetName val="모래180"/>
      <sheetName val="콘크리트120"/>
      <sheetName val="콘크리트180"/>
      <sheetName val="H모래90"/>
      <sheetName val="H모래180"/>
      <sheetName val="H콘120"/>
      <sheetName val="H콘180"/>
      <sheetName val="H-줄파기"/>
      <sheetName val="줄파기"/>
      <sheetName val="구조물공토공집계"/>
      <sheetName val="1호맨홀토공"/>
      <sheetName val="2호맨홀토공"/>
      <sheetName val="3호맨홀토공"/>
      <sheetName val="4호맨홀토공"/>
      <sheetName val="5호맨홀토공"/>
      <sheetName val="관로공집계표"/>
      <sheetName val="관로공(2)"/>
      <sheetName val="맨홀공평균H"/>
      <sheetName val="1호맨홀집계표"/>
      <sheetName val="1호맨홀수량산출"/>
      <sheetName val="1호맨홀가감수량"/>
      <sheetName val="2호맨홀집계표"/>
      <sheetName val="2호맨홀수량산출"/>
      <sheetName val="2호맨홀가감수량"/>
      <sheetName val="3호맨홀집계표"/>
      <sheetName val="3호맨홀수량산출"/>
      <sheetName val="3호맨홀가감수량"/>
      <sheetName val="4호맨홀집계표"/>
      <sheetName val="4호맨홀수량산출"/>
      <sheetName val="4호맨홀가감수량"/>
      <sheetName val="5호맨홀집계표"/>
      <sheetName val="5호맨홀수량산출"/>
      <sheetName val="5호맨홀가감수량"/>
      <sheetName val="우수받이"/>
      <sheetName val="포장공수량집계"/>
      <sheetName val="ASP포장"/>
      <sheetName val="CON'C포장"/>
      <sheetName val="고압블럭포장"/>
      <sheetName val="가시설(TYPE-A)집계표"/>
      <sheetName val="가시설(TYPE-A)"/>
      <sheetName val="가시설(TYPE-B)집계표 "/>
      <sheetName val="가시설(TYPE-B)"/>
      <sheetName val="Sheet2"/>
      <sheetName val="Sheet1"/>
      <sheetName val="DATA1"/>
      <sheetName val="DATA2"/>
      <sheetName val="DATA3"/>
      <sheetName val="준공조서"/>
      <sheetName val="공사준공계"/>
      <sheetName val="준공검사보고서"/>
      <sheetName val="WORK"/>
      <sheetName val="데이타"/>
      <sheetName val="식재인부"/>
      <sheetName val="SORCE1"/>
      <sheetName val="가시설단위수량"/>
      <sheetName val="단위수량"/>
      <sheetName val="3BL공동구 수량"/>
      <sheetName val="XL4Poppy"/>
      <sheetName val="노임단가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간지"/>
      <sheetName val="산거각호표"/>
      <sheetName val="간접"/>
      <sheetName val="수량산출"/>
      <sheetName val="가감수량"/>
      <sheetName val="맨홀수량산출"/>
      <sheetName val="장비집계"/>
      <sheetName val="원가계산"/>
      <sheetName val="4호맨홀토가"/>
      <sheetName val="28맨홀가감수량"/>
      <sheetName val="A-4"/>
      <sheetName val="ITEM"/>
      <sheetName val="MOTOR"/>
      <sheetName val="DAT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YES"/>
      <sheetName val="품셈TABLE"/>
      <sheetName val="일위대가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낙찰표"/>
      <sheetName val="00지역시설공사낙찰표"/>
      <sheetName val="00지역시설공사낙찰표 (2)"/>
      <sheetName val="낙찰추정표"/>
    </sheetNames>
    <definedNames>
      <definedName name="Macro12"/>
    </defined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우"/>
      <sheetName val="laroux"/>
      <sheetName val="갑지"/>
      <sheetName val="강 당"/>
      <sheetName val="신우갑지"/>
      <sheetName val="천우갑지"/>
      <sheetName val="천우"/>
      <sheetName val="자재"/>
      <sheetName val="1790"/>
      <sheetName val="품셈TABLE"/>
      <sheetName val="노임단가"/>
      <sheetName val="준검 내역서"/>
      <sheetName val="현장관리비"/>
      <sheetName val="포장수량집계"/>
      <sheetName val="용집"/>
      <sheetName val="대치판정"/>
      <sheetName val="집계표"/>
      <sheetName val="일위대가"/>
      <sheetName val="중기사용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수량-A1"/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반중력식옹벽"/>
      <sheetName val="우수공"/>
      <sheetName val="집수정(600-700)"/>
      <sheetName val="기기리스트"/>
      <sheetName val="목재동바리"/>
      <sheetName val="자재단가비교표"/>
      <sheetName val="입찰안"/>
      <sheetName val="일위대가표"/>
      <sheetName val="INPUT"/>
      <sheetName val="1.설계기준"/>
      <sheetName val="#REF"/>
      <sheetName val="A-4"/>
      <sheetName val="교대A1"/>
      <sheetName val="기계공사"/>
      <sheetName val="북방3터널"/>
      <sheetName val="산출근거"/>
      <sheetName val="ABUT수량_A1"/>
      <sheetName val="노임단가"/>
      <sheetName val="내역서"/>
      <sheetName val="Sheet1 (2)"/>
      <sheetName val="품셈TABLE"/>
      <sheetName val="DATE"/>
      <sheetName val="제수"/>
      <sheetName val="중산교"/>
      <sheetName val="설직재-1"/>
      <sheetName val="type-F"/>
      <sheetName val="일위대가목차"/>
      <sheetName val="POOM_MOTO"/>
      <sheetName val="POOM_MOTO2"/>
      <sheetName val="SG"/>
      <sheetName val="JUCKEYK"/>
      <sheetName val="우배수"/>
      <sheetName val="BID"/>
      <sheetName val="Sheet2"/>
      <sheetName val="수량산출서"/>
      <sheetName val="신당동집계표"/>
      <sheetName val="G.R300경비"/>
      <sheetName val="상행-교대(A1-A2)"/>
      <sheetName val="guard(mac)"/>
      <sheetName val="시멘트"/>
      <sheetName val="약품설비"/>
      <sheetName val="연결관산출조서"/>
      <sheetName val="일위목록"/>
      <sheetName val="일위대가(가설)"/>
      <sheetName val="총괄내역서"/>
      <sheetName val="가도공"/>
      <sheetName val="1.설계조건"/>
      <sheetName val="우각부보강"/>
      <sheetName val="tggwan(mac)"/>
      <sheetName val="상부집계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광명변전단락"/>
      <sheetName val="광명기지단락"/>
      <sheetName val="정거장단락"/>
      <sheetName val="소내케이블"/>
      <sheetName val="부하"/>
      <sheetName val="동력부하(정거장)"/>
      <sheetName val="간선조건"/>
      <sheetName val="간선계산"/>
      <sheetName val="TR 조건"/>
      <sheetName val="밧데리"/>
      <sheetName val="UPS밧데리"/>
      <sheetName val="터널전등"/>
      <sheetName val="터널간선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노무비"/>
      <sheetName val="노임"/>
      <sheetName val="ABUT수량-A1"/>
      <sheetName val="포장공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신우"/>
      <sheetName val="전차선로 물량표"/>
      <sheetName val="A-4"/>
      <sheetName val="guard(mac)"/>
      <sheetName val="I一般比"/>
      <sheetName val="N賃率-職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산출내역서"/>
      <sheetName val="EACT10"/>
      <sheetName val="포장복구집계"/>
      <sheetName val="직노"/>
      <sheetName val="3"/>
      <sheetName val="MOTOR"/>
      <sheetName val="지급자재"/>
      <sheetName val="J直材4"/>
      <sheetName val="내역서"/>
      <sheetName val="기본DATA"/>
      <sheetName val="CAT_5"/>
      <sheetName val="총괄표"/>
      <sheetName val="설계요율"/>
      <sheetName val="집계표"/>
      <sheetName val="수량산출1"/>
      <sheetName val="자재단가표"/>
      <sheetName val="정화조동내역"/>
      <sheetName val="9GNG운반"/>
      <sheetName val="갑지1"/>
      <sheetName val="INPUT"/>
      <sheetName val="노임단가표"/>
      <sheetName val="Curves"/>
      <sheetName val="Tables"/>
      <sheetName val="원가계산서"/>
      <sheetName val="전선"/>
      <sheetName val="역T형"/>
      <sheetName val="내역서(당초변경)"/>
      <sheetName val="도장수량(하1)"/>
      <sheetName val="주형"/>
      <sheetName val="인건비"/>
      <sheetName val="DAN"/>
      <sheetName val="단위단가"/>
      <sheetName val="MCC제원"/>
      <sheetName val="DATA"/>
      <sheetName val="CABdata"/>
      <sheetName val="식재총괄"/>
      <sheetName val="VENT"/>
      <sheetName val="BQ"/>
      <sheetName val="정부노임단가"/>
      <sheetName val="산출근거"/>
      <sheetName val="TR_조건"/>
      <sheetName val="복구량산정_및_전용회선_사용"/>
      <sheetName val="단가표"/>
      <sheetName val="SP-B1"/>
      <sheetName val="백암비스타내역"/>
      <sheetName val="일위대가(계측기설치)"/>
      <sheetName val="단가조사"/>
      <sheetName val="ETC"/>
      <sheetName val="내역"/>
      <sheetName val="Y-WORK"/>
      <sheetName val="낙찰표"/>
      <sheetName val="Sheet1"/>
      <sheetName val="입찰안"/>
      <sheetName val="집행예산"/>
      <sheetName val="BOQ"/>
      <sheetName val="진주방향"/>
      <sheetName val="마산방향"/>
      <sheetName val="단중표"/>
      <sheetName val="Sheet4"/>
      <sheetName val="일위대가목록"/>
      <sheetName val="Sheet6"/>
      <sheetName val="반중력식옹벽"/>
      <sheetName val="wall"/>
      <sheetName val="Front"/>
      <sheetName val="소각장스케줄"/>
      <sheetName val="증감대비"/>
      <sheetName val="참조"/>
      <sheetName val="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비교표"/>
      <sheetName val="공량계산"/>
      <sheetName val="실행PH-01강전"/>
      <sheetName val="단면 (2)"/>
      <sheetName val="교각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-WORK"/>
      <sheetName val="STORAGE"/>
      <sheetName val="YES"/>
      <sheetName val="준검 내역서"/>
      <sheetName val="전선 및 전선관"/>
      <sheetName val="내역서"/>
      <sheetName val="설계예산서"/>
      <sheetName val="수량집계"/>
      <sheetName val="ABUT수량-A1"/>
      <sheetName val="내역서2안"/>
      <sheetName val="단가조사"/>
      <sheetName val="조명율표"/>
      <sheetName val="가로등내역서"/>
      <sheetName val="총괄"/>
      <sheetName val="토목"/>
      <sheetName val="#REF"/>
      <sheetName val="수량산출서"/>
      <sheetName val="DATA"/>
      <sheetName val="일위대가"/>
      <sheetName val="2000.11월설계내역"/>
      <sheetName val="단가"/>
      <sheetName val="총괄표"/>
      <sheetName val="말뚝지지력산정"/>
      <sheetName val="터파기및재료"/>
      <sheetName val="집계표"/>
      <sheetName val="실행철강하도"/>
      <sheetName val="단가산출"/>
      <sheetName val="소야공정계획표"/>
      <sheetName val="입찰안"/>
      <sheetName val="하조서"/>
      <sheetName val="내역"/>
      <sheetName val="보증수수료산출"/>
      <sheetName val="봉양~조차장간고하개명(신설)"/>
      <sheetName val="6호기"/>
      <sheetName val="수량산출"/>
      <sheetName val="기계경비"/>
      <sheetName val="bid"/>
      <sheetName val="INPUT"/>
      <sheetName val="JUCK"/>
      <sheetName val="1.수인터널"/>
      <sheetName val="가로등"/>
      <sheetName val="부대내역"/>
      <sheetName val="구조물철거타공정이월"/>
      <sheetName val="일위대가(출입)"/>
      <sheetName val="일위대가표"/>
      <sheetName val="1.설계조건"/>
      <sheetName val="참조-(1)"/>
      <sheetName val="일위목록"/>
      <sheetName val="Sheet1"/>
      <sheetName val="교각1"/>
      <sheetName val="AS포장복구 "/>
      <sheetName val="22단가(철거)"/>
      <sheetName val="49단가"/>
      <sheetName val="49단가(철거)"/>
      <sheetName val="22단가"/>
      <sheetName val="단가 및 재료비"/>
      <sheetName val="단면 (2)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기안"/>
      <sheetName val="갑지"/>
      <sheetName val="견적서"/>
      <sheetName val="호계"/>
      <sheetName val="제암"/>
      <sheetName val="월마트"/>
      <sheetName val="월드컵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공사비예산서(토목분)"/>
      <sheetName val="수목데이타 "/>
      <sheetName val="변압기 및 발전기 용량"/>
      <sheetName val="점검총괄"/>
      <sheetName val="CABLE SIZE-3"/>
      <sheetName val="공구원가계산"/>
      <sheetName val="1차증가원가계산"/>
      <sheetName val="일위대가(목록)"/>
      <sheetName val="재료비"/>
      <sheetName val="2000년1차"/>
      <sheetName val="각형맨홀"/>
      <sheetName val="수목단가"/>
      <sheetName val="시설수량표"/>
      <sheetName val="식재수량표"/>
      <sheetName val="자재단가"/>
      <sheetName val="ASP포장"/>
      <sheetName val="내역서(전기)"/>
      <sheetName val="정부노임단가"/>
      <sheetName val="3BL공동구 수량"/>
      <sheetName val="단가산출서(기계)"/>
      <sheetName val="Total"/>
      <sheetName val="원가계산"/>
      <sheetName val="표지 (2)"/>
      <sheetName val="에너지동"/>
      <sheetName val="연습"/>
      <sheetName val="코드표"/>
      <sheetName val="Sheet1 (2)"/>
      <sheetName val="MOTOR"/>
      <sheetName val="설계내역서"/>
      <sheetName val="ITEM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예산변경사항"/>
      <sheetName val="단가비교표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ETC"/>
      <sheetName val="데이타"/>
      <sheetName val="요율"/>
      <sheetName val="자재대"/>
      <sheetName val="기계경비시간당손료목록"/>
      <sheetName val="입찰결과(DATA)"/>
      <sheetName val="일위대가표(유단가)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참고"/>
      <sheetName val="공사개요"/>
      <sheetName val="소요자재"/>
      <sheetName val="노무산출서"/>
      <sheetName val="토공"/>
      <sheetName val="동력부하(도산)"/>
      <sheetName val="신우"/>
      <sheetName val="돌망태단위수량"/>
      <sheetName val="말뚝물량"/>
      <sheetName val="공종별원가계산"/>
      <sheetName val="말고개터널조명전압강하"/>
      <sheetName val="EQUIP-H"/>
      <sheetName val="경비_원본"/>
      <sheetName val="대치판정"/>
      <sheetName val="본선차로수량집계표"/>
      <sheetName val="일반수량"/>
      <sheetName val="9-1차이내역"/>
      <sheetName val="가감수량"/>
      <sheetName val="맨홀수량산출"/>
      <sheetName val="기계경비(시간당)"/>
      <sheetName val="램머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부하계산서"/>
      <sheetName val="견적조건"/>
      <sheetName val="견적조건(을지)"/>
      <sheetName val="식생블럭단위수량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Baby일위대가"/>
      <sheetName val="0.집계"/>
      <sheetName val="N賃率-職"/>
      <sheetName val="가로등부표"/>
      <sheetName val="설계조건"/>
      <sheetName val="날개벽(TYPE3)"/>
      <sheetName val="동원(3)"/>
      <sheetName val="예정(3)"/>
      <sheetName val="주형"/>
      <sheetName val="통장출금액"/>
      <sheetName val="인건비"/>
      <sheetName val="산출내역서집계표"/>
      <sheetName val="우수맨홀공제단위수량"/>
      <sheetName val="스톱로그내역"/>
      <sheetName val="수주현황2월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간접1"/>
      <sheetName val="2006기계경비산출표"/>
      <sheetName val="약품설비"/>
      <sheetName val="5.정산서"/>
      <sheetName val="입출재고현황 (2)"/>
      <sheetName val="변경비교-을"/>
      <sheetName val="목동1절주.bh01"/>
      <sheetName val="단가일람"/>
      <sheetName val="조경일람"/>
      <sheetName val="20관리비율"/>
      <sheetName val=" 총괄표"/>
      <sheetName val="개봉3동하수관"/>
      <sheetName val="LP-S"/>
      <sheetName val="자재목록"/>
      <sheetName val=" 상부공통집계(총괄)"/>
      <sheetName val="2000전체분"/>
      <sheetName val="VA_code"/>
      <sheetName val="노임"/>
      <sheetName val="물가자료"/>
      <sheetName val="품의서"/>
      <sheetName val="물가시세"/>
      <sheetName val="SG"/>
      <sheetName val="전신환매도율"/>
      <sheetName val="EACT10"/>
      <sheetName val="원가계산서 (총괄)"/>
      <sheetName val="원가계산서 (건축)"/>
      <sheetName val="(총괄집계)"/>
      <sheetName val="건축공사"/>
      <sheetName val="방음벽기초(H=4m)"/>
      <sheetName val="조건표"/>
      <sheetName val="JJ"/>
      <sheetName val="설계"/>
      <sheetName val="설 계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조도계산서 (도서)"/>
      <sheetName val="LOPCALC"/>
      <sheetName val="재료"/>
      <sheetName val="매립"/>
      <sheetName val="MAIN_TABLE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1.설계기준"/>
      <sheetName val="터널조도"/>
      <sheetName val="현황CODE"/>
      <sheetName val="손익현황"/>
      <sheetName val="3차설계"/>
      <sheetName val="기둥(원형)"/>
      <sheetName val="밸브설치"/>
      <sheetName val="3.바닥판설계"/>
      <sheetName val="안정계산"/>
      <sheetName val="단면검토"/>
      <sheetName val="원가"/>
      <sheetName val="외주"/>
      <sheetName val="Macro(차단기)"/>
      <sheetName val="상수도토공집계표"/>
      <sheetName val="연결관산출조서"/>
      <sheetName val="부속동"/>
      <sheetName val="예산갑지"/>
      <sheetName val="일위대가목록"/>
      <sheetName val="의왕내역"/>
      <sheetName val="노무비단가"/>
      <sheetName val="입찰보고"/>
      <sheetName val="BOX전기내역"/>
      <sheetName val="하수급견적대비"/>
      <sheetName val="간접비"/>
      <sheetName val="BASIC (2)"/>
      <sheetName val="총괄집계표"/>
      <sheetName val="DATA1"/>
      <sheetName val="견적의뢰서"/>
      <sheetName val="견적대비"/>
      <sheetName val="포장공"/>
      <sheetName val="PO-BOQ"/>
      <sheetName val="옹벽수량집계"/>
      <sheetName val="1SPAN"/>
      <sheetName val="제품별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001"/>
      <sheetName val="가설건물"/>
      <sheetName val="일위집계표"/>
      <sheetName val="수로교총재료집계"/>
      <sheetName val="기초코드"/>
      <sheetName val="공사별 가중치 산출근거(토목)"/>
      <sheetName val="가중치근거(조경)"/>
      <sheetName val="2공구산출내역"/>
      <sheetName val="기자재대비표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교대(A1)"/>
      <sheetName val="교대(A1-A2)"/>
      <sheetName val="노무비"/>
      <sheetName val="I一般比"/>
      <sheetName val="경비2내역"/>
      <sheetName val="현장관리비내역서"/>
      <sheetName val="단가대비표"/>
      <sheetName val="일위대가표 (2)"/>
      <sheetName val="포장복구집계"/>
      <sheetName val="REACTION(USD지진시)"/>
      <sheetName val="안정검토"/>
      <sheetName val="REACTION(USE평시)"/>
      <sheetName val="단면가정"/>
      <sheetName val="부재력정리"/>
      <sheetName val="BLOCK(1)"/>
      <sheetName val="총계"/>
      <sheetName val="8. 안정검토"/>
      <sheetName val="제-노임"/>
      <sheetName val="제직재"/>
      <sheetName val="96보완계획7.12"/>
      <sheetName val="지진시"/>
      <sheetName val="일위대가(가설)"/>
      <sheetName val="실행내역서"/>
      <sheetName val="BID-도로"/>
      <sheetName val="내력서"/>
      <sheetName val="1차설계변경내역"/>
      <sheetName val="3.공통공사대비"/>
      <sheetName val="6PILE  (돌출)"/>
      <sheetName val="98NS-N"/>
      <sheetName val="토량산출서"/>
      <sheetName val="조명시설"/>
      <sheetName val="90.03실행 "/>
      <sheetName val="자료입력"/>
      <sheetName val="금리계산"/>
      <sheetName val="부대공Ⅱ"/>
      <sheetName val="대구-교대(A1-A2)"/>
      <sheetName val="원형1호맨홀토공수량"/>
      <sheetName val="Sheet17"/>
      <sheetName val="°©Áö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부대시설"/>
      <sheetName val="Apt내역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ßÀû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재정비직인"/>
      <sheetName val="재정비내역"/>
      <sheetName val="지적고시내역"/>
      <sheetName val="철거산출근거"/>
      <sheetName val="단위단가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검사원"/>
      <sheetName val="집계(총괄)"/>
      <sheetName val="구성비"/>
      <sheetName val="실적보고"/>
      <sheetName val="표준안전집계"/>
      <sheetName val="표준안전내역"/>
      <sheetName val="9GNG운반"/>
      <sheetName val="원가계산서"/>
      <sheetName val="48일위"/>
      <sheetName val="48수량"/>
      <sheetName val="22수량"/>
      <sheetName val="49일위"/>
      <sheetName val="22일위"/>
      <sheetName val="49수량"/>
      <sheetName val="실행(표지,갑,을)"/>
      <sheetName val="2000,9월 일위"/>
      <sheetName val="금액결정"/>
      <sheetName val="적용(기계)"/>
      <sheetName val="15"/>
      <sheetName val="물량표"/>
      <sheetName val="용산1(해보)"/>
      <sheetName val="평교-내역"/>
      <sheetName val="사각맨홀"/>
      <sheetName val="실행갑지"/>
      <sheetName val="견적990322"/>
      <sheetName val="AILC004"/>
      <sheetName val="토목주소"/>
      <sheetName val="가시설단위수량"/>
      <sheetName val="SORCE1"/>
      <sheetName val="단가조사서"/>
      <sheetName val="guard(mac)"/>
      <sheetName val="품셈TABLE"/>
      <sheetName val="본체"/>
      <sheetName val="금액내역서"/>
      <sheetName val="직공비"/>
      <sheetName val="주관사업"/>
      <sheetName val="수문일1"/>
      <sheetName val="발주설계서(당초)"/>
      <sheetName val="제수변수량"/>
      <sheetName val="공기변수량"/>
      <sheetName val="CTEMCOST"/>
      <sheetName val="Mc1"/>
      <sheetName val="몰탈재료산출"/>
      <sheetName val="단위목록"/>
      <sheetName val="기계경비목록"/>
      <sheetName val="관급"/>
      <sheetName val="출력X"/>
      <sheetName val="대창(함평)-창열"/>
      <sheetName val="대창(장성)"/>
      <sheetName val="정화조동내역"/>
      <sheetName val="단위수량"/>
      <sheetName val="관리사무소"/>
      <sheetName val="Testing"/>
      <sheetName val="계화배수"/>
      <sheetName val="방음벽 기초 일반수량"/>
      <sheetName val="I.설계조건"/>
      <sheetName val="단면치수"/>
      <sheetName val="NEYOK"/>
      <sheetName val="토목내역"/>
      <sheetName val="수안보-MBR1"/>
      <sheetName val="입력DATA"/>
      <sheetName val="건축"/>
      <sheetName val="단가산출서 (2)"/>
      <sheetName val="단가산출서"/>
      <sheetName val="BJJIN"/>
      <sheetName val="시공계획"/>
      <sheetName val="설계가"/>
      <sheetName val="총괄내역서"/>
      <sheetName val="일위대가 집계표"/>
      <sheetName val="횡배수관토공수량"/>
      <sheetName val="지급자재"/>
      <sheetName val="품셈표"/>
      <sheetName val="부대대비"/>
      <sheetName val="냉연집계"/>
      <sheetName val="BSD (2)"/>
      <sheetName val="산출내역서"/>
      <sheetName val="저"/>
      <sheetName val="SLAB&quot;1&quot;"/>
      <sheetName val="경상비"/>
      <sheetName val="제수"/>
      <sheetName val="공기"/>
      <sheetName val="단가목록"/>
      <sheetName val="관로"/>
      <sheetName val="주차구획선수량"/>
      <sheetName val="신공항A-9(원가수정)"/>
      <sheetName val="노임(1차)"/>
      <sheetName val="집수A"/>
      <sheetName val="자재단가표"/>
      <sheetName val="아파트기별"/>
      <sheetName val="공리일"/>
      <sheetName val="토량1-1"/>
      <sheetName val="공내역"/>
      <sheetName val="백호우계수"/>
      <sheetName val="접속도로1"/>
      <sheetName val="부하LOAD"/>
      <sheetName val="품셈"/>
      <sheetName val="고창터널(고창방향)"/>
      <sheetName val="기자재비"/>
      <sheetName val="인건비 "/>
      <sheetName val="2F 회의실견적(5_14 일대)"/>
      <sheetName val="36신설수량"/>
      <sheetName val="cost"/>
      <sheetName val="DATE"/>
      <sheetName val="명세서"/>
      <sheetName val="산근"/>
      <sheetName val="Macro2"/>
      <sheetName val="일반수량총괄"/>
      <sheetName val="대,유,램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unit 4"/>
      <sheetName val="Summary Sheets"/>
      <sheetName val="일위목록-기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경산(을)"/>
      <sheetName val="선정요령"/>
      <sheetName val="전체내역서"/>
      <sheetName val="단가표"/>
      <sheetName val="개보수공사BM"/>
      <sheetName val="장문교(대전)"/>
      <sheetName val="메서,변+증"/>
      <sheetName val="총집계표"/>
      <sheetName val="내역서01"/>
      <sheetName val="덕소내역"/>
      <sheetName val="결과조달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세부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적현로"/>
      <sheetName val="배수공"/>
      <sheetName val="변경내역서"/>
      <sheetName val="1공구 건정토건 토공"/>
      <sheetName val="식재인부"/>
      <sheetName val="경상직원"/>
      <sheetName val="조건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CODE"/>
      <sheetName val="전기"/>
      <sheetName val="부하(성남)"/>
      <sheetName val="충주"/>
      <sheetName val="공사비집계"/>
      <sheetName val="본선 토공 분배표"/>
      <sheetName val="1.토공"/>
      <sheetName val="제출내역 (2)"/>
      <sheetName val="6공구(당초)"/>
      <sheetName val="산근1"/>
      <sheetName val="70%"/>
      <sheetName val="투찰"/>
      <sheetName val="관리,공감"/>
      <sheetName val="입찰"/>
      <sheetName val="1,2공구원가계산서"/>
      <sheetName val="1공구산출내역서"/>
      <sheetName val="현경"/>
      <sheetName val="전화번호DATA (2001)"/>
      <sheetName val="장비"/>
      <sheetName val="노무"/>
      <sheetName val="자압"/>
      <sheetName val="자재"/>
      <sheetName val="106C0300"/>
      <sheetName val="본선토량운반계산서(1)0"/>
      <sheetName val="일위대가(계측기설치)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공통(20-91)"/>
      <sheetName val="전차선로 물량표"/>
      <sheetName val="시멘트"/>
      <sheetName val="LEGEND"/>
      <sheetName val="전기혼잡제경비(45)"/>
      <sheetName val="기본단가"/>
      <sheetName val="문학간접"/>
      <sheetName val="기계경비일람"/>
      <sheetName val="Rates"/>
      <sheetName val="노임이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단면설계"/>
      <sheetName val="단면별연장"/>
      <sheetName val="분수공별 면적"/>
      <sheetName val="관로조직표"/>
      <sheetName val="설계명세서"/>
      <sheetName val="b_balju_cho"/>
      <sheetName val="기본DATA"/>
      <sheetName val="건축개요"/>
      <sheetName val="준공평가"/>
      <sheetName val="실행간접비용"/>
      <sheetName val="내역(중앙)"/>
      <sheetName val="내역(창신)"/>
      <sheetName val="basic"/>
      <sheetName val="4.2.1 마루높이 검토"/>
      <sheetName val="설계예시"/>
      <sheetName val="DATA 입력란"/>
      <sheetName val="1. 설계조건 2.단면가정 3. 하중계산"/>
      <sheetName val="신표지1"/>
      <sheetName val="관리,부대비"/>
      <sheetName val="이토변실(A3-LINE)"/>
      <sheetName val="중간부"/>
      <sheetName val="접속슬라브"/>
      <sheetName val="자  재"/>
      <sheetName val="연동내역서"/>
      <sheetName val="통로box전기"/>
      <sheetName val="물량산출근거"/>
      <sheetName val="CONCRETE"/>
      <sheetName val="설산1.나"/>
      <sheetName val="본사S"/>
      <sheetName val="전압강하계산"/>
      <sheetName val="D-3503"/>
      <sheetName val="과천MAIN"/>
      <sheetName val="여흥"/>
      <sheetName val="48전력선로일위"/>
      <sheetName val="토사(PE)"/>
      <sheetName val="1단계"/>
      <sheetName val="금액"/>
      <sheetName val="정화조방수미장"/>
      <sheetName val="4)유동표"/>
      <sheetName val="인수공총괄"/>
      <sheetName val="집수정"/>
      <sheetName val="평가내역"/>
      <sheetName val="직접인건비"/>
      <sheetName val="금호"/>
      <sheetName val="AS복구"/>
      <sheetName val="중기터파기"/>
      <sheetName val="변수값"/>
      <sheetName val="중기상차"/>
      <sheetName val="MACRO(MCC)"/>
      <sheetName val="증감대비"/>
      <sheetName val="공종단가"/>
      <sheetName val="LD일"/>
      <sheetName val="FA설치명세"/>
      <sheetName val="FD"/>
      <sheetName val="재료집계"/>
      <sheetName val="담장산출"/>
      <sheetName val="마산방향"/>
      <sheetName val="진주방향"/>
      <sheetName val="한강운반비"/>
      <sheetName val="접속도로"/>
      <sheetName val="99총공사내역서"/>
      <sheetName val="인건-측정"/>
      <sheetName val="통합"/>
      <sheetName val="BOX"/>
      <sheetName val="2.2.2입적표"/>
      <sheetName val="암거공"/>
      <sheetName val="경영상태"/>
      <sheetName val="역T형"/>
      <sheetName val="설명"/>
      <sheetName val="기초자료입력"/>
      <sheetName val="종합기별"/>
      <sheetName val="노무비명세서"/>
      <sheetName val="소요자재명세서"/>
      <sheetName val="현관"/>
      <sheetName val="토공총괄표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Data&amp;Result"/>
      <sheetName val="FAX"/>
      <sheetName val="예산M6-B"/>
      <sheetName val="설직재-1"/>
      <sheetName val="sw1"/>
      <sheetName val="기초자료"/>
      <sheetName val="CAT_5"/>
      <sheetName val="버스운행안내"/>
      <sheetName val="예방접종계획"/>
      <sheetName val="근태계획서"/>
      <sheetName val="copy"/>
      <sheetName val="서식"/>
      <sheetName val="노임,재료비"/>
      <sheetName val="하중산정"/>
      <sheetName val="개요"/>
      <sheetName val="과세표준율-2"/>
      <sheetName val="면적분양가"/>
      <sheetName val="분양면적(1123)"/>
      <sheetName val="출력소스"/>
      <sheetName val="프랜트면허"/>
      <sheetName val="적상기초자료"/>
      <sheetName val="소방사항"/>
      <sheetName val="TRE TABLE"/>
      <sheetName val="CIVIL"/>
      <sheetName val="내역서단가산출용"/>
      <sheetName val="할증 "/>
      <sheetName val="부서현황"/>
      <sheetName val="저리조양"/>
      <sheetName val="중기목록"/>
      <sheetName val="공사별 가중치 산출근거(건축)"/>
      <sheetName val="현장관리비 "/>
      <sheetName val="plan&amp;section of foundation"/>
      <sheetName val="9811"/>
      <sheetName val="투찰내역"/>
      <sheetName val="COVER-P"/>
      <sheetName val="영업소실적"/>
      <sheetName val="간접"/>
      <sheetName val="기초자료입력및 K치 확인"/>
      <sheetName val="1공구(입찰내역)"/>
      <sheetName val="중기일위대가"/>
      <sheetName val="HRSG SMALL07220"/>
      <sheetName val="통합내역"/>
      <sheetName val="기기리스트"/>
      <sheetName val="위치조서"/>
      <sheetName val="교통량조사"/>
      <sheetName val="현장지지물물량"/>
      <sheetName val="데리네이타현황"/>
      <sheetName val="KMT물량"/>
      <sheetName val="차도조도계산"/>
      <sheetName val="노무비 근거"/>
      <sheetName val="효성CB 1P기초"/>
      <sheetName val="EQ-R1"/>
      <sheetName val="품목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제진기"/>
      <sheetName val="변화치수"/>
      <sheetName val="전력구구조물산근"/>
      <sheetName val="율촌법률사무소2내역"/>
      <sheetName val="AIR SHOWER(3인용)"/>
      <sheetName val="시중노임단가"/>
      <sheetName val="설계기준"/>
      <sheetName val="내역1"/>
      <sheetName val="계수시트"/>
      <sheetName val="재집"/>
      <sheetName val="직재"/>
      <sheetName val="손익분석"/>
      <sheetName val="ITB COST"/>
      <sheetName val="보차도경계석"/>
      <sheetName val="우배수"/>
      <sheetName val="맨홀"/>
      <sheetName val="예산명세서"/>
      <sheetName val="J直材4"/>
      <sheetName val="연부97-1"/>
      <sheetName val="갑지1"/>
      <sheetName val="지주목시비량산출서"/>
      <sheetName val="고등학교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전기공사"/>
      <sheetName val="합의경상"/>
      <sheetName val="사전공사"/>
      <sheetName val="소포내역 (2)"/>
      <sheetName val="암거단위"/>
      <sheetName val="건축내역(진해석동)"/>
      <sheetName val="진우+대광"/>
      <sheetName val="교육종류"/>
      <sheetName val="기성내역서표지"/>
      <sheetName val="물가"/>
      <sheetName val="경산"/>
      <sheetName val="★도급내역"/>
      <sheetName val="eq_data"/>
      <sheetName val="전기설계변경"/>
      <sheetName val="실행내역서 "/>
      <sheetName val="SKETCH"/>
      <sheetName val="현장관리비"/>
      <sheetName val="9509"/>
      <sheetName val="NOMUBI"/>
      <sheetName val="일위목차"/>
      <sheetName val="견적사양비교표"/>
      <sheetName val="시설물기초"/>
      <sheetName val="EQUIPMENT -2"/>
      <sheetName val="송전재료비"/>
      <sheetName val="CALCULATION"/>
      <sheetName val="working load at the btm ft."/>
      <sheetName val="COMPRESSOR"/>
      <sheetName val="stability check"/>
      <sheetName val="design criteria"/>
      <sheetName val="Main"/>
      <sheetName val="2000년 공정표"/>
      <sheetName val="교각별철근수량집계표"/>
      <sheetName val="계산식"/>
      <sheetName val="가도공"/>
      <sheetName val="적용공정"/>
      <sheetName val="L_RPTB02_01"/>
      <sheetName val="설비내역서"/>
      <sheetName val="건축내역서"/>
      <sheetName val="전기내역서"/>
      <sheetName val="4차원가계산서"/>
      <sheetName val="단"/>
      <sheetName val="3련 BOX"/>
      <sheetName val="노임변동률"/>
      <sheetName val="FIN TUBE"/>
      <sheetName val="HED. &amp; PIPE"/>
      <sheetName val="EQT-ESTN"/>
      <sheetName val="Proposal"/>
      <sheetName val="PUMP SHT"/>
      <sheetName val="FEXS"/>
      <sheetName val="한전고리-을"/>
      <sheetName val=" ｹ-ﾌﾞﾙ"/>
      <sheetName val="도급양식"/>
      <sheetName val="loading"/>
      <sheetName val="MW-BM"/>
      <sheetName val="가격조사서"/>
      <sheetName val="일위"/>
      <sheetName val="aa"/>
      <sheetName val="현금흐름"/>
      <sheetName val="내역서 (2)"/>
      <sheetName val="집수정(600-700)"/>
      <sheetName val="49-119"/>
      <sheetName val="노원열병합  건축공사기성내역서"/>
      <sheetName val="공종별내역서"/>
      <sheetName val="L_RPTA05_목록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ºÎÇÏ°è»ê¼­"/>
      <sheetName val="À»Áö"/>
      <sheetName val="Á¶µµ°è»ê¼­ (µµ¼­)"/>
      <sheetName val="°ßÀûÁ¶°Ç"/>
      <sheetName val="°ßÀûÁ¶°Ç(À»Áö)"/>
      <sheetName val="Á÷³ë"/>
      <sheetName val="½ÇÇà³»¿ª"/>
      <sheetName val="철거집계"/>
      <sheetName val="역T형교대(말뚝기초)"/>
      <sheetName val="12월31일"/>
      <sheetName val="COVER"/>
      <sheetName val="고분전시관"/>
      <sheetName val="설비"/>
      <sheetName val="빌딩 안내"/>
      <sheetName val="MBR9"/>
      <sheetName val="공비대비"/>
      <sheetName val="Macro(전선)"/>
      <sheetName val="전기2005"/>
      <sheetName val="통신2005"/>
      <sheetName val="1._x0018_변전설비"/>
      <sheetName val="현장예산"/>
      <sheetName val="Macro3"/>
      <sheetName val="3.자재비(총괄)"/>
      <sheetName val="평가데이터"/>
      <sheetName val="실행예산"/>
      <sheetName val="연결관암거"/>
      <sheetName val="관접합및부설"/>
      <sheetName val="U-TYPE(1)"/>
      <sheetName val="SULKEA"/>
      <sheetName val="아파트건축"/>
      <sheetName val="잔수량(작성)"/>
      <sheetName val="BOQ(전체)"/>
      <sheetName val="48평단가"/>
      <sheetName val="57단가"/>
      <sheetName val="54평단가"/>
      <sheetName val="66평단가"/>
      <sheetName val="61단가"/>
      <sheetName val="89평단가"/>
      <sheetName val="84평단가"/>
      <sheetName val="1공구(을)"/>
      <sheetName val="대공종"/>
      <sheetName val="화재 탐지 설비"/>
      <sheetName val="주사무실종합"/>
      <sheetName val="효동"/>
      <sheetName val="여과지동"/>
      <sheetName val="내역표지"/>
      <sheetName val="전체철근집계"/>
      <sheetName val="토목공사"/>
      <sheetName val="토공산출(주차장)"/>
      <sheetName val="발신정보"/>
      <sheetName val="건축공사실행"/>
      <sheetName val="Customer Databas"/>
      <sheetName val="적용단위길이"/>
      <sheetName val="피벗테이블데이터분석"/>
      <sheetName val="특수기호강도거푸집"/>
      <sheetName val="종배수관면벽신"/>
      <sheetName val="종배수관(신)"/>
      <sheetName val="대로근거"/>
      <sheetName val="성서방향-교대(A2)"/>
      <sheetName val="상행-교대(A1)"/>
      <sheetName val="매매"/>
      <sheetName val="전신"/>
      <sheetName val="기간등록"/>
      <sheetName val="유림골조"/>
      <sheetName val="MIJIBI"/>
      <sheetName val="건축직"/>
      <sheetName val="과세내역(세부)"/>
      <sheetName val="구조물터파기수량집계"/>
      <sheetName val="배수공 시멘트 및 골재량 산출"/>
      <sheetName val="J01"/>
      <sheetName val="공내ᰖ"/>
      <sheetName val="날개벽(시점좌측)"/>
      <sheetName val="수량이동"/>
      <sheetName val="단면"/>
      <sheetName val="A갑지"/>
      <sheetName val="탑(을지)"/>
      <sheetName val="열린교실"/>
      <sheetName val="1.우편집중내역서"/>
      <sheetName val="경산锼_x0013_閄"/>
      <sheetName val="단면瑌)"/>
      <sheetName val="BEND LOSS"/>
      <sheetName val="22단"/>
      <sheetName val="22단锼"/>
      <sheetName val="건축내역서 (경제상무실)"/>
      <sheetName val="AS_x0005__x0000_"/>
      <sheetName val="tggwan(mac)"/>
      <sheetName val="소업1교"/>
      <sheetName val="2공구수량"/>
      <sheetName val="조명투자및환수계획"/>
      <sheetName val="제조중간결과"/>
      <sheetName val="진주䈀ᅪ"/>
      <sheetName val="화해(함평)"/>
      <sheetName val="화해(장성)"/>
      <sheetName val="수성페인트도장 내역서"/>
      <sheetName val="BOX(1.5X1.5)"/>
      <sheetName val="TYPE-A"/>
      <sheetName val="배수문수량산출(3)"/>
      <sheetName val="96정변2"/>
      <sheetName val="자재집계"/>
      <sheetName val="2BOX본체"/>
      <sheetName val="도장수량(하1)"/>
      <sheetName val="사업수지"/>
      <sheetName val="기계경비단가"/>
      <sheetName val="도급"/>
      <sheetName val="설계변경내역 98"/>
      <sheetName val="음성방향"/>
      <sheetName val="주방환기"/>
      <sheetName val="조명일위"/>
      <sheetName val="진접"/>
      <sheetName val="공제구간조서"/>
      <sheetName val="전체공내역서"/>
      <sheetName val="퍼스트"/>
      <sheetName val="NYS"/>
      <sheetName val="01AC"/>
      <sheetName val="입적표"/>
      <sheetName val="견적대비표"/>
      <sheetName val="현장관리비 산출내역"/>
      <sheetName val="사급자재"/>
      <sheetName val="지주설치제원"/>
      <sheetName val="토목검측서"/>
      <sheetName val="토공정보"/>
      <sheetName val="VENDOR LIST"/>
      <sheetName val="하중계산"/>
      <sheetName val="설계일반"/>
      <sheetName val="수압집계"/>
      <sheetName val="공사내역"/>
      <sheetName val="예산M12A"/>
      <sheetName val="C3"/>
      <sheetName val="가시설흙막이"/>
      <sheetName val="노무비산출"/>
      <sheetName val="대외공문"/>
      <sheetName val="DWPM"/>
      <sheetName val="견적서1"/>
      <sheetName val="SP-B1"/>
      <sheetName val="결합부검토"/>
      <sheetName val="유림총괄"/>
      <sheetName val="신규 품"/>
      <sheetName val="자재 집계표"/>
      <sheetName val="단산"/>
      <sheetName val="변수데이타"/>
      <sheetName val="INDEX"/>
      <sheetName val="15100"/>
      <sheetName val="J"/>
      <sheetName val="MAT"/>
      <sheetName val="동원인원산출"/>
      <sheetName val="품셈기준"/>
      <sheetName val="총(신설)"/>
      <sheetName val="교량하부공"/>
      <sheetName val="대,怀፵"/>
      <sheetName val="산근(목록)"/>
      <sheetName val="이형관중량"/>
      <sheetName val="판"/>
      <sheetName val="품종별-이름"/>
      <sheetName val="인사자료총집계"/>
      <sheetName val=" 갑  지 "/>
      <sheetName val="Y_WORK"/>
      <sheetName val="기자재׃"/>
      <sheetName val="갑지(0_x0000_"/>
      <sheetName val="단0_x0000_退"/>
      <sheetName val="갑지(렀뚣瘉"/>
      <sheetName val="갑지(_x0000_뎰瘇"/>
      <sheetName val="기자재_x0000_"/>
      <sheetName val="전기 원가계산서"/>
      <sheetName val="단0_x0000__x0000_"/>
      <sheetName val="단ူ_x0000_䠀"/>
      <sheetName val="기자재_x0010_"/>
      <sheetName val="기자재壸"/>
      <sheetName val="기자재嬨"/>
      <sheetName val="기자재蔈"/>
      <sheetName val="견적대ﱀ"/>
      <sheetName val="견적대₨"/>
      <sheetName val="기자재游"/>
      <sheetName val="기자재೨"/>
      <sheetName val="기자재箘"/>
      <sheetName val="기자재"/>
      <sheetName val="기자재à"/>
      <sheetName val="기자재灰"/>
      <sheetName val="s"/>
      <sheetName val="집계표(공종별)"/>
      <sheetName val="스케즐"/>
      <sheetName val="PAINT"/>
      <sheetName val="견"/>
      <sheetName val="Piping(Methanol)"/>
      <sheetName val="NAMES"/>
      <sheetName val="시운전연료"/>
      <sheetName val="날개벽수량표"/>
      <sheetName val="22단헾"/>
      <sheetName val="Option"/>
      <sheetName val="P-산#1-1(WOWA1)"/>
      <sheetName val="상 부"/>
      <sheetName val="차선도색현황"/>
      <sheetName val="단가적용(터널)"/>
      <sheetName val="단위가격"/>
      <sheetName val="단위가격_할증"/>
      <sheetName val="98수문일위"/>
      <sheetName val="전선_및_전선ࠝ"/>
      <sheetName val="일위대가 "/>
      <sheetName val="제"/>
      <sheetName val="총괄집䠄ᡏ"/>
      <sheetName val="적용기준"/>
      <sheetName val="기흥하도용"/>
      <sheetName val="산출2-기기동력"/>
      <sheetName val="1-1"/>
      <sheetName val="1안"/>
      <sheetName val="통신단가조사"/>
      <sheetName val="105,106,107동"/>
      <sheetName val="접지수량"/>
      <sheetName val="수로교총재료齘_x0013_"/>
      <sheetName val="산출및내역"/>
      <sheetName val="내역전기"/>
      <sheetName val="내역서비교"/>
      <sheetName val="적용(기尜_x0013_"/>
      <sheetName val="2.1  노무비 평균단가산출"/>
      <sheetName val="DB"/>
      <sheetName val="CLAUSE"/>
      <sheetName val="약품설︀"/>
      <sheetName val="3CHBDC"/>
      <sheetName val="1-11조직표"/>
      <sheetName val="96.12"/>
      <sheetName val="22단丵"/>
      <sheetName val="역집계1"/>
      <sheetName val="COPING"/>
      <sheetName val="SLIDES"/>
      <sheetName val="전선"/>
      <sheetName val="CABLE"/>
      <sheetName val="광혁기성"/>
      <sheetName val="정산입력"/>
      <sheetName val="약품공급2"/>
      <sheetName val="일용노임단가"/>
      <sheetName val="변경내역을"/>
      <sheetName val="전력"/>
      <sheetName val="변경후-SHEET"/>
      <sheetName val="품셈집계표"/>
      <sheetName val="자재조사표"/>
      <sheetName val="일반부표집계표"/>
      <sheetName val="현장대리인계"/>
      <sheetName val="총괄서"/>
      <sheetName val="방음벽 기초_x0005__x0000__x0000__x0000_"/>
      <sheetName val="토공대가"/>
      <sheetName val="구조대가"/>
      <sheetName val="포설대가1"/>
      <sheetName val="부대대가"/>
      <sheetName val="적용기준표(98년상반기)"/>
      <sheetName val="견적단가"/>
      <sheetName val="플랜트 설치"/>
      <sheetName val="FOOTING단면력"/>
      <sheetName val="유동표(변경)"/>
      <sheetName val="산출(전주P7)"/>
      <sheetName val="바닥판"/>
      <sheetName val="unit"/>
      <sheetName val="차수공개요"/>
      <sheetName val="총괄-1"/>
      <sheetName val="오동"/>
      <sheetName val="대조"/>
      <sheetName val="나한"/>
      <sheetName val="총수량집계표"/>
      <sheetName val="CB"/>
      <sheetName val="CS2"/>
      <sheetName val="유첨#2"/>
      <sheetName val="공종"/>
      <sheetName val="매출단가"/>
      <sheetName val="M-EQPT-Z"/>
      <sheetName val="공통가설"/>
      <sheetName val="2000,_x0010__x0000_退˘踇"/>
      <sheetName val="01"/>
      <sheetName val="조경"/>
      <sheetName val="2000,_x0010__x0000_蒘Ȭ踇"/>
      <sheetName val="2000,_x0000__x0000_ᓐ_x0000__x0000_"/>
      <sheetName val="2000,_x0000__x0000_︸_x0000__x0000_"/>
      <sheetName val="2000,_x0000__x0000_Ẩ_x0000__x0000_"/>
      <sheetName val="감액총괄표"/>
      <sheetName val="2000,到_x0016_剼_x0016_徸"/>
      <sheetName val="2000,徸⽝_x0005__x0000_"/>
      <sheetName val="1호인버트수량"/>
      <sheetName val="석축설면"/>
      <sheetName val="법면단"/>
      <sheetName val="2000,咘೿踇⽟_x0000_"/>
      <sheetName val="2000,ﳨǬ踇⾣_x0000_"/>
      <sheetName val="내역."/>
      <sheetName val="부대"/>
      <sheetName val="Table"/>
      <sheetName val="실행변경(1차)"/>
      <sheetName val="2000,缈,罌,헾"/>
      <sheetName val="2000,薸!藼!헾"/>
      <sheetName val="2000,螨_x0013_蟬_x0013_헾"/>
      <sheetName val="E.P.T수량산출서"/>
      <sheetName val="안양1공구_건축"/>
      <sheetName val="2000,午_x0013_꾈ૂ䡲"/>
      <sheetName val="2000,午_x0013_ॢ䡲"/>
      <sheetName val="동원인원"/>
      <sheetName val="SANBAISU"/>
      <sheetName val="전체내저፺"/>
      <sheetName val="인건비堀"/>
      <sheetName val="전체내堀᎟"/>
      <sheetName val="전체내︀ᇕ"/>
      <sheetName val="전체내怀፵"/>
      <sheetName val="변경비鰀፰"/>
      <sheetName val="㰀"/>
      <sheetName val="전체내ᓈባ"/>
      <sheetName val="전체내죃፺"/>
      <sheetName val="주관锼_x0013_"/>
      <sheetName val="전체내쀀ፐ"/>
      <sheetName val="堀"/>
      <sheetName val="주관사堀"/>
      <sheetName val="전체내壈᎟"/>
      <sheetName val="전체내惇፵"/>
      <sheetName val="주관사저"/>
      <sheetName val="견적ꀀፐ"/>
      <sheetName val="전체내惈፵"/>
      <sheetName val="일위대가(계측ꀀፐቇ"/>
      <sheetName val="경ꀀፐ"/>
      <sheetName val="전체내죈፺"/>
      <sheetName val="단위집계표"/>
      <sheetName val="견적堀᎟"/>
      <sheetName val="4렀቟԰"/>
      <sheetName val="4︀ᇕ԰"/>
      <sheetName val="본부소개"/>
      <sheetName val="º¯°æ»çÀþ"/>
      <sheetName val="현황산출서"/>
      <sheetName val="96작생능"/>
      <sheetName val="제수변︀ᇕ"/>
      <sheetName val="º¯°æ»çÀ_x0000_"/>
      <sheetName val="결과조Ⴚ"/>
      <sheetName val="결과조º"/>
      <sheetName val="견적율"/>
      <sheetName val="º¯°æ»çÀ¸"/>
      <sheetName val="º¯°æ»çÀ5"/>
      <sheetName val="º¯°æ»çÀ "/>
      <sheetName val="제수변﹔ᇕ"/>
      <sheetName val="º¯°æ»çÀB"/>
      <sheetName val="단가일䊱"/>
      <sheetName val="K1자재(3차등)"/>
      <sheetName val="박스토공"/>
      <sheetName val="기준표"/>
      <sheetName val="단가및재료비"/>
      <sheetName val="보호공"/>
      <sheetName val="IP좌표"/>
      <sheetName val="총체보활공정표"/>
      <sheetName val="22단가(철完9"/>
      <sheetName val="지질조사"/>
      <sheetName val="TEL"/>
      <sheetName val="T1"/>
      <sheetName val="단가결정"/>
      <sheetName val="화설내"/>
      <sheetName val="배수관토공"/>
      <sheetName val="내역서(토목)"/>
      <sheetName val="송우내역서"/>
      <sheetName val="웅진교-S2"/>
      <sheetName val="3.내역서"/>
      <sheetName val="인공(100P,배선반)"/>
      <sheetName val="홈통받이수량"/>
      <sheetName val="적용토목"/>
      <sheetName val="콘_재료분리(1)"/>
      <sheetName val="단위중량"/>
      <sheetName val="원형맨홀수량"/>
      <sheetName val="단가 "/>
      <sheetName val="사원등록"/>
      <sheetName val="호봉 (2)"/>
      <sheetName val="경율산정"/>
      <sheetName val="단가(반정1교-원주)"/>
      <sheetName val="내역서 "/>
      <sheetName val="용소리교"/>
      <sheetName val="기본"/>
      <sheetName val="공통가설공사"/>
      <sheetName val="당사"/>
      <sheetName val="동해title"/>
      <sheetName val="연령현황"/>
      <sheetName val="별표"/>
      <sheetName val="대림산업"/>
      <sheetName val="WEON"/>
      <sheetName val="경상"/>
      <sheetName val="가설"/>
      <sheetName val="교대"/>
      <sheetName val="견적"/>
      <sheetName val="구동"/>
      <sheetName val="const."/>
      <sheetName val="교각별수량"/>
      <sheetName val="원가산출서"/>
      <sheetName val="Dae_Jiju"/>
      <sheetName val="Sikje_ingun"/>
      <sheetName val="TREE_D"/>
      <sheetName val="기본설계도급항목"/>
      <sheetName val="내역서(전체)"/>
      <sheetName val="설내역서 "/>
      <sheetName val="대림경상68억"/>
      <sheetName val="WING3"/>
      <sheetName val="CA지입"/>
      <sheetName val="세부견적서(DAS Call Back)"/>
      <sheetName val="OPGW기별"/>
      <sheetName val="단중표-ST"/>
      <sheetName val="경비"/>
      <sheetName val="실행(1)"/>
      <sheetName val="토적표"/>
      <sheetName val="공사수행방안"/>
      <sheetName val="구리토평1전기"/>
      <sheetName val="세목전체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단가비교표_공통1"/>
      <sheetName val=" 토목 처리장도급내역서 "/>
      <sheetName val="월선수금"/>
      <sheetName val="woo(mac)"/>
      <sheetName val="기초일위"/>
      <sheetName val="시설일위"/>
      <sheetName val="DATA 입력부"/>
      <sheetName val="승용"/>
      <sheetName val="맨홀토공수량"/>
      <sheetName val="기초및구체공"/>
      <sheetName val="삼보지질"/>
      <sheetName val="7.전산해석결과"/>
      <sheetName val="4.하중"/>
      <sheetName val="우각부검토"/>
      <sheetName val="특수선일위대가"/>
      <sheetName val="G.R300경비"/>
      <sheetName val="암거날개벽재료집계"/>
      <sheetName val="개소별수량산출"/>
      <sheetName val="집1"/>
      <sheetName val="토공계산서(부체도로)"/>
      <sheetName val="날개벽"/>
      <sheetName val="Data2"/>
      <sheetName val="단가산출집계"/>
      <sheetName val="출력-내역서"/>
      <sheetName val="제원.설계조건"/>
      <sheetName val="type-F"/>
      <sheetName val="SLAB"/>
      <sheetName val="관람석제출"/>
      <sheetName val="골조시행"/>
      <sheetName val="지장물C"/>
      <sheetName val="96수출"/>
      <sheetName val="Site Expenses"/>
      <sheetName val="가공비"/>
      <sheetName val="General Data"/>
      <sheetName val="단위세대"/>
      <sheetName val="sum1 (2)"/>
      <sheetName val="SE-611"/>
      <sheetName val="단중표"/>
      <sheetName val="c_balju"/>
      <sheetName val="단가표 "/>
      <sheetName val="가설공사"/>
      <sheetName val="기초공"/>
      <sheetName val="투자효율분석"/>
      <sheetName val="AS포장복구_"/>
      <sheetName val="H PILE수량"/>
      <sheetName val="H-PILE수량집계"/>
      <sheetName val="단가조사-2"/>
      <sheetName val="설-원가"/>
      <sheetName val="BOQ"/>
      <sheetName val="2000년하반기"/>
      <sheetName val="ELECTRIC"/>
      <sheetName val="SCHEDULE"/>
      <sheetName val="하도급변경대비표"/>
      <sheetName val="2000용수잠관-수량집계"/>
      <sheetName val="101동"/>
      <sheetName val="자재조사표(참고용)"/>
      <sheetName val="분전함신설"/>
      <sheetName val="투찰가"/>
      <sheetName val="1.취수장"/>
      <sheetName val="제수변䊱ᅪ"/>
      <sheetName val="wall"/>
      <sheetName val="현대물량"/>
      <sheetName val="2호맨홀공제수량"/>
      <sheetName val="전체내ﰀ⁗"/>
      <sheetName val="기준비용"/>
      <sheetName val="계약표지"/>
      <sheetName val="내역서-전체낙찰율"/>
      <sheetName val="물량증감"/>
      <sheetName val="단위량당중기"/>
      <sheetName val="36신丵〒_x0005_"/>
      <sheetName val="내역서(총)"/>
      <sheetName val="위치"/>
      <sheetName val="공작물조직표(용배수)"/>
      <sheetName val="날개수량1.5"/>
      <sheetName val="내역서(기성청구)"/>
      <sheetName val="000000"/>
      <sheetName val="재료단가"/>
      <sheetName val="우수공"/>
      <sheetName val="기본일위"/>
      <sheetName val="9902"/>
      <sheetName val="단가견적조사표"/>
      <sheetName val="간지"/>
      <sheetName val="장비경비"/>
      <sheetName val="중기사용료"/>
      <sheetName val="식재가격"/>
      <sheetName val="식재총괄"/>
      <sheetName val="기본단가표"/>
      <sheetName val="환율"/>
      <sheetName val="물량집계"/>
      <sheetName val="금긋기 및 절단"/>
      <sheetName val="UR2-Calculation"/>
      <sheetName val="-15.0"/>
      <sheetName val="해평견적"/>
      <sheetName val="사리부설"/>
      <sheetName val="장비명"/>
      <sheetName val="입력"/>
      <sheetName val="납부서"/>
      <sheetName val="2000.05"/>
      <sheetName val="97노임단가"/>
      <sheetName val="입력란"/>
      <sheetName val="철근총괄집계표"/>
      <sheetName val="빗물받이(910-510-410)"/>
      <sheetName val="우수"/>
      <sheetName val="영동(D)"/>
      <sheetName val="일위_파일"/>
      <sheetName val="갑지(추정)"/>
      <sheetName val="L-type"/>
      <sheetName val="자재비"/>
      <sheetName val="자재ᰀ፜搀"/>
      <sheetName val="Working(wo WTs)"/>
      <sheetName val="주조정실"/>
      <sheetName val="몰탈㔀቎԰_x0000_"/>
      <sheetName val="몰탈䠊ፓ倀놡"/>
      <sheetName val="몰탈䠋ፓ頀뫻"/>
      <sheetName val="몰탈䠠ፓ瀀멗"/>
      <sheetName val="몰탈䠊ፓ "/>
      <sheetName val="세부내역(직접인건비)"/>
      <sheetName val="몰탈䠉ፓ退"/>
      <sheetName val="몰탈䠉ፓ退ꠍ"/>
      <sheetName val="몰탈䠑ፓ뀀짅"/>
      <sheetName val="TOEC"/>
      <sheetName val="몰탈䠊ፓ㠀擞"/>
      <sheetName val="간선"/>
      <sheetName val="전압"/>
      <sheetName val="조도"/>
      <sheetName val="동력"/>
      <sheetName val="환"/>
      <sheetName val="예산내역서"/>
      <sheetName val="bdata-출력안함"/>
      <sheetName val="공리공제"/>
      <sheetName val="발전기"/>
      <sheetName val="GEN"/>
      <sheetName val="Factor"/>
      <sheetName val="WIND-EQ"/>
      <sheetName val="부대공집계표"/>
      <sheetName val="관일"/>
      <sheetName val="준공정산"/>
      <sheetName val="설계산출표지"/>
      <sheetName val="Instruction"/>
      <sheetName val="포쐀䑣"/>
      <sheetName val="포䠟⥏"/>
      <sheetName val="포䠠⥏"/>
      <sheetName val="포䈀㙪"/>
      <sheetName val="INPUT(덕도방향-시점)"/>
      <sheetName val="개산공사비"/>
      <sheetName val="IMPEADENCE MAP 취수장"/>
      <sheetName val="01상노임"/>
      <sheetName val="아산경희980422"/>
      <sheetName val="Front"/>
      <sheetName val="CC16-내역서"/>
      <sheetName val="토 적 표"/>
      <sheetName val="골재산출"/>
      <sheetName val="TOT"/>
      <sheetName val="펌프장수량산출(토)"/>
      <sheetName val="EP0618"/>
      <sheetName val="2002하반기노임기준"/>
      <sheetName val="본부장"/>
      <sheetName val="220 (2)"/>
      <sheetName val="단  가  대  비  표"/>
      <sheetName val="일  위  대  가  목  록"/>
      <sheetName val="기지국"/>
      <sheetName val="보합"/>
      <sheetName val="보할공정"/>
      <sheetName val="총인원"/>
      <sheetName val="직급인원"/>
      <sheetName val="백암비스타내역"/>
      <sheetName val="차종별"/>
      <sheetName val="Man Power &amp; Comp"/>
      <sheetName val="PIPE"/>
      <sheetName val="VALVE"/>
      <sheetName val="대창(함평)"/>
      <sheetName val="1월"/>
      <sheetName val="임대견적서"/>
      <sheetName val="각종장비전압강하계산"/>
      <sheetName val="공통비"/>
      <sheetName val="TYPE집계표"/>
      <sheetName val="다이꾸"/>
      <sheetName val="변경품셈총괄"/>
      <sheetName val="POWER"/>
      <sheetName val="36신설수翇"/>
      <sheetName val="36신설수︀"/>
      <sheetName val="견적꓀᥻"/>
      <sheetName val="수안보-_x0005__x0000__x0000_"/>
      <sheetName val="36신설수Ç"/>
      <sheetName val="36신설수資"/>
      <sheetName val="공사비증감"/>
      <sheetName val="수안보-徸〒_x0005__x0000_"/>
      <sheetName val="비목군분류일위"/>
      <sheetName val="입출재고현⩿〚_x0005__x0000_"/>
      <sheetName val="백호헾】_x0005_"/>
      <sheetName val="전체_1설계"/>
      <sheetName val="수안보-娐&gt;闰⿑"/>
      <sheetName val="수안보-ꮸ⿥_x0005__x0000_"/>
      <sheetName val="백호丵〒_x0005_"/>
      <sheetName val="사급자재(1단계)"/>
      <sheetName val="공사착공계"/>
      <sheetName val="참조 DATA"/>
      <sheetName val="토공(우물통,기타) "/>
      <sheetName val="단가조사표"/>
      <sheetName val="설계내역서(기계)"/>
      <sheetName val="도로경계블럭단위수량"/>
      <sheetName val="도로경계블럭단위토공"/>
      <sheetName val="L형측구단위수량"/>
      <sheetName val="L형측구연장조서"/>
      <sheetName val="spec"/>
      <sheetName val="program"/>
      <sheetName val="studbolt no."/>
      <sheetName val="studbolt size"/>
      <sheetName val="item sort no"/>
      <sheetName val="교통대책내역"/>
      <sheetName val="공정량산출내역서 "/>
      <sheetName val="시중노임(공사)"/>
      <sheetName val="수안보-헾】_x0005__x0000_"/>
      <sheetName val="적격"/>
      <sheetName val="토공실행"/>
      <sheetName val="예비품"/>
      <sheetName val="준공조서갑지"/>
      <sheetName val="안정검토(온1)"/>
      <sheetName val="입찰사유서 제4공종 (흙깎기)"/>
      <sheetName val="DT"/>
      <sheetName val="롤러"/>
      <sheetName val="BH"/>
      <sheetName val="펌프차타설"/>
      <sheetName val="대비표"/>
      <sheetName val="A(Rev.3)"/>
      <sheetName val="부총"/>
      <sheetName val="5.3 단면가정"/>
      <sheetName val="낙찰표"/>
      <sheetName val="총괄집렇♑"/>
      <sheetName val="앉음벽 (2)"/>
      <sheetName val="foxz"/>
      <sheetName val="栍ᾆ"/>
      <sheetName val="실㔀቎԰"/>
      <sheetName val="실︀껕ԯ"/>
      <sheetName val="실ԯ_x0000_缀"/>
      <sheetName val="금리׉"/>
      <sheetName val="실頀▀_xdc00_"/>
      <sheetName val="물가대비표"/>
      <sheetName val="제㗇"/>
      <sheetName val="주차구丵〒_x0005__x0000_"/>
      <sheetName val="실행"/>
      <sheetName val="공정코드"/>
      <sheetName val="기성내역서"/>
      <sheetName val="일위산출"/>
      <sheetName val="금광1터널"/>
      <sheetName val="공사비 내역 (가)"/>
      <sheetName val="역삼"/>
      <sheetName val="b_balju"/>
      <sheetName val="COL"/>
      <sheetName val="배수관연장산출서"/>
      <sheetName val="구조     ."/>
      <sheetName val="수전기기DATA"/>
      <sheetName val="설계내역(2001)"/>
      <sheetName val="하부철근수량"/>
      <sheetName val="연돌일위집계"/>
      <sheetName val="인상효1"/>
      <sheetName val="암거치수표"/>
      <sheetName val="재료집계표빽업"/>
      <sheetName val="암거수리계산서"/>
      <sheetName val="◀암거위치"/>
      <sheetName val="최종단면▶"/>
      <sheetName val="◀평균높이▶"/>
      <sheetName val="우각부보강"/>
      <sheetName val="맨홀수량"/>
      <sheetName val="STBOX"/>
      <sheetName val="현금"/>
      <sheetName val="현장"/>
      <sheetName val="TC표지"/>
      <sheetName val="공사진행"/>
      <sheetName val="견적서(대외) (2)"/>
      <sheetName val="유기공정"/>
      <sheetName val="적점"/>
      <sheetName val="철근량 검토"/>
      <sheetName val="7.1유효폭"/>
      <sheetName val="기준액"/>
      <sheetName val="Piping Design Data"/>
      <sheetName val="와동25-3(변경)"/>
      <sheetName val="기계"/>
      <sheetName val="__MAIN"/>
      <sheetName val="T6-6(2)"/>
      <sheetName val="Upgrades pricing"/>
      <sheetName val="공사기본자료"/>
      <sheetName val="°úÃµMAIN"/>
      <sheetName val="ÅÍ³ÎÁ¶µµ"/>
      <sheetName val="1.¼³°è±âÁØ"/>
      <sheetName val="3Â÷¼³°è"/>
      <sheetName val="³ëÀÓ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1.¼öº¯Àü¼³ºñ°ø»ç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Ampecity Data"/>
      <sheetName val="MCC제원"/>
      <sheetName val="시가지우회도로공내역서"/>
      <sheetName val="2"/>
      <sheetName val="(전체발주,금회3차공사)내역서"/>
      <sheetName val="원본"/>
      <sheetName val="전체내ꀀፐ"/>
      <sheetName val="ꀀ"/>
      <sheetName val="교대(A1挔"/>
      <sheetName val="횡배위치"/>
      <sheetName val="계산중"/>
      <sheetName val="부대헾】"/>
      <sheetName val="교대(A1窨"/>
      <sheetName val="부대窨_x0013_"/>
      <sheetName val="하수급견적대窨"/>
      <sheetName val="하수급견적대_x0005_"/>
      <sheetName val="교대(A1_x0005_"/>
      <sheetName val="부대_x0005__x0000_"/>
      <sheetName val="전체내㗈቎"/>
      <sheetName val="전체내׃_x0000_"/>
      <sheetName val="9-1㔀቎԰_x0000_"/>
      <sheetName val="9-1԰_x0000_缀_x0000_"/>
      <sheetName val="전체내㠀ᎍ"/>
      <sheetName val="하수급견적대齘"/>
      <sheetName val="교대(A1竈"/>
      <sheetName val="하수급견적대헾"/>
      <sheetName val="하수급견적대竈"/>
      <sheetName val="전체내䋈ᅪ"/>
      <sheetName val="전체내ꠀ፺"/>
      <sheetName val="전체내԰_x0000_"/>
      <sheetName val="전체내֬_x0000_"/>
      <sheetName val="전체내ﻈ䓕"/>
      <sheetName val="교대(A1헾"/>
      <sheetName val="하수급견적대鷸"/>
      <sheetName val="케이블트레이"/>
      <sheetName val="EKOG10건축"/>
      <sheetName val="ꠀ"/>
      <sheetName val="전체내棈᎜"/>
      <sheetName val="전체내䠀ᖞ"/>
      <sheetName val="하수급견적대鬘"/>
      <sheetName val="2.대외공문"/>
      <sheetName val="차압계산"/>
      <sheetName val="전체내저ᚙ"/>
      <sheetName val="전체내ꠀ᪘"/>
      <sheetName val="하수급견적대風"/>
      <sheetName val="하수급견적대肘"/>
      <sheetName val="부대芈+"/>
      <sheetName val="하수급견적대芈"/>
      <sheetName val="전체내︀嗕"/>
      <sheetName val="부대헾⼴"/>
      <sheetName val="하수급견적대飘"/>
      <sheetName val="LKVL-CK-HT-GD1"/>
      <sheetName val="중로근거"/>
      <sheetName val="설계서"/>
      <sheetName val="자재일람"/>
      <sheetName val="w't table"/>
      <sheetName val="환율-LIBOR"/>
      <sheetName val="물塠"/>
      <sheetName val="물徸"/>
      <sheetName val="guard(mac¸"/>
      <sheetName val="물嬼"/>
      <sheetName val="물闰"/>
      <sheetName val="guard(macð"/>
      <sheetName val="물呈"/>
      <sheetName val="guard(macH"/>
      <sheetName val="MANUFACTORY"/>
      <sheetName val="강북라우터"/>
      <sheetName val="APT"/>
      <sheetName val="부하"/>
      <sheetName val="도체종-상수표"/>
      <sheetName val="가제당공사비"/>
      <sheetName val="기초처리공사비"/>
      <sheetName val="복통공사비"/>
      <sheetName val="본제당공사비"/>
      <sheetName val="시험비"/>
      <sheetName val="중기운반비"/>
      <sheetName val="진입도로공사비"/>
      <sheetName val="취수탑공사비"/>
      <sheetName val="토취장복구"/>
      <sheetName val="°ø»ç¿ø°¡°è牨-犬-"/>
      <sheetName val="현장설က_x0000_蠀ᛟ"/>
      <sheetName val="학생내역"/>
      <sheetName val="밧데리"/>
      <sheetName val="기성내역"/>
      <sheetName val="전체내역갑지"/>
      <sheetName val="별표 "/>
      <sheetName val="기타시설"/>
      <sheetName val="판매시설"/>
      <sheetName val="아파트"/>
      <sheetName val="주민복지관"/>
      <sheetName val="지하주차장"/>
      <sheetName val="매입세"/>
      <sheetName val="0.갑지"/>
      <sheetName val="8.현장관리비"/>
      <sheetName val="7.안전관리비"/>
      <sheetName val="구의33고"/>
      <sheetName val="倀ᑙ"/>
      <sheetName val="1x"/>
      <sheetName val="栈᲋"/>
      <sheetName val="_xd810_᱓"/>
      <sheetName val="기초ա_x0000_"/>
      <sheetName val="물량尜"/>
      <sheetName val="토공,철콘"/>
      <sheetName val="변경비丵〒_x0005_"/>
      <sheetName val="물량丵"/>
      <sheetName val="AILC005"/>
      <sheetName val="AILC00_x0000_"/>
      <sheetName val="AILC00_x0010_"/>
      <sheetName val="신공항A-9헾】_x0005__x0000__x0000_"/>
      <sheetName val="금액결揄"/>
      <sheetName val="기존구조물철거집계계표"/>
      <sheetName val="단위_xdc00_ὗ␀"/>
      <sheetName val="내역서(교량)전체"/>
      <sheetName val="B부대공"/>
      <sheetName val="토공집계표"/>
      <sheetName val="이름정의"/>
      <sheetName val="초기화면1"/>
      <sheetName val="MFAB"/>
      <sheetName val="MFRT"/>
      <sheetName val="MPKG"/>
      <sheetName val="MPRD"/>
      <sheetName val="일위대가(여기까지)"/>
      <sheetName val="3.하중산정4.지지력"/>
      <sheetName val="상가지급현황"/>
      <sheetName val="D-3109"/>
      <sheetName val="지수"/>
      <sheetName val="기계설비"/>
      <sheetName val="SRC-B3U2"/>
      <sheetName val="1"/>
      <sheetName val="(A)내역서"/>
      <sheetName val="13LPMCC"/>
      <sheetName val="sub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마장"/>
      <sheetName val="단위목헾"/>
      <sheetName val="산출내역(K2)"/>
      <sheetName val="전체제잡비"/>
      <sheetName val="설계개요"/>
      <sheetName val="B.O.M"/>
      <sheetName val="화전내"/>
      <sheetName val="Ext. Stone-P"/>
      <sheetName val="건축공사 집계표"/>
      <sheetName val="골조"/>
      <sheetName val="구간산출"/>
      <sheetName val="투입(관수_건축)"/>
      <sheetName val="투입(APT500)"/>
      <sheetName val="투입(분당)"/>
      <sheetName val="작성지침서2)"/>
      <sheetName val="투입스케쥴양식"/>
      <sheetName val="투입(APT1200)"/>
      <sheetName val="투입(평촌)"/>
      <sheetName val="투입(APT1000)"/>
      <sheetName val="계약내역서(을지)"/>
      <sheetName val="건축원가계산서"/>
      <sheetName val="공사비내역서"/>
      <sheetName val="공통부대비"/>
      <sheetName val="토공(완충)"/>
      <sheetName val="DATA(BAC)"/>
      <sheetName val="계산근거"/>
      <sheetName val="일반맨홀수량집계"/>
      <sheetName val="견적서세부내용"/>
      <sheetName val="견적내용입력"/>
      <sheetName val="단락전류-A"/>
      <sheetName val="DPRKMHDT"/>
      <sheetName val="날개벽(TYPE1)"/>
      <sheetName val="EUPDAT2"/>
      <sheetName val="주경기-오배수"/>
      <sheetName val="횡배수관"/>
      <sheetName val="REINF."/>
      <sheetName val="2.펌프장(사급자재)"/>
      <sheetName val="IMF Code"/>
      <sheetName val="협조전"/>
      <sheetName val="입찰견적보고서"/>
      <sheetName val="1F"/>
      <sheetName val="mcc일위대가"/>
      <sheetName val="ATS단가"/>
      <sheetName val="내역(전체)"/>
      <sheetName val="노원열병합  건축︀ᇕ԰_x0000_缀_x0000__x0000_"/>
      <sheetName val="노원열병합  건축ﻕᇕ԰_x0000_缀_x0000__x0000_"/>
      <sheetName val="BREAKDOWN"/>
      <sheetName val="샤워실위생"/>
      <sheetName val="현장경비"/>
      <sheetName val="Top PO"/>
      <sheetName val="보도경계블럭"/>
      <sheetName val="일집"/>
      <sheetName val="가설공사내역"/>
      <sheetName val="401"/>
      <sheetName val="방송노임"/>
      <sheetName val="날개벽(좌,우=45도,75도)"/>
      <sheetName val="예산서"/>
      <sheetName val="full (2)"/>
      <sheetName val="내부부하"/>
      <sheetName val="11.자재단가"/>
      <sheetName val="hvac내역서(제어동)"/>
      <sheetName val="옥외"/>
      <sheetName val="Tot-sum"/>
      <sheetName val="노원열병합  건축렀䡟ԯ_x0000_缀_x0000__x0000_"/>
      <sheetName val="P.M 별"/>
      <sheetName val="154TW"/>
      <sheetName val="일반수량집계"/>
      <sheetName val="모델링"/>
      <sheetName val="E총"/>
      <sheetName val="단가조사-1"/>
      <sheetName val="Languages"/>
      <sheetName val="Vari by Vendor"/>
      <sheetName val="DATA-UPS"/>
      <sheetName val="공조기(삭제)"/>
      <sheetName val=" 견적서"/>
      <sheetName val="합천내역"/>
      <sheetName val="입고장부 (4)"/>
      <sheetName val="일(4)"/>
      <sheetName val="97 사업추정(WEKI)"/>
      <sheetName val="년도별노임표"/>
      <sheetName val="중기목록표"/>
      <sheetName val="원내역서3"/>
      <sheetName val="3도로"/>
      <sheetName val="TYPE-1"/>
      <sheetName val="PROJECT BRIEF"/>
      <sheetName val="BabyÀÏÀ§´ë°¡"/>
      <sheetName val="NìüëÒ-òÅ"/>
      <sheetName val="°£¼±°è»ê"/>
      <sheetName val="´ë±¸½ÇÇà"/>
      <sheetName val="0.Áý°è"/>
      <sheetName val="Ç¥Áö (2)"/>
      <sheetName val="¸Å¸³"/>
      <sheetName val="¿ø°¡°è»ê"/>
      <sheetName val="1.ÀüÂ÷¼±Á¶Á¤"/>
      <sheetName val="2.Á¶°¡¼±Á¶Á¤"/>
      <sheetName val="3.±ÞÀü¼±½Å¼³"/>
      <sheetName val="4.±ÞÀü¼±Ã¶°Å"/>
      <sheetName val="5.°í¹è¼±Ã¶°Å"/>
      <sheetName val="6.°í¾ÐÄÉÀÌºí½Å¼³"/>
      <sheetName val="5.공종별예산내역서"/>
      <sheetName val="접지1종"/>
      <sheetName val="통신물량"/>
      <sheetName val="중동상가"/>
      <sheetName val="표층포설및다짐"/>
      <sheetName val="L형옹벽측구"/>
      <sheetName val="제품"/>
      <sheetName val="기존단가 (2)"/>
      <sheetName val="OZ049E"/>
      <sheetName val="배수내역(총수량)"/>
      <sheetName val="급명"/>
      <sheetName val="층"/>
      <sheetName val="2002상반기노임기준"/>
      <sheetName val="내역서(삼호)"/>
      <sheetName val="예산조서(무선)"/>
      <sheetName val="예산M11A"/>
      <sheetName val="3본사"/>
      <sheetName val="계획금액"/>
      <sheetName val="3련 B_x0005__x0000_"/>
      <sheetName val="기성수금(단단위)"/>
      <sheetName val="원가매출(단단위)"/>
      <sheetName val="아수배전(1회)"/>
      <sheetName val="인건비_조사"/>
      <sheetName val="적용건축"/>
      <sheetName val="설치 일위대가(4԰_x0000_缀_x0000__x0000__x0000_"/>
      <sheetName val="프로젝트"/>
      <sheetName val="조명율데이타"/>
      <sheetName val="99년신청"/>
      <sheetName val="1차 내역서"/>
      <sheetName val="깨기수량"/>
      <sheetName val="수주실적0709"/>
      <sheetName val="위성"/>
      <sheetName val="남양구조시험동"/>
      <sheetName val="토공A"/>
      <sheetName val="직원동원SCH"/>
      <sheetName val="내역(토목)"/>
      <sheetName val="주beam"/>
      <sheetName val="음봉방향"/>
      <sheetName val="자료(통합)"/>
      <sheetName val="발주내역"/>
      <sheetName val="제3장 기술업무"/>
      <sheetName val="건축원가"/>
      <sheetName val="실행예산서"/>
      <sheetName val="BOX 본체"/>
      <sheetName val="제4절-1"/>
      <sheetName val="0217상가미분양자산"/>
      <sheetName val="2터널시점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10현장조직"/>
      <sheetName val="3-1-12"/>
      <sheetName val="3-1-3"/>
      <sheetName val="단가산출1"/>
      <sheetName val="21301동"/>
      <sheetName val="MEXICO-C"/>
      <sheetName val="TB-내역서"/>
      <sheetName val="costing_CV"/>
      <sheetName val="costing_ESDV"/>
      <sheetName val="costing_FE"/>
      <sheetName val="Condition"/>
      <sheetName val="costing_Misc"/>
      <sheetName val="costing_MOV"/>
      <sheetName val="costing_Press"/>
      <sheetName val="choose"/>
      <sheetName val="별표(48~75)"/>
      <sheetName val="공사내역(2003년)"/>
      <sheetName val="본댐설계"/>
      <sheetName val="¼ö·®»êÃÈ"/>
      <sheetName val="¼ö·®»êÃX"/>
      <sheetName val="壈᎟"/>
      <sheetName val="쀀ፐ"/>
      <sheetName val="죈፺"/>
      <sheetName val="惈፵"/>
      <sheetName val="두앙"/>
      <sheetName val="pbs_lambda"/>
      <sheetName val="Matériel embarqué PVC"/>
      <sheetName val="공사내역서(을)실행"/>
      <sheetName val="(2)"/>
      <sheetName val="세부내역서"/>
      <sheetName val="견적정보"/>
      <sheetName val="RE9604"/>
      <sheetName val="노임단가표"/>
      <sheetName val="5.동별횡주관경"/>
      <sheetName val="남대문빌딩"/>
      <sheetName val="PUMP"/>
      <sheetName val="8.PILE  (돌출)"/>
      <sheetName val="3_바닥판설계"/>
      <sheetName val="종배수관"/>
      <sheetName val="工완성공사율"/>
      <sheetName val="연습장소"/>
      <sheetName val="상세내역,전력산출서"/>
      <sheetName val="MACRO(전선관)"/>
      <sheetName val="2003상반기노임기준"/>
      <sheetName val="내역(가지)"/>
      <sheetName val="IBASE"/>
      <sheetName val="Cost bd-&quot;A&quot;"/>
      <sheetName val="원내역서 그대로"/>
      <sheetName val="파이프"/>
      <sheetName val="실행비교"/>
      <sheetName val="기계실"/>
      <sheetName val="PART_DISCOUNT"/>
      <sheetName val="기술자료 (연수)"/>
      <sheetName val="중기조종사 단위단가"/>
      <sheetName val="변경서식"/>
      <sheetName val="회로내역(승인)"/>
      <sheetName val="산재 안전"/>
      <sheetName val="노무비 경비"/>
      <sheetName val="산정표"/>
      <sheetName val="공사비총괄표"/>
      <sheetName val="BQ(실행)"/>
      <sheetName val="공통대가"/>
      <sheetName val="Pier 3"/>
      <sheetName val="Macro(AT)"/>
      <sheetName val="PW3"/>
      <sheetName val="PW4"/>
      <sheetName val="SC1"/>
      <sheetName val="PE"/>
      <sheetName val="PM"/>
      <sheetName val="TR"/>
      <sheetName val="등록업체"/>
      <sheetName val="민감도"/>
      <sheetName val="부표총괄"/>
      <sheetName val="배"/>
      <sheetName val="노원열병합  건축렀こ렀䡟ԯ_x0000_缀"/>
      <sheetName val="일반맨홀수량집계(A-7 LINE)"/>
      <sheetName val="9-1차이내역."/>
      <sheetName val="Sheet22"/>
      <sheetName val="가시설수량"/>
      <sheetName val="장비집계"/>
      <sheetName val="암센터"/>
      <sheetName val="TYPE-B 평균H"/>
      <sheetName val="공종목록표"/>
      <sheetName val="인부임"/>
      <sheetName val="특기사항"/>
      <sheetName val="하도내역 (철콘)"/>
      <sheetName val="GAEYO"/>
      <sheetName val="원가서"/>
      <sheetName val="명단원자료(이전)"/>
      <sheetName val="증감분석"/>
      <sheetName val="기초입력"/>
      <sheetName val="명세"/>
      <sheetName val="견적서(1)"/>
      <sheetName val="2234"/>
      <sheetName val="조립1부실적"/>
      <sheetName val="5월"/>
      <sheetName val="능률"/>
      <sheetName val="Despacho (c.civil)"/>
      <sheetName val="CHITIET VL-NC-TT -1p"/>
      <sheetName val="TDTKP1"/>
      <sheetName val="1을"/>
      <sheetName val="감가상각"/>
      <sheetName val="인원"/>
      <sheetName val="자판실행"/>
      <sheetName val="D16"/>
      <sheetName val="D25"/>
      <sheetName val="D22"/>
      <sheetName val="내역총괄"/>
      <sheetName val="내역총괄2"/>
      <sheetName val="내역총괄3"/>
      <sheetName val="단위세대물량"/>
      <sheetName val="빙축열"/>
      <sheetName val="일위(시설)"/>
      <sheetName val="총괄갑 "/>
      <sheetName val="변경품셈"/>
      <sheetName val="공주-교대(A1)"/>
      <sheetName val="공용시설내역"/>
      <sheetName val="가CP"/>
      <sheetName val="1)fs"/>
      <sheetName val="청구내역(9807)"/>
      <sheetName val="신공"/>
      <sheetName val="0001(arch)"/>
      <sheetName val="금호산업"/>
      <sheetName val="표 지"/>
      <sheetName val="캔개발배경"/>
      <sheetName val="시장"/>
      <sheetName val="일정표"/>
      <sheetName val="지하1층"/>
      <sheetName val="2000.11¿ù¼³餀㢘ԯ_x0000_缀_x0000_"/>
      <sheetName val="변경총괄지(1)"/>
      <sheetName val="단양 00 아파트-세부내역"/>
      <sheetName val="PANEL"/>
      <sheetName val="내역아"/>
      <sheetName val="울타리"/>
      <sheetName val="LAB"/>
      <sheetName val="Inquiry"/>
      <sheetName val="설명서 "/>
      <sheetName val="FAB별"/>
      <sheetName val="GI-LIST"/>
      <sheetName val="bearing"/>
      <sheetName val="균열"/>
      <sheetName val="노᠀⁷"/>
      <sheetName val="보호"/>
      <sheetName val="성남여성복지내역"/>
      <sheetName val="Requirements"/>
      <sheetName val="단가보완"/>
      <sheetName val="CON'C"/>
      <sheetName val="현장별계약현황('98.10.31)"/>
      <sheetName val="현장관리비데이타"/>
      <sheetName val="design load"/>
      <sheetName val="견적내역"/>
      <sheetName val="Recovered_Sheet1"/>
      <sheetName val="원가상세내역"/>
      <sheetName val="2004경영(비목별)"/>
      <sheetName val="2004경영"/>
      <sheetName val="손익집계(공장별)"/>
      <sheetName val="설계명세서(선로)"/>
      <sheetName val="차수"/>
      <sheetName val="북방3터널"/>
      <sheetName val="esc"/>
      <sheetName val="도급예산내역서봉투"/>
      <sheetName val="도급예산내역서총괄표"/>
      <sheetName val="을부담운반비"/>
      <sheetName val="운반비산출"/>
      <sheetName val="LIST"/>
      <sheetName val="영흥TL(UP,DOWN) "/>
      <sheetName val="sheets"/>
      <sheetName val="관기성공.내"/>
      <sheetName val="평균높이산출근거"/>
      <sheetName val="횡배수관위치조서"/>
      <sheetName val="공조기"/>
      <sheetName val="기계경비및산출근거서"/>
      <sheetName val="세동별비상"/>
      <sheetName val="세부내역서(전기)"/>
      <sheetName val="대비내역"/>
      <sheetName val="9."/>
      <sheetName val="자재테이블"/>
      <sheetName val="내역서적용수량"/>
      <sheetName val="기본사항"/>
      <sheetName val="토목내역서 (도급단가)"/>
      <sheetName val="순공사비"/>
      <sheetName val="도장 및 용접 수량"/>
      <sheetName val="측구터파기공수량집계"/>
      <sheetName val="※참고자료※"/>
      <sheetName val="꣈፺"/>
      <sheetName val="저፺"/>
      <sheetName val="대포2교접속"/>
      <sheetName val="일반전기C"/>
      <sheetName val="POOM_MOTO"/>
      <sheetName val="부대집계"/>
      <sheetName val="2.주요계수총괄"/>
      <sheetName val="옹벽수량萘_x0013_"/>
      <sheetName val="수"/>
      <sheetName val="관리_x0000__x0000_Ԁ"/>
      <sheetName val="관리ﻇᇕ԰"/>
      <sheetName val="관리᠀㹓㔀"/>
      <sheetName val="관리Ç_x0000_Ԁ"/>
      <sheetName val="관리裇⁒㔀"/>
      <sheetName val="관리㗇ぎԯ"/>
      <sheetName val="관리㔀ぎԯ"/>
      <sheetName val="관리㉓Ⰰ"/>
      <sheetName val="신표鎐)"/>
      <sheetName val="신표司/"/>
      <sheetName val="신표丵⾒"/>
      <sheetName val="신표丵⽀"/>
      <sheetName val="신표錰!"/>
      <sheetName val="신표鋐_x0014_"/>
      <sheetName val="신표丵⼣"/>
      <sheetName val="신표鍀#"/>
      <sheetName val="신표_x0000__x0000_"/>
      <sheetName val="신표丵⾲"/>
      <sheetName val="신표券&quot;"/>
      <sheetName val="2.조명기구철거(일괄철거분)"/>
      <sheetName val="원가계산하도"/>
      <sheetName val="거푸집물량"/>
      <sheetName val="단위_x0000__x0000_尀"/>
      <sheetName val="단위ࠀᎄ䰀"/>
      <sheetName val="단위倀❹缀"/>
      <sheetName val="단위耀ὡ"/>
      <sheetName val="설변물량"/>
      <sheetName val="변압기"/>
      <sheetName val="발전기용량-1"/>
      <sheetName val="발전기용량-2"/>
      <sheetName val="출력전에보세요"/>
      <sheetName val="전력간선(일반)"/>
      <sheetName val="전력간선(동력)"/>
      <sheetName val="MCC-B-A"/>
      <sheetName val="MCC-B-B"/>
      <sheetName val="MCC-B-C"/>
      <sheetName val="ACCOUNT(RECEP)"/>
      <sheetName val="부하(동력)"/>
      <sheetName val="ILLUMINANCE"/>
      <sheetName val="계산DATA"/>
      <sheetName val="전류"/>
      <sheetName val="데이터북"/>
      <sheetName val="조명참고자료"/>
      <sheetName val="Cable schedule"/>
      <sheetName val="V-data"/>
      <sheetName val="L-data"/>
      <sheetName val="P-data"/>
      <sheetName val="7.ºñÀý¿¬¼±Á¶Á¤"/>
      <sheetName val="8.°¡µ¿ºê·¡Å°Æ®ÀÌ¼³"/>
      <sheetName val="9.HÇü°­ÁÖ½Å¼³(9m)"/>
      <sheetName val="10.°­°üÁÖ½Å¼³(9m)"/>
      <sheetName val="11.H°­ÁÖÃ¶°Å(11m)"/>
      <sheetName val="11.HÇü°­±âÃÊ"/>
      <sheetName val="13.°­°üÁÖ±âÃÊ"/>
      <sheetName val="14.Àå·ÂÁ¶Á¤ÀåÄ¡½Å¼³"/>
      <sheetName val="15.Àå·ÂÁ¶Á¤ÀåÄ¡Ã¶°Å   "/>
      <sheetName val="16.ÄÜÁÖÃ¶°Å(9m)"/>
      <sheetName val="17.Áö¼±½Å¼³(º¸Åë)"/>
      <sheetName val="18.Áö¼±½Å¼³(vÇü)"/>
      <sheetName val="19.Áö¼±Ã¶°Å"/>
      <sheetName val="20.±âÁß°³Æó±â½Å¼³"/>
      <sheetName val="±âÃÊ´Ü°¡"/>
      <sheetName val="¾Æ»êÃß°¡1220"/>
      <sheetName val="98Áö±Þ°èÈ¹"/>
      <sheetName val="´çÃÊ"/>
      <sheetName val="1.¼³°èÁ¶°Ç"/>
      <sheetName val="Àç·á"/>
      <sheetName val="°¡·ÎµîºÎÇ¥"/>
      <sheetName val="Á¦°æºñÀ²"/>
      <sheetName val="³»¿ª(¼³°è)"/>
      <sheetName val="½Ä»ýºí·°´ÜÀ§¼ö·®"/>
      <sheetName val="Á¤ºÎ³ëÀÓ´Ü°¡"/>
      <sheetName val="소일위대가코드표"/>
      <sheetName val="분양가격표"/>
      <sheetName val="사각맨0"/>
      <sheetName val="견적의ᰀ፜"/>
      <sheetName val="사각맨᠜"/>
      <sheetName val="공기԰_x0000_缀"/>
      <sheetName val="설계睮め_x0005_"/>
      <sheetName val="CF"/>
      <sheetName val="A 견적"/>
      <sheetName val="전기일위목록"/>
      <sheetName val="가계부"/>
      <sheetName val="제품목록"/>
      <sheetName val="매입매출관리"/>
      <sheetName val="UPDATA"/>
      <sheetName val="원가계산서(남측)"/>
      <sheetName val="5사남"/>
      <sheetName val="내역서(당초변경)"/>
      <sheetName val="hvac(제어동)"/>
      <sheetName val="기성공제요청서"/>
      <sheetName val="하도기성내역 수정"/>
      <sheetName val="기성공제 동의서"/>
      <sheetName val="기성공제 합의서(쓰레기처리비)"/>
      <sheetName val="969910( R)"/>
      <sheetName val="전장품(관리용)"/>
      <sheetName val="평균터파기고(1-2,ASP)"/>
      <sheetName val="cal"/>
      <sheetName val="실행내역서 (조경)"/>
      <sheetName val="쌍송교"/>
      <sheetName val="대구-교대(A1)"/>
      <sheetName val="정화조"/>
      <sheetName val="Sheet16 (2)"/>
      <sheetName val="시초1교"/>
      <sheetName val="인수공규격"/>
      <sheetName val="구조물"/>
      <sheetName val="공사설계서"/>
      <sheetName val="품셈(기초)"/>
      <sheetName val="형틀공사"/>
      <sheetName val="작용하중산정"/>
      <sheetName val="인부신상자료"/>
      <sheetName val="6차2회변경내역서"/>
      <sheetName val="시추주상도"/>
      <sheetName val="자재단가_x0005_"/>
      <sheetName val="공사"/>
      <sheetName val="변경실행(2차) "/>
      <sheetName val="호표"/>
      <sheetName val="원가계墬ᥓ"/>
      <sheetName val="원가계Ⴌ_x0000_"/>
      <sheetName val="관로토공집계표"/>
      <sheetName val="3회기성헾】"/>
      <sheetName val="변경비교헾】"/>
      <sheetName val="VXXXXXXX"/>
      <sheetName val="4월"/>
      <sheetName val="8월"/>
      <sheetName val="12월"/>
      <sheetName val="2월"/>
      <sheetName val="7월"/>
      <sheetName val="6월"/>
      <sheetName val="3월"/>
      <sheetName val="11월"/>
      <sheetName val="10월"/>
      <sheetName val="9월"/>
      <sheetName val="주소록"/>
      <sheetName val="주관⩿〚"/>
      <sheetName val="1þ"/>
      <sheetName val="1ð"/>
      <sheetName val="배수내역"/>
      <sheetName val="1¨"/>
      <sheetName val="자(3.0m)"/>
      <sheetName val="1¸"/>
      <sheetName val="공무공A"/>
      <sheetName val="자단"/>
      <sheetName val="O＆P"/>
      <sheetName val="결재판(삭제하지말아주세요)"/>
      <sheetName val="케이블"/>
      <sheetName val="본사인상전"/>
      <sheetName val="단가산출-기,교"/>
      <sheetName val="유첨䈀ᅪ"/>
      <sheetName val="업체별기성내역"/>
      <sheetName val="건설장비기초단가"/>
      <sheetName val="산출목록표"/>
      <sheetName val="수원공"/>
      <sheetName val="구분자"/>
      <sheetName val="그림"/>
      <sheetName val="구성1"/>
      <sheetName val="구성2"/>
      <sheetName val="구성3"/>
      <sheetName val="구성4"/>
      <sheetName val="그림2"/>
      <sheetName val="69.03%"/>
      <sheetName val="변경내역100%"/>
      <sheetName val="변경내역98%"/>
      <sheetName val="변경내역96%"/>
      <sheetName val="변경내역92%"/>
      <sheetName val="변경내역88%"/>
      <sheetName val="변경내역84.52%"/>
      <sheetName val="성내동"/>
      <sheetName val="변품8-37"/>
      <sheetName val="참조(2)"/>
      <sheetName val="참조"/>
      <sheetName val="현장일보"/>
      <sheetName val="남양주부대"/>
      <sheetName val="조정내역"/>
      <sheetName val="총괄집桶青"/>
      <sheetName val="C.배수관공"/>
      <sheetName val="미지급내역"/>
      <sheetName val="매입내역 "/>
      <sheetName val="거래처별지출내역"/>
      <sheetName val="총(철거)"/>
      <sheetName val="참조M"/>
      <sheetName val="금융비용"/>
      <sheetName val="첨부1"/>
      <sheetName val="지입집계"/>
      <sheetName val="사급자재총괄"/>
      <sheetName val="공종별 집계"/>
      <sheetName val="용역비내역-진짜"/>
      <sheetName val="계림(함평)"/>
      <sheetName val="계림(장성)"/>
      <sheetName val="11+040(통로)"/>
      <sheetName val="일별1"/>
      <sheetName val="집행(2-1)"/>
      <sheetName val="기성부분검사원"/>
      <sheetName val="업체별기성금액"/>
      <sheetName val="2회기성각사별배분표"/>
      <sheetName val="기성공문 (2)"/>
      <sheetName val="기성공문"/>
      <sheetName val="계좌입금의뢰서"/>
      <sheetName val="도급각서"/>
      <sheetName val="철콘기성청구서 (2)"/>
      <sheetName val="공종별집계표(건축) (2)"/>
      <sheetName val="형틀공사기성 (2)"/>
      <sheetName val="철콘기성청구서"/>
      <sheetName val="공종별집계표(건축)"/>
      <sheetName val="형틀공사기성"/>
      <sheetName val="조적기성청구서  "/>
      <sheetName val="공종별집계표(조적) "/>
      <sheetName val="조적공사"/>
      <sheetName val="미장기성청구서 "/>
      <sheetName val="공종별집계표(미장.방수)"/>
      <sheetName val="미장공사"/>
      <sheetName val="하도급각서 (2)"/>
      <sheetName val="하도급계좌입금의뢰서 "/>
      <sheetName val="용산3(영광)"/>
      <sheetName val="대전-교대(A1-A2)"/>
      <sheetName val="지불내역1"/>
      <sheetName val="집수정(1)"/>
      <sheetName val="금액집계"/>
      <sheetName val="환률"/>
      <sheetName val="공사비명세서"/>
      <sheetName val="사용성검토"/>
      <sheetName val="PAC"/>
      <sheetName val="건축토목내역"/>
      <sheetName val="205동"/>
      <sheetName val="행거,슈,볼트,펌프,잡재"/>
      <sheetName val="을-ATYPE"/>
      <sheetName val="만수배관단가"/>
      <sheetName val="FRP배관단가(만수)"/>
      <sheetName val="동력부하계산"/>
      <sheetName val="단가표 (2)"/>
      <sheetName val="안양동교 1안"/>
      <sheetName val="자금청구"/>
      <sheetName val="소각장스케줄"/>
      <sheetName val="약전닥트"/>
      <sheetName val="건축부하"/>
      <sheetName val="직접비"/>
      <sheetName val="1_전차선조정"/>
      <sheetName val="2_조가선조정"/>
      <sheetName val="3_급전선신설"/>
      <sheetName val="4_급전선철거"/>
      <sheetName val="5_고배선철거"/>
      <sheetName val="6_고압케이블신설"/>
      <sheetName val="7_비절연선조정"/>
      <sheetName val="8_가동브래키트이설"/>
      <sheetName val="9_H형강주신설(9m)"/>
      <sheetName val="10_강관주신설(9m)"/>
      <sheetName val="11_H강주철거(11m)"/>
      <sheetName val="11_H형강기초"/>
      <sheetName val="13_강관주기초"/>
      <sheetName val="14_장력조정장치신설"/>
      <sheetName val="15_장력조정장치철거___"/>
      <sheetName val="16_콘주철거(9m)"/>
      <sheetName val="17_지선신설(보통)"/>
      <sheetName val="18_지선신설(v형)"/>
      <sheetName val="19_지선철거"/>
      <sheetName val="20_기중개폐기신설"/>
      <sheetName val="0_집계"/>
      <sheetName val="조도계산서_(도서)"/>
      <sheetName val="1_설계조건"/>
      <sheetName val="3-1_CB"/>
      <sheetName val="단__가__대__비__표"/>
      <sheetName val="일__위__대__가__목__록"/>
      <sheetName val="90_03실행_"/>
      <sheetName val="3_공통공사대비"/>
      <sheetName val="페인트"/>
      <sheetName val="30신설일위대가"/>
      <sheetName val="30집계표"/>
      <sheetName val="지구단위계획"/>
      <sheetName val="00노임기준"/>
      <sheetName val="갈현동"/>
      <sheetName val="16-1"/>
      <sheetName val="일위대가(가설԰"/>
      <sheetName val="테이블"/>
      <sheetName val="리터팬내장형"/>
      <sheetName val="준공조서"/>
      <sheetName val="공사준공계"/>
      <sheetName val="준공검사보고서"/>
      <sheetName val="NAI"/>
      <sheetName val="1호맨홀토공"/>
      <sheetName val="조도계산(가로등NEW)"/>
      <sheetName val="사용자정의"/>
      <sheetName val="사업계획1안"/>
      <sheetName val="코드"/>
      <sheetName val="당진1,2호기전선관설치및접지4차공사내역서-을지"/>
      <sheetName val="선로정수계산"/>
      <sheetName val="일위대가 (PM)"/>
      <sheetName val="임시전기공사설계서"/>
      <sheetName val="±âÀÚÀç´ëºñÇ¥"/>
      <sheetName val="¿¬°áÀÓ½Ã"/>
      <sheetName val="°ü±Þ"/>
      <sheetName val="도시가스현황"/>
      <sheetName val="토공총괄집계"/>
      <sheetName val="의정부문예회관변경내역"/>
      <sheetName val="POL6차-PIPING"/>
      <sheetName val="Pricelist TAC AB"/>
      <sheetName val="물가정보자료"/>
      <sheetName val="萀⅜"/>
      <sheetName val="TG9504"/>
      <sheetName val="1995년 섹터별 매출"/>
      <sheetName val="ROOF(ALKALI)"/>
      <sheetName val="역T형옹벽(3.0)"/>
      <sheetName val="master(total)"/>
      <sheetName val="평3"/>
      <sheetName val="실행(ALT1)"/>
      <sheetName val="지입재료비"/>
      <sheetName val="산출명세서"/>
      <sheetName val="적요"/>
      <sheetName val="지중자재단가"/>
      <sheetName val="품종별월계"/>
      <sheetName val="변경비_x0000__x0000_Ѡ"/>
      <sheetName val="제丵"/>
      <sheetName val="설계산출기초"/>
      <sheetName val="증栀ᙿ가"/>
      <sheetName val="국공유지및사유지"/>
      <sheetName val="»êÃ렀䡟ԯ_x0000_缀"/>
      <sheetName val="»êÃ︀ᇕ԰_x0000_缀"/>
      <sheetName val="예산대비"/>
      <sheetName val="4/_x0000_䠀"/>
      <sheetName val="4쌇栅/"/>
      <sheetName val="4က_x0000_က"/>
      <sheetName val="INS-SHEET"/>
      <sheetName val="shtOpr"/>
      <sheetName val="제품橂"/>
      <sheetName val="맨홀물량"/>
      <sheetName val="일위집계(기존)"/>
      <sheetName val="북제주-표지"/>
      <sheetName val="COVERSHEET"/>
      <sheetName val="산#2-1 (2)"/>
      <sheetName val="밀양노선별공사비명세서"/>
      <sheetName val="샘플표지"/>
      <sheetName val="일위산출근거"/>
      <sheetName val="수량산출서-2"/>
      <sheetName val="단가대비"/>
      <sheetName val="포장절단"/>
      <sheetName val="일위단가"/>
      <sheetName val="일위(설)"/>
      <sheetName val="전기공사일위대가"/>
      <sheetName val="대가목록"/>
      <sheetName val="원본(갑지)"/>
      <sheetName val="인공산출"/>
      <sheetName val="전기내역서(총계)"/>
      <sheetName val="일위(PN)"/>
      <sheetName val="Macro"/>
      <sheetName val="산출"/>
      <sheetName val="설계명세_x0000_"/>
      <sheetName val="설계명세揄"/>
      <sheetName val="설계명세䡲"/>
      <sheetName val="설계명세_x0005_"/>
      <sheetName val="DATA 입᠒ᎍ"/>
      <sheetName val="오억미만"/>
      <sheetName val="제조 경영"/>
      <sheetName val="[YES.XLS][YES.XLS][YES.XLS]신표司/"/>
      <sheetName val="7.PILE  (돌출)"/>
      <sheetName val="가시설공(광장부)"/>
      <sheetName val="총괄집㸁䧾"/>
      <sheetName val="우,오수"/>
      <sheetName val="팔당터널(1공구)"/>
      <sheetName val="재료표"/>
      <sheetName val="card1"/>
      <sheetName val="흙쌓기도수로설치현황(1)"/>
      <sheetName val="식재-외주 (2)"/>
      <sheetName val="유효폭의 계산"/>
      <sheetName val="무전표"/>
      <sheetName val="archi(본사)"/>
      <sheetName val="3련 B姨#"/>
      <sheetName val="포장공자재집계표"/>
      <sheetName val="부산4"/>
      <sheetName val="가옥조"/>
      <sheetName val="1호맨홀수량산출"/>
      <sheetName val="설계변경내역서"/>
      <sheetName val="마산방향철근집계"/>
      <sheetName val="제잡비"/>
      <sheetName val="일위대가(건축)"/>
      <sheetName val="자재표"/>
      <sheetName val="집계(세부총괄)"/>
      <sheetName val="전력구구조물산근2구간"/>
      <sheetName val="전부인쇄"/>
      <sheetName val="1.외주공사"/>
      <sheetName val="2.직영공사"/>
      <sheetName val="첨부"/>
      <sheetName val="계산DATA입력"/>
      <sheetName val="교실"/>
      <sheetName val="하남내역"/>
      <sheetName val="일목"/>
      <sheetName val="총괄집ᨈꥬ"/>
      <sheetName val="총괄집_x0000__x0000_"/>
      <sheetName val="단위"/>
      <sheetName val="Cover Sht"/>
      <sheetName val="1_x0005_"/>
      <sheetName val="도면자료제출일정"/>
      <sheetName val="중기비"/>
      <sheetName val="총괄집계 "/>
      <sheetName val="기본자료"/>
      <sheetName val="1.3.1절점좌표"/>
      <sheetName val="1.1설계기준"/>
      <sheetName val="증감내역서"/>
      <sheetName val="기က_x0000_退"/>
      <sheetName val="AHU집계"/>
      <sheetName val="공조기휀"/>
      <sheetName val="하도급선정의뢰_x0005__x0000__x0000__x0000__x0000_恐"/>
      <sheetName val="하도급선정의뢰煘_x0013_橂⿜_x0005__x0000_"/>
      <sheetName val="하도급선정의뢰聸_x0013_헾⾧_x0005__x0000_"/>
      <sheetName val="4신규비목발생사유서"/>
      <sheetName val="하도급선정의뢰颙〒_x0005__x0000__x0000__x0000_"/>
      <sheetName val="하도급선정의뢰_x0000__x0000_ರ_x0000__x0000__x0000_Ÿ"/>
      <sheetName val="하도급선정의뢰_x0000__x0000_ꢈ_x0000__x0000__x0000_Ÿ"/>
      <sheetName val="하도급선정의뢰_x0000__x0000_㇀_x0000__x0000__x0000_Ÿ"/>
      <sheetName val="하도급선정의뢰_x0000__x0000_䭠_x0000__x0000__x0000_欓"/>
      <sheetName val="하도급선정의뢰_x0010__x0000_ﻠֲ׃⽣_x0000_"/>
      <sheetName val="하도급선정의뢰_x0000__x0000_枨_x0000__x0000__x0000_"/>
      <sheetName val="하도급선정의뢰_x0000__x0000_优_x0000__x0000__x0000_"/>
      <sheetName val="하도급선정의뢰_x0010__x0000__xdfc0_࡝׃⼫_x0000_"/>
      <sheetName val="하도급선정의뢰佘/ߍ恽⿹_x0000_"/>
      <sheetName val="시공계_x0005_"/>
      <sheetName val="변경비_x0005__x0000_"/>
      <sheetName val="자재단가徸"/>
      <sheetName val="수안보-๿〚_x0005__x0000_"/>
      <sheetName val="금액내역헾"/>
      <sheetName val="자재단가尜"/>
      <sheetName val="NAIL단가산출"/>
      <sheetName val="수안보-挔_x0012_竖め"/>
      <sheetName val="자재단가헾"/>
      <sheetName val="자재단가丵"/>
      <sheetName val="총공사비"/>
      <sheetName val="48신설수량"/>
      <sheetName val="고창방향"/>
      <sheetName val="인원계획"/>
      <sheetName val="소상 &quot;1&quot;"/>
      <sheetName val="시행예산"/>
      <sheetName val="T13(P68~72,78)"/>
      <sheetName val="교량명원본"/>
      <sheetName val="BOX제원원본"/>
      <sheetName val="국도접속 차도부수량"/>
      <sheetName val="4.일위대가목차"/>
      <sheetName val="102역사"/>
      <sheetName val="사다리"/>
      <sheetName val="공사비 내역"/>
      <sheetName val="토목원가계窨_x0013_"/>
      <sheetName val="자재노임단가"/>
      <sheetName val="크레인5ton"/>
      <sheetName val="단가산출-2"/>
      <sheetName val="기초수량-1"/>
      <sheetName val="단가산출-1"/>
      <sheetName val="단가 (2)"/>
      <sheetName val="가공2원도"/>
      <sheetName val="강교(Sub)"/>
      <sheetName val="일반토공견적"/>
      <sheetName val="원형측구(B-type)"/>
      <sheetName val="??????"/>
      <sheetName val="영구峤"/>
      <sheetName val="단가_x0005__x0000_"/>
      <sheetName val="영구_x0005_"/>
      <sheetName val="영구射"/>
      <sheetName val="영구嶄"/>
      <sheetName val="회사99"/>
      <sheetName val="OCT.FDN"/>
      <sheetName val="PAD TR보호대기초"/>
      <sheetName val="가로등기초"/>
      <sheetName val="HANDHOLE(2)"/>
      <sheetName val="2000_x0005__x0000__x0000_"/>
      <sheetName val="N頀ᚃ"/>
      <sheetName val="N"/>
      <sheetName val="계양가시설"/>
      <sheetName val="삼성전기"/>
      <sheetName val="노무비(DB)_이후 출력XXXXXX"/>
      <sheetName val="3회기성䃸〒"/>
      <sheetName val="3회기성_x0005__x0000_"/>
      <sheetName val="3회기성吸("/>
      <sheetName val="3회기성ⱂ⿌"/>
      <sheetName val="3회기성埀0"/>
      <sheetName val="[YES.XLS]신표司/"/>
      <sheetName val="세부狇譈"/>
      <sheetName val="몰탈재븧܊"/>
      <sheetName val="견적의"/>
      <sheetName val="견적의烇彰"/>
      <sheetName val="예산조서(︀ᇕ԰"/>
      <sheetName val="철거산출헾】"/>
      <sheetName val="철거산출午_x0013_"/>
      <sheetName val="VS P-Q"/>
      <sheetName val="기초코徸"/>
      <sheetName val="법면"/>
      <sheetName val="배수공1"/>
      <sheetName val="월별수입"/>
      <sheetName val="조건입력"/>
      <sheetName val="조건입력(2)"/>
      <sheetName val="장비선정"/>
      <sheetName val="도급단가-아파트"/>
      <sheetName val="토공 total"/>
      <sheetName val="BREAKDOWN(철거설치)"/>
      <sheetName val="자재 단가표"/>
      <sheetName val="수량산출1"/>
      <sheetName val="사각맨퀀"/>
      <sheetName val="사각맨堀"/>
      <sheetName val="사각맨䈀"/>
      <sheetName val="사각맨ﻇ"/>
      <sheetName val="[YES.XLS]4/_x0000_䠀"/>
      <sheetName val="[YES.XLS]4쌇栅/"/>
      <sheetName val="[YES.XLS][YES.XLS]4/_x0000_䠀"/>
      <sheetName val="[YES.XLS][YES.XLS]4쌇栅/"/>
      <sheetName val="관헾"/>
      <sheetName val="할丵〒"/>
      <sheetName val="피스표"/>
      <sheetName val="종단계산"/>
      <sheetName val="갑지(0_x0000_頀"/>
      <sheetName val="갑지(저妶瘍"/>
      <sheetName val="갑지(濪瘊"/>
      <sheetName val="갑지(᐀ባ혀"/>
      <sheetName val="입출재고현황 (2_x0010_"/>
      <sheetName val="갑지(᠀̨瘗"/>
      <sheetName val="갑지(栀ৢ瘊"/>
      <sheetName val="갑지(ꀀ㱹瘆"/>
      <sheetName val="B767"/>
      <sheetName val="2.노무비명세서頀塔攀๦0_x0000_뀀"/>
      <sheetName val="2.노무비명세서Ç_x0000__x0000__x0000_ꨀ"/>
      <sheetName val="노임2"/>
      <sheetName val="단가(추가)"/>
      <sheetName val="일위대가(추가)"/>
      <sheetName val="2.노무비명세서Ç_x0000_렀_x0013__x0000__x0000_砀"/>
      <sheetName val="갑지(쐂饣/"/>
      <sheetName val="갑지(쐃/"/>
      <sheetName val="갑지(쐎/"/>
      <sheetName val="귀래 설계 공내역서"/>
      <sheetName val="자재단가壠"/>
      <sheetName val="자재단가厘"/>
      <sheetName val="일반수량총괄집계"/>
      <sheetName val="슬래브"/>
      <sheetName val="예가표"/>
      <sheetName val="기계경비산출"/>
      <sheetName val="ÀÏÀ§´ë°¡Ç¥(_x0005__x0000_"/>
      <sheetName val="조견표"/>
      <sheetName val="일위藨-헾"/>
      <sheetName val="인부노임"/>
      <sheetName val="도근좌표"/>
      <sheetName val="직원자료"/>
      <sheetName val="업종분류"/>
      <sheetName val="장비분류"/>
      <sheetName val="단가산출목록표"/>
      <sheetName val=" 소방공사 산출근거"/>
      <sheetName val="새공통(96임금인상기준)"/>
      <sheetName val="cable-data"/>
      <sheetName val="keyword"/>
      <sheetName val="다곡2교"/>
      <sheetName val="TYPE1"/>
      <sheetName val="철근량"/>
      <sheetName val="11"/>
      <sheetName val="1._x005f_x0018_변전설비"/>
      <sheetName val="Summary"/>
      <sheetName val="입렀"/>
      <sheetName val="입栀"/>
      <sheetName val="입ꠀ"/>
      <sheetName val="입︀"/>
      <sheetName val="계정"/>
      <sheetName val="평균환율-USD"/>
      <sheetName val="인원동원계획"/>
      <sheetName val="BIDDING-SUM"/>
      <sheetName val="YES.XLS"/>
      <sheetName val="품목납기"/>
      <sheetName val="시화점실행"/>
      <sheetName val="경비공통"/>
      <sheetName val="세목별"/>
      <sheetName val="소개"/>
      <sheetName val="#REF!"/>
      <sheetName val="계열사현황종합"/>
      <sheetName val="basic_info"/>
      <sheetName val="[YES.XLS][YES.XLS]A__9701A_OU_2"/>
    </sheetNames>
    <definedNames>
      <definedName name="Macro13"/>
      <definedName name="Macro7"/>
      <definedName name="Macro8"/>
      <definedName name="Macro9"/>
    </definedNames>
    <sheetDataSet>
      <sheetData sheetId="0">
        <row r="22">
          <cell r="F22">
            <v>148</v>
          </cell>
        </row>
      </sheetData>
      <sheetData sheetId="1">
        <row r="22">
          <cell r="F22">
            <v>148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/>
      <sheetData sheetId="570"/>
      <sheetData sheetId="57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/>
      <sheetData sheetId="1268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/>
      <sheetData sheetId="2083" refreshError="1"/>
      <sheetData sheetId="2084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/>
      <sheetData sheetId="2124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/>
      <sheetData sheetId="2835" refreshError="1"/>
      <sheetData sheetId="2836"/>
      <sheetData sheetId="2837"/>
      <sheetData sheetId="2838" refreshError="1"/>
      <sheetData sheetId="2839" refreshError="1"/>
      <sheetData sheetId="2840" refreshError="1"/>
      <sheetData sheetId="2841"/>
      <sheetData sheetId="2842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COL"/>
      <sheetName val="COL-T"/>
      <sheetName val="저판(버림100)"/>
      <sheetName val="기둥"/>
      <sheetName val="COPING"/>
      <sheetName val="토공 (1단)"/>
      <sheetName val="1-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철근량"/>
      <sheetName val="SLAB&quot;1&quot;"/>
      <sheetName val="SLAB&quot;2&quot;"/>
      <sheetName val="SLAB&quot;3,4,5,6,7,8,9,10&quot;"/>
      <sheetName val="COPING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(PN)"/>
      <sheetName val="xxxxxx"/>
      <sheetName val="산출집계"/>
      <sheetName val="산출내역(설)"/>
      <sheetName val="산출내역(PN)"/>
      <sheetName val="산출내역(B)"/>
      <sheetName val="일위(설)"/>
      <sheetName val="#REF"/>
      <sheetName val="DATA"/>
      <sheetName val="데이타"/>
      <sheetName val="Sheet17"/>
      <sheetName val="INPUT"/>
      <sheetName val="7.PILE  (돌출)"/>
      <sheetName val="교각계산"/>
      <sheetName val="40총괄"/>
      <sheetName val="40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통가설"/>
      <sheetName val="공종집계"/>
      <sheetName val="건축집계"/>
      <sheetName val="실행예산 (2)"/>
      <sheetName val="실행예산"/>
      <sheetName val="현장관리비"/>
      <sheetName val="원미내역"/>
      <sheetName val="현장추가분"/>
      <sheetName val="SLAB&quot;1&quo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&amp;ARCH 제출용"/>
      <sheetName val="CIVIL"/>
      <sheetName val="CIVIL (BQ)"/>
      <sheetName val="BLDG(BQ)"/>
      <sheetName val="estima-공종별 sum"/>
      <sheetName val="외산자재"/>
      <sheetName val="내역(전력)"/>
      <sheetName val="공통가설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보행자로"/>
      <sheetName val="진입로"/>
      <sheetName val="체감식(합정로) "/>
      <sheetName val="DATA"/>
      <sheetName val="등가거리"/>
      <sheetName val="조명율표"/>
      <sheetName val="Sheet2"/>
      <sheetName val="체감식  (원본)"/>
      <sheetName val="진입로 (원본)"/>
      <sheetName val="터널조도"/>
      <sheetName val="조도계산서"/>
      <sheetName val="COPING"/>
      <sheetName val="교각계산"/>
      <sheetName val="DATE"/>
      <sheetName val="간선계산"/>
      <sheetName val="버스운행안내"/>
      <sheetName val="예방접종계획"/>
      <sheetName val="보도경계블럭"/>
      <sheetName val="근태계획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F4">
            <v>5.5</v>
          </cell>
          <cell r="G4">
            <v>51</v>
          </cell>
          <cell r="H4">
            <v>144</v>
          </cell>
          <cell r="N4">
            <v>1E-4</v>
          </cell>
          <cell r="O4">
            <v>22</v>
          </cell>
        </row>
        <row r="5">
          <cell r="F5">
            <v>8</v>
          </cell>
          <cell r="G5">
            <v>59</v>
          </cell>
          <cell r="H5">
            <v>177</v>
          </cell>
          <cell r="N5">
            <v>137</v>
          </cell>
          <cell r="O5">
            <v>28</v>
          </cell>
        </row>
        <row r="6">
          <cell r="F6">
            <v>14</v>
          </cell>
          <cell r="G6">
            <v>76</v>
          </cell>
          <cell r="H6">
            <v>241</v>
          </cell>
          <cell r="N6">
            <v>223</v>
          </cell>
          <cell r="O6">
            <v>36</v>
          </cell>
        </row>
        <row r="7">
          <cell r="F7">
            <v>22</v>
          </cell>
          <cell r="G7">
            <v>104</v>
          </cell>
          <cell r="H7">
            <v>347</v>
          </cell>
          <cell r="N7">
            <v>350</v>
          </cell>
          <cell r="O7">
            <v>42</v>
          </cell>
        </row>
        <row r="8">
          <cell r="F8">
            <v>38</v>
          </cell>
          <cell r="G8">
            <v>144</v>
          </cell>
          <cell r="H8">
            <v>491</v>
          </cell>
          <cell r="N8">
            <v>458</v>
          </cell>
          <cell r="O8">
            <v>54</v>
          </cell>
        </row>
        <row r="9">
          <cell r="F9">
            <v>60</v>
          </cell>
          <cell r="G9">
            <v>202</v>
          </cell>
          <cell r="H9">
            <v>755</v>
          </cell>
          <cell r="N9">
            <v>748</v>
          </cell>
          <cell r="O9">
            <v>70</v>
          </cell>
        </row>
        <row r="10">
          <cell r="F10">
            <v>80</v>
          </cell>
          <cell r="G10">
            <v>241</v>
          </cell>
          <cell r="H10">
            <v>908</v>
          </cell>
          <cell r="N10">
            <v>1306</v>
          </cell>
          <cell r="O10">
            <v>82</v>
          </cell>
        </row>
        <row r="11">
          <cell r="F11">
            <v>100</v>
          </cell>
          <cell r="G11">
            <v>315</v>
          </cell>
          <cell r="H11">
            <v>1195</v>
          </cell>
          <cell r="N11">
            <v>1729</v>
          </cell>
          <cell r="O11">
            <v>104</v>
          </cell>
        </row>
        <row r="12">
          <cell r="F12">
            <v>150</v>
          </cell>
          <cell r="G12">
            <v>452</v>
          </cell>
          <cell r="H12">
            <v>1662</v>
          </cell>
        </row>
        <row r="13">
          <cell r="F13">
            <v>200</v>
          </cell>
          <cell r="G13">
            <v>573</v>
          </cell>
          <cell r="H13">
            <v>2207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김천일위"/>
      <sheetName val="가로등내역서"/>
      <sheetName val="토공 total"/>
      <sheetName val="골재산출"/>
      <sheetName val="내역서01"/>
      <sheetName val="200"/>
      <sheetName val="조명율표"/>
      <sheetName val="자료입력"/>
      <sheetName val="노임"/>
      <sheetName val="일위대가목차"/>
      <sheetName val="1차설계변경내역"/>
      <sheetName val="#REF"/>
      <sheetName val="DANGA"/>
      <sheetName val="설계내역서"/>
      <sheetName val="FILE1"/>
      <sheetName val="설계조건"/>
      <sheetName val="Sheet1"/>
      <sheetName val="자재단가"/>
      <sheetName val="입찰보고"/>
      <sheetName val="평3"/>
      <sheetName val="000000"/>
      <sheetName val="단중표"/>
      <sheetName val="재료"/>
      <sheetName val="A-4"/>
      <sheetName val="산출근거"/>
      <sheetName val="부대공Ⅱ"/>
      <sheetName val="제경비율"/>
      <sheetName val="지급자재"/>
      <sheetName val="내역서"/>
      <sheetName val="DATA"/>
      <sheetName val="101동"/>
      <sheetName val="직노"/>
      <sheetName val="설계예산서"/>
      <sheetName val="백암비스타내역"/>
      <sheetName val="총괄표"/>
      <sheetName val="SLAB&quot;1&quot;"/>
      <sheetName val="도급내역서(재노경)"/>
      <sheetName val="법면"/>
      <sheetName val="부대공"/>
      <sheetName val="배수공1"/>
      <sheetName val="구조물공"/>
      <sheetName val="중기일위대가"/>
      <sheetName val="포장공"/>
      <sheetName val="토공"/>
      <sheetName val="터널조도"/>
      <sheetName val="총수량집계표"/>
      <sheetName val="처리단락"/>
      <sheetName val="1.수인터널"/>
      <sheetName val="실행내역"/>
      <sheetName val="손익분석"/>
      <sheetName val="노임,재료비"/>
      <sheetName val="관리,공감"/>
      <sheetName val="부대단위수량"/>
      <sheetName val="b_balju_cho"/>
      <sheetName val="Macro(전선)"/>
      <sheetName val="합천내역"/>
      <sheetName val="20관리비율"/>
      <sheetName val="전차선로 물량표"/>
      <sheetName val="단가비교표_공통1"/>
      <sheetName val="전기일위대가"/>
      <sheetName val="벽산건설"/>
      <sheetName val="단가조사"/>
      <sheetName val="원가입력"/>
      <sheetName val="WORK"/>
      <sheetName val="자재단가표"/>
      <sheetName val="5(철거수량)"/>
      <sheetName val="Sheet5"/>
      <sheetName val="계수시트"/>
      <sheetName val="5.정산서"/>
      <sheetName val="요율"/>
      <sheetName val="96정변2"/>
      <sheetName val="관개"/>
      <sheetName val="개요"/>
      <sheetName val="집"/>
      <sheetName val="공사착공계"/>
      <sheetName val="통로box전기"/>
      <sheetName val="대치판정"/>
      <sheetName val="T1"/>
      <sheetName val="집계표"/>
      <sheetName val="노임단가"/>
      <sheetName val="예산변경사항"/>
      <sheetName val="청천내"/>
      <sheetName val="초기화면"/>
      <sheetName val="2000년 공정표"/>
      <sheetName val="보호"/>
      <sheetName val="전기"/>
      <sheetName val="과세내역(세부)"/>
      <sheetName val="갑지"/>
      <sheetName val="MCC제원"/>
      <sheetName val="공통가설"/>
      <sheetName val="단가조사-2"/>
      <sheetName val="일위대가(계측기설치)"/>
      <sheetName val="금액내역서"/>
      <sheetName val="하수처리장"/>
      <sheetName val="전기BOX내역서"/>
      <sheetName val="견적서"/>
      <sheetName val="Tbom-tot"/>
      <sheetName val="일위대가표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Sheet3"/>
      <sheetName val="8.PILE  (돌출)"/>
      <sheetName val="집계"/>
      <sheetName val="수량산출서"/>
      <sheetName val="부하자료"/>
      <sheetName val="조경일람"/>
      <sheetName val="산업"/>
      <sheetName val="Y-WORK"/>
      <sheetName val="비용"/>
      <sheetName val="공사비명세서"/>
      <sheetName val="VXXXXX"/>
      <sheetName val="귀래 설계 공내역서"/>
      <sheetName val="BOX전기내역"/>
      <sheetName val="총공사내역서"/>
      <sheetName val="기초분물량표"/>
      <sheetName val="48일위"/>
      <sheetName val="식생블럭단위수량"/>
      <sheetName val="교각1"/>
      <sheetName val="토공총괄집계"/>
      <sheetName val="데리네이타현황"/>
      <sheetName val="IW-LIST"/>
      <sheetName val="도로단위당"/>
      <sheetName val="당초"/>
      <sheetName val="1공구 건정토건 토공"/>
      <sheetName val="CODE"/>
      <sheetName val="약품공급2"/>
      <sheetName val="예산서 "/>
      <sheetName val="적용기준"/>
      <sheetName val="2.호선별예상실적"/>
      <sheetName val="4.고용보험"/>
      <sheetName val="인건비"/>
      <sheetName val="실행내역(현대)"/>
      <sheetName val="기계경비(시간당)"/>
      <sheetName val="공사설계서"/>
      <sheetName val="Macro(차단기)"/>
      <sheetName val="참조"/>
      <sheetName val="2.단면가정"/>
      <sheetName val="순성토"/>
      <sheetName val="소방 "/>
      <sheetName val="제수"/>
      <sheetName val="공기"/>
      <sheetName val="램머"/>
      <sheetName val="장비당단가 (1)"/>
      <sheetName val="3본사"/>
      <sheetName val="전선 및 전선관"/>
      <sheetName val="공사직종별노임"/>
      <sheetName val="층"/>
      <sheetName val="입찰안"/>
      <sheetName val="guard(mac)"/>
      <sheetName val="BID"/>
      <sheetName val="단가산출"/>
      <sheetName val="종배수관설치현황"/>
      <sheetName val="시공(팔라우)"/>
      <sheetName val="표지"/>
      <sheetName val="신우"/>
      <sheetName val="건축공사"/>
      <sheetName val="현장"/>
      <sheetName val="LD"/>
      <sheetName val="평균물량산출서"/>
      <sheetName val="지하1층"/>
      <sheetName val="11.자재단가"/>
      <sheetName val="말뚝지지력산정"/>
      <sheetName val="변경총괄지(1)"/>
      <sheetName val="수량집계 (2)"/>
      <sheetName val="토사(PE)"/>
      <sheetName val="7. Cable(설명)-IEC"/>
      <sheetName val="관람석제출"/>
      <sheetName val="CAT_5"/>
      <sheetName val="일위집계"/>
      <sheetName val="공사서류양식"/>
      <sheetName val="MOTOR"/>
      <sheetName val="도담구내 개소별 명세"/>
      <sheetName val="01"/>
      <sheetName val="원형1호맨홀토공수량"/>
      <sheetName val="3CHBDC"/>
      <sheetName val="단가 및 재료비"/>
      <sheetName val="예산M11A"/>
      <sheetName val="자재"/>
      <sheetName val="산출서집계HS"/>
      <sheetName val="1-1"/>
      <sheetName val="도"/>
      <sheetName val="가정"/>
      <sheetName val="N賃率-職"/>
      <sheetName val="COST"/>
      <sheetName val="내역서(전기)"/>
      <sheetName val="Total"/>
      <sheetName val="소야공정계획표"/>
      <sheetName val="공사비대비표B(토공)"/>
      <sheetName val="수량산출서 갑지"/>
      <sheetName val="Inputs"/>
      <sheetName val="Cost Inputs"/>
      <sheetName val="Baby일위대가"/>
      <sheetName val="사급자재"/>
      <sheetName val="타공종이기"/>
      <sheetName val="수량산출내역1115"/>
      <sheetName val="각종양식"/>
      <sheetName val="INPUT(덕도방향-시점)"/>
      <sheetName val="3.내역서"/>
      <sheetName val="총(철거)"/>
      <sheetName val="본사업"/>
      <sheetName val="기초자료입력"/>
      <sheetName val="세부내역"/>
      <sheetName val="문학간접"/>
      <sheetName val="점수계산1-2"/>
      <sheetName val="조명시설"/>
      <sheetName val="b_balju"/>
      <sheetName val="기둥(원형)"/>
      <sheetName val="수량분배표"/>
      <sheetName val="기본"/>
      <sheetName val="4)유동표"/>
      <sheetName val="준검 내역서"/>
      <sheetName val="직공비"/>
      <sheetName val="대공종"/>
      <sheetName val="전기내역서(총계)"/>
      <sheetName val="Macro(전기)"/>
      <sheetName val="원가계산서"/>
      <sheetName val="1.설계조건"/>
      <sheetName val="3BL공동구 수량"/>
      <sheetName val="건축개요"/>
      <sheetName val="기초자료"/>
      <sheetName val="일위대가(가설)"/>
      <sheetName val="4차원가계산서"/>
      <sheetName val="기계경비"/>
      <sheetName val="깨기"/>
      <sheetName val="LABTOTAL"/>
      <sheetName val="실행"/>
      <sheetName val="FORM-0"/>
      <sheetName val="표  지"/>
      <sheetName val="부안일위"/>
      <sheetName val="일위대가목록"/>
      <sheetName val="정부노임단가"/>
      <sheetName val="단가표"/>
      <sheetName val="내역총괄"/>
      <sheetName val="내역총괄2"/>
      <sheetName val="내역총괄3"/>
      <sheetName val="간선계산"/>
      <sheetName val="6.콘덴서"/>
      <sheetName val="반응조"/>
      <sheetName val="수전기기DATA"/>
      <sheetName val="220 (2)"/>
      <sheetName val="#3_일위대가목록"/>
      <sheetName val="TB-내역서"/>
      <sheetName val="설계명세서"/>
      <sheetName val="I一般比"/>
      <sheetName val="부대내역"/>
      <sheetName val="하조서"/>
      <sheetName val="KMT물량"/>
      <sheetName val="DATE"/>
      <sheetName val="품셈TABLE"/>
      <sheetName val="견적의뢰"/>
      <sheetName val="기초단가"/>
      <sheetName val="항공측량노임단가"/>
      <sheetName val="예산서"/>
      <sheetName val="기타 정보통신공사"/>
      <sheetName val="통계연보"/>
      <sheetName val="차수공개요"/>
      <sheetName val="년도별시공"/>
      <sheetName val="내역_ver1.0"/>
      <sheetName val="단면 (2)"/>
      <sheetName val="내역을"/>
      <sheetName val="교통대책내역"/>
      <sheetName val="범용개발순소요비용"/>
      <sheetName val="공사비총괄표"/>
      <sheetName val="부표총괄"/>
      <sheetName val="품셈1-26"/>
      <sheetName val="CIVIL"/>
      <sheetName val="costing_CV"/>
      <sheetName val="costing_ESDV"/>
      <sheetName val="costing_MOV"/>
      <sheetName val="costing_Press"/>
      <sheetName val="노무비"/>
      <sheetName val="공기압축기실"/>
      <sheetName val="COST "/>
      <sheetName val="접수부"/>
      <sheetName val="EACT10"/>
      <sheetName val="코드표"/>
      <sheetName val="교대(토공)"/>
      <sheetName val="단면가정"/>
      <sheetName val="총괄-1"/>
      <sheetName val="데이타"/>
      <sheetName val="식재인부"/>
      <sheetName val="맨홀수량산출"/>
      <sheetName val="투찰추정"/>
      <sheetName val="6차2회변경내역서"/>
      <sheetName val="슬래브(유곡)"/>
      <sheetName val="원가계산"/>
      <sheetName val="내역(설계)"/>
      <sheetName val="적용토목"/>
      <sheetName val="토적"/>
      <sheetName val="내역갑지"/>
      <sheetName val="오수공수량집계표"/>
      <sheetName val="방송일위대가"/>
      <sheetName val="발주설계서(당초)"/>
      <sheetName val="건축내역"/>
      <sheetName val="진주방향"/>
      <sheetName val="마산방향"/>
      <sheetName val="마산방향철근집계"/>
      <sheetName val="파일의이용"/>
      <sheetName val="맨홀수량"/>
      <sheetName val="Sheet1 (2)"/>
      <sheetName val="역공종"/>
      <sheetName val="케이블"/>
      <sheetName val="광산내역"/>
      <sheetName val="총괄내역서"/>
      <sheetName val="정산내역서"/>
      <sheetName val="input"/>
      <sheetName val="토 적 표"/>
      <sheetName val="사다리"/>
      <sheetName val="수량산출"/>
      <sheetName val="입적표"/>
      <sheetName val="버스운행안내"/>
      <sheetName val="예방접종계획"/>
      <sheetName val="근태계획서"/>
      <sheetName val="접지수량"/>
      <sheetName val="gvl"/>
      <sheetName val="1_수인터널"/>
      <sheetName val="2000년_공정표"/>
      <sheetName val="토공_total"/>
      <sheetName val="1공구_건정토건_토공"/>
      <sheetName val="2_단면가정"/>
      <sheetName val="5_정산서"/>
      <sheetName val="소방_"/>
      <sheetName val="화재 탐지 설비"/>
      <sheetName val="Sheet4"/>
      <sheetName val="자료"/>
      <sheetName val="입사일"/>
      <sheetName val="1공구원가계산서"/>
      <sheetName val="1공구산출내역서"/>
      <sheetName val="1월"/>
      <sheetName val="교각별철근수량집계표"/>
      <sheetName val="판"/>
      <sheetName val="2공구산출내역"/>
      <sheetName val="삼성전기"/>
      <sheetName val="주식"/>
      <sheetName val="노임이"/>
      <sheetName val="국도접속 차도부수량"/>
      <sheetName val="7도장"/>
      <sheetName val="횡배수관토공수량"/>
      <sheetName val="물량표"/>
      <sheetName val="AIR SHOWER(3인용)"/>
      <sheetName val="전기일위목록"/>
      <sheetName val="工완성공사율"/>
      <sheetName val="가설공사내역"/>
      <sheetName val="검수고1-1층"/>
      <sheetName val="0"/>
      <sheetName val="밸브설치"/>
      <sheetName val="단면별연장"/>
      <sheetName val="대전-교대(A1-A2)"/>
      <sheetName val="내역서(시설)"/>
      <sheetName val="상시"/>
      <sheetName val="2000.05"/>
      <sheetName val=""/>
      <sheetName val="물가자료"/>
      <sheetName val="원가"/>
      <sheetName val="21301동"/>
      <sheetName val="현장관리비"/>
      <sheetName val="960318-1"/>
      <sheetName val="설비"/>
      <sheetName val="ABUT수량-A1"/>
      <sheetName val="3.자재비(총괄)"/>
      <sheetName val="재료비내역서"/>
      <sheetName val="일위대가(목록)"/>
      <sheetName val="재료비"/>
      <sheetName val="토목"/>
      <sheetName val="MIJIBI"/>
      <sheetName val="MAIN_TABLE"/>
      <sheetName val="허용전류-IEC"/>
      <sheetName val="1단계"/>
      <sheetName val="Sheet22"/>
      <sheetName val="품목"/>
      <sheetName val="공사개요"/>
      <sheetName val="공종단가"/>
      <sheetName val="인건비 "/>
      <sheetName val="효성CB 1P기초"/>
      <sheetName val="현장경비"/>
      <sheetName val="내역서중"/>
      <sheetName val="교량전기"/>
      <sheetName val="견적"/>
      <sheetName val="동해묵호1내역"/>
      <sheetName val="증감대비"/>
      <sheetName val="산근"/>
      <sheetName val="9GNG운반"/>
      <sheetName val="도급FORM"/>
      <sheetName val="PIPING"/>
      <sheetName val="BQ(실행)"/>
      <sheetName val="일위대가 "/>
      <sheetName val="일위대가-1"/>
      <sheetName val="XL4Poppy"/>
      <sheetName val="수량집계표(연장,높이)"/>
      <sheetName val="102역사"/>
      <sheetName val="기둥"/>
      <sheetName val="저판(버림100)"/>
      <sheetName val="값"/>
      <sheetName val="여과지동"/>
      <sheetName val="일대-1"/>
      <sheetName val="전력"/>
      <sheetName val="건축공사 집계표"/>
      <sheetName val="골조"/>
      <sheetName val="공정코드"/>
      <sheetName val="효동"/>
      <sheetName val=" HIT-&gt;HMC 견적(3900)"/>
      <sheetName val="실행철강하도"/>
      <sheetName val="기계내역"/>
      <sheetName val="단위중량"/>
      <sheetName val="용산1(해보)"/>
      <sheetName val="기타공"/>
      <sheetName val="일위대가(건축)"/>
      <sheetName val="내역표지"/>
      <sheetName val="copy"/>
      <sheetName val="서식"/>
      <sheetName val="말고개터널조명전압강하"/>
      <sheetName val="2000년1차"/>
      <sheetName val="2000전체분"/>
      <sheetName val="유기공정"/>
      <sheetName val="asd"/>
      <sheetName val="을"/>
      <sheetName val="관급단가"/>
      <sheetName val="LIST"/>
      <sheetName val="s"/>
      <sheetName val="기성내역서표지"/>
      <sheetName val="Db"/>
      <sheetName val="자압"/>
      <sheetName val="COPING"/>
      <sheetName val="5공철탑검토표"/>
      <sheetName val="4공철탑검토"/>
      <sheetName val="기술부대조건"/>
      <sheetName val="가점"/>
      <sheetName val="index"/>
      <sheetName val="etc"/>
      <sheetName val="시설물기초"/>
      <sheetName val="자재대"/>
      <sheetName val="가감수량"/>
      <sheetName val="한일양산"/>
      <sheetName val="항목등록"/>
      <sheetName val="설정"/>
      <sheetName val="찍기"/>
      <sheetName val="BOM"/>
      <sheetName val="기자재비"/>
      <sheetName val="토공(우물통,기타) "/>
      <sheetName val="Factor"/>
      <sheetName val="형강류 단가 CODE"/>
      <sheetName val="시멘트"/>
      <sheetName val="조명일위"/>
      <sheetName val="기안"/>
      <sheetName val="철근량 검토"/>
      <sheetName val="고시단가"/>
      <sheetName val="내역서(중수)"/>
      <sheetName val="오동"/>
      <sheetName val="대조"/>
      <sheetName val="나한"/>
      <sheetName val="중기"/>
      <sheetName val="-15.0"/>
      <sheetName val="기둥(하중)"/>
      <sheetName val="목차"/>
      <sheetName val="수량"/>
      <sheetName val="Customer Databas"/>
      <sheetName val="일위산출"/>
      <sheetName val="#2_일위대가목록"/>
      <sheetName val="총투입계"/>
      <sheetName val="일위목록"/>
      <sheetName val="관리노인정"/>
      <sheetName val="청주(철골발주의뢰서)"/>
      <sheetName val="2.가정단면"/>
      <sheetName val="재료집계"/>
      <sheetName val="RE9604"/>
      <sheetName val="연결임시"/>
      <sheetName val="대목"/>
      <sheetName val="공사비예산서(토목분)"/>
      <sheetName val="적격심사표"/>
      <sheetName val="(원)기흥상갈"/>
      <sheetName val="성원계약"/>
      <sheetName val="남양시작동자105노65기1.3화1.2"/>
      <sheetName val="GEN"/>
      <sheetName val="부대대비"/>
      <sheetName val="냉연집계"/>
      <sheetName val="단가비교표"/>
      <sheetName val="배선DATA"/>
      <sheetName val="기본가정"/>
      <sheetName val="11.우각부 보강"/>
      <sheetName val="VV보온LINK"/>
      <sheetName val="FIT보온LINK"/>
      <sheetName val="9-1차이내역"/>
      <sheetName val="DATA 입력란"/>
      <sheetName val="1.취수장"/>
      <sheetName val="실행내역서"/>
      <sheetName val="Summary Sheets"/>
      <sheetName val="산출근거(9)"/>
      <sheetName val="원가총괄"/>
      <sheetName val="측량노임.재료.기재"/>
      <sheetName val="기본DATA"/>
      <sheetName val="날개벽수량표"/>
      <sheetName val="원가 계산서"/>
      <sheetName val="세골재  T2 변경 현황"/>
      <sheetName val="아산경희980422"/>
      <sheetName val="95년12월말"/>
      <sheetName val="내역전기"/>
      <sheetName val="Data&amp;Result"/>
      <sheetName val=" 총괄표"/>
      <sheetName val="주차구획선수량"/>
      <sheetName val="퍼스트"/>
      <sheetName val="내역서 "/>
      <sheetName val="노임단가 "/>
      <sheetName val="안정계산"/>
      <sheetName val="단면검토"/>
      <sheetName val="가도공"/>
      <sheetName val="1호인버트수량"/>
      <sheetName val="석축설면"/>
      <sheetName val="법면단"/>
      <sheetName val="주요제품생산"/>
      <sheetName val="견적집계표"/>
      <sheetName val="시화점실행"/>
      <sheetName val="시행후면적"/>
      <sheetName val="신길1동"/>
      <sheetName val="경영혁신본부"/>
      <sheetName val="95MAKER"/>
      <sheetName val="영신토건물가변동"/>
      <sheetName val="포장공자재집계표"/>
      <sheetName val="99총공사내역서"/>
      <sheetName val="부속동"/>
      <sheetName val="토공사"/>
      <sheetName val="NYS"/>
      <sheetName val="ms수량집계"/>
      <sheetName val="자재집계"/>
      <sheetName val="주요자재집계표"/>
      <sheetName val="기본 상수"/>
      <sheetName val="전력구구조물산근"/>
      <sheetName val="일명"/>
      <sheetName val="일명95"/>
      <sheetName val="일비"/>
      <sheetName val="일비95"/>
      <sheetName val="경명"/>
      <sheetName val="경명95"/>
      <sheetName val="경배"/>
      <sheetName val="경배95"/>
      <sheetName val="임율"/>
      <sheetName val="임율95"/>
      <sheetName val="간노비"/>
      <sheetName val="간노비95"/>
      <sheetName val="경산"/>
      <sheetName val="견적내역"/>
      <sheetName val="계측기"/>
      <sheetName val="노임단가표"/>
      <sheetName val="LF자재단가"/>
      <sheetName val="WORK-VOL"/>
      <sheetName val="CTEMCOST"/>
      <sheetName val="예산조서"/>
      <sheetName val="건축"/>
      <sheetName val="조건표"/>
      <sheetName val="장비가동"/>
      <sheetName val="자판실행"/>
      <sheetName val="봉방동근생"/>
      <sheetName val="터파기및재료"/>
      <sheetName val="조건표 (2)"/>
      <sheetName val="상-교대(A1-A2)"/>
      <sheetName val="투찰내역"/>
      <sheetName val="a1.시중노임및물가시세"/>
      <sheetName val="측압공식"/>
      <sheetName val="수지예산"/>
      <sheetName val="예가표"/>
      <sheetName val="특별교실"/>
      <sheetName val="부하계산서"/>
      <sheetName val="costing_FE"/>
      <sheetName val="costing_Misc"/>
      <sheetName val="GI-LIST"/>
      <sheetName val="조도계산서 (도서)"/>
      <sheetName val="광혁기성"/>
      <sheetName val="MASTER"/>
      <sheetName val="자재단가비교표"/>
      <sheetName val="Hours.CodeST"/>
      <sheetName val="별제권_정리담보권1"/>
      <sheetName val="인테리어내역"/>
      <sheetName val="플랜트 설치"/>
      <sheetName val="가설공사"/>
      <sheetName val="환율"/>
      <sheetName val="COA-17"/>
      <sheetName val="C-18"/>
      <sheetName val="ELEC"/>
      <sheetName val="xxxxxx"/>
      <sheetName val="내역변"/>
      <sheetName val="일위"/>
      <sheetName val="예산명세서"/>
      <sheetName val="간접1"/>
      <sheetName val="공종구간"/>
      <sheetName val="MATRLDATA"/>
      <sheetName val="대안"/>
      <sheetName val="원안"/>
      <sheetName val="제잡비"/>
      <sheetName val="Macro1"/>
      <sheetName val="Condensing효율"/>
      <sheetName val="원효펌프교체020812"/>
      <sheetName val="콤보박스와 리스트박스의 연결"/>
      <sheetName val="기준자료"/>
      <sheetName val="STORAGE"/>
      <sheetName val="명세서"/>
      <sheetName val="총물량표"/>
      <sheetName val="공원2"/>
      <sheetName val="관로토공"/>
      <sheetName val="97년 추정"/>
      <sheetName val="제품"/>
      <sheetName val="설계(안)"/>
      <sheetName val="7.경제성결과"/>
      <sheetName val="D-3109"/>
      <sheetName val="토공사(흙막이)"/>
      <sheetName val="교각계산"/>
      <sheetName val="일위_파일"/>
      <sheetName val="AS복구"/>
      <sheetName val="중기터파기"/>
      <sheetName val="변수값"/>
      <sheetName val="중기상차"/>
      <sheetName val="통합"/>
      <sheetName val="자재테이블"/>
      <sheetName val="계약서"/>
      <sheetName val="교사기준면적(초등)"/>
      <sheetName val="하부철근수량"/>
      <sheetName val="바닥판"/>
      <sheetName val="입력DATA"/>
      <sheetName val="계화배수"/>
      <sheetName val="품셈"/>
      <sheetName val="제1호단위수량"/>
      <sheetName val="단가일람"/>
      <sheetName val="단가조사-1"/>
      <sheetName val="영창26"/>
      <sheetName val="전장품(관리용)"/>
      <sheetName val="APT"/>
      <sheetName val="년판01"/>
      <sheetName val="토목주소"/>
      <sheetName val="시중노임단가"/>
      <sheetName val="배수장공사비명세서"/>
      <sheetName val="산출"/>
      <sheetName val="wall"/>
      <sheetName val="현장관리비참조"/>
      <sheetName val="경비"/>
      <sheetName val="제직재"/>
      <sheetName val="당진1,2호기전선관설치및접지4차공사내역서-을지"/>
      <sheetName val="제경비"/>
      <sheetName val="FAX"/>
      <sheetName val="EJ"/>
      <sheetName val="UNIT"/>
      <sheetName val="자금입금"/>
      <sheetName val="규격 단가표"/>
      <sheetName val="미납품 현황"/>
      <sheetName val="실행갑지"/>
      <sheetName val="6.관급자재조서"/>
      <sheetName val="간접비"/>
      <sheetName val="내역서적용수량"/>
      <sheetName val="설 계"/>
      <sheetName val="SLAB"/>
      <sheetName val="간접"/>
      <sheetName val="관급_File"/>
      <sheetName val="건설노임"/>
      <sheetName val="CAL."/>
      <sheetName val="ilch"/>
      <sheetName val="예산내역서"/>
      <sheetName val="전차선로_물량표"/>
      <sheetName val="수량집계_(2)"/>
      <sheetName val="11_자재단가"/>
      <sheetName val="3_내역서"/>
      <sheetName val="물가시세"/>
      <sheetName val="세부내역서"/>
      <sheetName val="CPM챠트"/>
      <sheetName val="설직재-1"/>
      <sheetName val="금융비용"/>
      <sheetName val="방송관급내역"/>
      <sheetName val="원가계산서 (2)"/>
      <sheetName val="단위수량"/>
      <sheetName val="계산표지"/>
      <sheetName val="산근(목록)"/>
      <sheetName val="이형관중량"/>
      <sheetName val="전신환매도율"/>
      <sheetName val="선로정수계산"/>
      <sheetName val="sub"/>
      <sheetName val="기계경비목록"/>
      <sheetName val="구조물총"/>
      <sheetName val="J__TEAM_5_Office_Excel_9609F__2"/>
      <sheetName val="J__TEAM_5_Office_Excel_9609F__3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/>
      <sheetData sheetId="68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UBI"/>
      <sheetName val="일위대가표 O"/>
      <sheetName val="WORK"/>
      <sheetName val="Module1"/>
      <sheetName val="Module3"/>
      <sheetName val="Module5"/>
      <sheetName val="CIVIL"/>
      <sheetName val="danga"/>
      <sheetName val="il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WOR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간 지"/>
      <sheetName val="1.설계조건"/>
      <sheetName val="BOX 설계"/>
      <sheetName val="SAP DATA"/>
      <sheetName val="단면력 집계"/>
      <sheetName val="구체철근량"/>
      <sheetName val="사용성 검토"/>
      <sheetName val="주철근조립도"/>
      <sheetName val="말뚝지지력산정"/>
      <sheetName val="부력안정검토"/>
      <sheetName val="VXXXXX"/>
      <sheetName val="토적표"/>
      <sheetName val="집계표"/>
      <sheetName val="3BL공동구 수량"/>
      <sheetName val="입출재고현황 (2)"/>
      <sheetName val="일위대가"/>
      <sheetName val="danga"/>
      <sheetName val="ilch"/>
      <sheetName val="ABUT수량-A1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J19">
            <v>350</v>
          </cell>
        </row>
      </sheetData>
      <sheetData sheetId="9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통합수주_판품2K0112"/>
      <sheetName val="견적990322"/>
      <sheetName val="갑지"/>
      <sheetName val="#REF"/>
      <sheetName val="Sheet1"/>
      <sheetName val="일위(PN)"/>
      <sheetName val="ABUT수량-A1"/>
      <sheetName val="단가"/>
      <sheetName val="DATA"/>
      <sheetName val="WORK"/>
      <sheetName val="원형맨홀수량"/>
      <sheetName val="대공종"/>
      <sheetName val="전차선로 물량표"/>
      <sheetName val="간선계산"/>
      <sheetName val="플랜트 설치"/>
      <sheetName val="표지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VXXXX"/>
      <sheetName val="총괄표"/>
      <sheetName val="내역서"/>
      <sheetName val="공간별식재내역"/>
      <sheetName val="단가대비표"/>
      <sheetName val="지급자재"/>
      <sheetName val="수목할증"/>
      <sheetName val="노임단가"/>
      <sheetName val="일위대가목록"/>
      <sheetName val="일위대가"/>
      <sheetName val="수목수량총괄"/>
      <sheetName val="당간지주"/>
      <sheetName val="비료단가"/>
      <sheetName val="공총괄표"/>
      <sheetName val="공내역서"/>
      <sheetName val="견적대비표"/>
      <sheetName val="Sheet11"/>
      <sheetName val="Sheet12"/>
      <sheetName val="Sheet13"/>
      <sheetName val="Sheet14"/>
      <sheetName val="Sheet15"/>
      <sheetName val="Sheet16"/>
      <sheetName val="DATE"/>
      <sheetName val="간지"/>
      <sheetName val="데이타"/>
      <sheetName val="99노임기준"/>
      <sheetName val="금액"/>
      <sheetName val="집계표"/>
      <sheetName val="공사비예산서(토목분)"/>
      <sheetName val="일위대가표"/>
      <sheetName val="설계명세서"/>
      <sheetName val="노무비"/>
      <sheetName val="수목표준대가"/>
      <sheetName val="자료입력"/>
      <sheetName val="안동-영주"/>
      <sheetName val="단위단가"/>
      <sheetName val="공구원가계산"/>
      <sheetName val="공사개요"/>
      <sheetName val="#REF"/>
      <sheetName val="00노임기준"/>
      <sheetName val="주요자재집계표"/>
      <sheetName val="주요재료집계표"/>
      <sheetName val="토공집계"/>
      <sheetName val="수목"/>
      <sheetName val="시설물"/>
      <sheetName val="포장"/>
      <sheetName val="시설물집계"/>
      <sheetName val="포장집계 "/>
      <sheetName val="FB25JN"/>
      <sheetName val="말뚝지지력산정"/>
      <sheetName val="램프"/>
      <sheetName val="노임"/>
      <sheetName val="MOTOR"/>
      <sheetName val="변수값"/>
      <sheetName val="중기상차"/>
      <sheetName val="AS복구"/>
      <sheetName val="중기터파기"/>
      <sheetName val="건축"/>
      <sheetName val="기계경비"/>
      <sheetName val="터파기및재료"/>
      <sheetName val="회사기본자료"/>
      <sheetName val="상호참고자료"/>
      <sheetName val="공사기본내용입력"/>
      <sheetName val="발주처자료입력"/>
      <sheetName val="하자보증자료"/>
      <sheetName val="기술자자료입력"/>
      <sheetName val="을"/>
      <sheetName val="인건-측정"/>
      <sheetName val="기본단가표"/>
      <sheetName val="전기혼잡제경비(45)"/>
      <sheetName val="진주방향"/>
      <sheetName val="일위(토목)"/>
      <sheetName val="Sheet1"/>
      <sheetName val="품셈"/>
      <sheetName val="Sheet5"/>
      <sheetName val="부대경비산출서"/>
      <sheetName val="전기"/>
      <sheetName val="식재인부"/>
      <sheetName val="장비집계"/>
      <sheetName val="협력업체"/>
      <sheetName val="6-1. 관개량조서"/>
      <sheetName val="소비자가"/>
      <sheetName val="Macro"/>
      <sheetName val="Taux"/>
      <sheetName val="포장집계_"/>
      <sheetName val="대비"/>
      <sheetName val="노무"/>
      <sheetName val="용수량(생활용수)"/>
      <sheetName val="단면가정"/>
      <sheetName val="한강운반비"/>
      <sheetName val="관접합및부설"/>
      <sheetName val="단가"/>
      <sheetName val="미결08"/>
      <sheetName val="실행대비"/>
      <sheetName val="Total"/>
      <sheetName val="수목단가"/>
      <sheetName val="ABUT수량-A1"/>
      <sheetName val="교각1"/>
      <sheetName val="2003상반기노임기준"/>
      <sheetName val="총괄내역서"/>
      <sheetName val="기계경비산출기준"/>
      <sheetName val="견적내역서"/>
      <sheetName val="조명시설"/>
      <sheetName val="금액내역서"/>
      <sheetName val="설계예산서"/>
      <sheetName val="예산내역서"/>
      <sheetName val="총계"/>
      <sheetName val="설계명세1-1"/>
      <sheetName val="단가(자재)"/>
      <sheetName val="단가(노임)"/>
      <sheetName val="기초목록"/>
      <sheetName val="Item Code"/>
      <sheetName val="용역비내역-진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INNER FULE"/>
      <sheetName val="적용할증"/>
      <sheetName val="연돌일위집계"/>
      <sheetName val="일위대가"/>
      <sheetName val="고소할증품"/>
      <sheetName val="특수비계공품"/>
      <sheetName val="수량산출서"/>
      <sheetName val="플랫폼집계"/>
      <sheetName val="플랫폼수량"/>
      <sheetName val="계단집계"/>
      <sheetName val="계단수량"/>
      <sheetName val="랜딩집계"/>
      <sheetName val="랜딩수량"/>
      <sheetName val="사다리집계"/>
      <sheetName val="사다리수량"/>
      <sheetName val="Sheet1"/>
      <sheetName val="연돌내역서"/>
      <sheetName val="연돌"/>
      <sheetName val="Sheet2"/>
      <sheetName val="Sheet3"/>
      <sheetName val="(76)배관총괄"/>
      <sheetName val="M2-1-1"/>
      <sheetName val="M2-1-2"/>
      <sheetName val="M2-1-3"/>
      <sheetName val="M2-1-4"/>
      <sheetName val="M2-1-5"/>
      <sheetName val="M2-1-6"/>
      <sheetName val="M2-1-7"/>
      <sheetName val="M2-1-8"/>
      <sheetName val="M2-1-9"/>
      <sheetName val="M2-1-10"/>
      <sheetName val="정산"/>
      <sheetName val="관리비"/>
      <sheetName val="기성공제"/>
      <sheetName val="실행내역"/>
      <sheetName val="1월보고(99종합)"/>
      <sheetName val="00년 1월"/>
      <sheetName val="00년 2월"/>
      <sheetName val="00년 3월"/>
      <sheetName val="00년 4월"/>
      <sheetName val="00년 5월"/>
      <sheetName val="00년상반기"/>
      <sheetName val="00년 7월"/>
      <sheetName val="00년 8월"/>
      <sheetName val="00년 9월"/>
      <sheetName val="00년10월"/>
      <sheetName val="12월가공서비스"/>
      <sheetName val="Sheet10"/>
      <sheetName val="Sheet11"/>
      <sheetName val="Sheet12"/>
      <sheetName val="Sheet13"/>
      <sheetName val="Sheet14"/>
      <sheetName val="Sheet15"/>
      <sheetName val="Sheet16"/>
      <sheetName val="그래프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호남선설계예산서(전차선)"/>
      <sheetName val="설계예산서"/>
      <sheetName val="예산내역서"/>
      <sheetName val="총계"/>
      <sheetName val="예정공정표"/>
      <sheetName val="4.기초일위"/>
      <sheetName val="단가비교표"/>
      <sheetName val="4.기초집계표"/>
      <sheetName val="노임단가"/>
      <sheetName val="일위대가지하"/>
      <sheetName val="Sheet2"/>
      <sheetName val="Sheet3"/>
      <sheetName val="을지"/>
      <sheetName val="노무"/>
      <sheetName val="일위(PN)"/>
      <sheetName val="견적990322"/>
      <sheetName val="기초단가"/>
      <sheetName val="철거산출근거"/>
      <sheetName val="준공조서"/>
      <sheetName val="공사준공계"/>
      <sheetName val="준공검사보고서"/>
      <sheetName val="한강운반비"/>
      <sheetName val="자재단가"/>
      <sheetName val="인건비"/>
      <sheetName val="일위산출근거"/>
      <sheetName val="수량산출"/>
      <sheetName val="1-최종안"/>
      <sheetName val="사업분석-분양가결정"/>
      <sheetName val="단가"/>
      <sheetName val="장비집계"/>
      <sheetName val="단면가정"/>
      <sheetName val="자재비산출"/>
      <sheetName val="집계표"/>
      <sheetName val="대로근거"/>
      <sheetName val="중로근거"/>
      <sheetName val="CON포장수량"/>
      <sheetName val="ACUNIT"/>
      <sheetName val="CONUNIT"/>
      <sheetName val="포장공"/>
      <sheetName val="1-1"/>
      <sheetName val="집수정(600-700)"/>
      <sheetName val="말뚝지지력산정"/>
      <sheetName val="물가시세"/>
      <sheetName val="Sheet1"/>
      <sheetName val="Sheet1 (2)"/>
      <sheetName val="신우"/>
      <sheetName val="산출1-수변전"/>
      <sheetName val="Y-WORK"/>
      <sheetName val="실행대비"/>
      <sheetName val="11.자재단가"/>
      <sheetName val="기초자료"/>
      <sheetName val="È£Ç¥"/>
      <sheetName val="자재-1"/>
      <sheetName val="자재"/>
      <sheetName val="00상노임"/>
      <sheetName val="총괄집계표"/>
      <sheetName val="22수량"/>
      <sheetName val="3월팀계 "/>
      <sheetName val="내역서"/>
      <sheetName val="자료"/>
      <sheetName val="설계명세서"/>
      <sheetName val="산출명세"/>
      <sheetName val="견적단가"/>
      <sheetName val="건축집계표"/>
      <sheetName val="인건비 "/>
      <sheetName val="프랜트면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서"/>
      <sheetName val="공사원가계산서"/>
      <sheetName val="집계표"/>
      <sheetName val="일위대가"/>
      <sheetName val="시설물기초일위대가"/>
      <sheetName val="간지"/>
      <sheetName val="중기단가산출서"/>
      <sheetName val="단가비교표"/>
      <sheetName val="Sheet1"/>
      <sheetName val="Module4"/>
      <sheetName val="Module1"/>
      <sheetName val="전기일위대가"/>
      <sheetName val="금액내역서"/>
      <sheetName val="깨기"/>
      <sheetName val="조명시설"/>
      <sheetName val="말뚝지지력산정"/>
      <sheetName val="ETC"/>
      <sheetName val="골조시행"/>
      <sheetName val="기성 총괄내역"/>
      <sheetName val="기성부분내역서"/>
      <sheetName val="총괄내역서"/>
      <sheetName val="내역서"/>
      <sheetName val="공정별 시공 및 집행내역"/>
      <sheetName val="기초일위"/>
      <sheetName val="시설일위"/>
      <sheetName val="조명일위"/>
      <sheetName val="Y-WORK"/>
      <sheetName val="단면 (2)"/>
      <sheetName val="I.설계조건"/>
      <sheetName val="조경"/>
      <sheetName val="지급자재"/>
      <sheetName val="밸브설치"/>
      <sheetName val="입찰안"/>
      <sheetName val="hvac(제어동)"/>
      <sheetName val="FORM-0"/>
      <sheetName val="danga"/>
      <sheetName val="ilch"/>
      <sheetName val="품셈"/>
      <sheetName val="자재단가조사표-수목"/>
      <sheetName val="담장산출"/>
      <sheetName val="Sheet2"/>
      <sheetName val="Sheet3"/>
      <sheetName val="갑지(추정)"/>
      <sheetName val="woo(mac)"/>
      <sheetName val="CODE"/>
      <sheetName val="토공사"/>
      <sheetName val=" ｹ-ﾌﾞﾙ"/>
      <sheetName val="기둥(원형)"/>
      <sheetName val="대비"/>
      <sheetName val="특색있는 녹화거리 조성공사(2월 10일)"/>
      <sheetName val="데이타"/>
      <sheetName val="식재인부"/>
      <sheetName val="빙장비사양"/>
      <sheetName val="장비사양"/>
      <sheetName val="현장지지물물량"/>
      <sheetName val="FB25JN"/>
      <sheetName val="AV시스템"/>
      <sheetName val="BOQ건축"/>
      <sheetName val="공통가설"/>
      <sheetName val="기본단가표"/>
      <sheetName val="내역"/>
      <sheetName val="품셈TABLE"/>
      <sheetName val="2002상반기노임기준"/>
      <sheetName val="세부내역"/>
      <sheetName val="노임단가"/>
      <sheetName val="총괄표"/>
      <sheetName val="1.설계조건"/>
      <sheetName val="수량산출"/>
      <sheetName val="내역서 "/>
      <sheetName val="견적서"/>
      <sheetName val="DATA1"/>
      <sheetName val="설직재-1"/>
      <sheetName val="Sheet5"/>
      <sheetName val="간접"/>
      <sheetName val="98지급계획"/>
      <sheetName val="코드표"/>
      <sheetName val="내력서"/>
      <sheetName val="기계시공"/>
      <sheetName val="실행내역 "/>
      <sheetName val="단면가정"/>
      <sheetName val="설계조건"/>
      <sheetName val="Macro(전선)"/>
      <sheetName val="토공"/>
      <sheetName val="내역서중"/>
      <sheetName val="표지 (2)"/>
      <sheetName val="1공구산출내역서"/>
      <sheetName val="지수"/>
      <sheetName val="자재단가비교표"/>
      <sheetName val="금융비용"/>
      <sheetName val="내역(전체)"/>
      <sheetName val="104동"/>
      <sheetName val="UNSTEADY"/>
      <sheetName val="빌딩 안내"/>
      <sheetName val="연습"/>
      <sheetName val="99노임기준"/>
      <sheetName val="1-1"/>
      <sheetName val="토사(PE)"/>
      <sheetName val="장비"/>
      <sheetName val="노무"/>
      <sheetName val="자재"/>
      <sheetName val="1.설계기준"/>
      <sheetName val="TYPE-A"/>
      <sheetName val="기초자료"/>
      <sheetName val="진주방향"/>
      <sheetName val="신우"/>
      <sheetName val="갑지"/>
      <sheetName val="ITEM"/>
      <sheetName val="4안전율"/>
      <sheetName val="기본일위"/>
      <sheetName val="직공비"/>
      <sheetName val="송라터널총괄"/>
      <sheetName val="교각1"/>
      <sheetName val=" 냉각수펌프"/>
      <sheetName val="data"/>
      <sheetName val="식재"/>
      <sheetName val="시설물"/>
      <sheetName val="식재출력용"/>
      <sheetName val="유지관리"/>
      <sheetName val="단가"/>
      <sheetName val="단위단가"/>
      <sheetName val="1차증가원가계산"/>
      <sheetName val="CLAUSE"/>
      <sheetName val="1.우편집중내역서"/>
      <sheetName val="소비자가"/>
      <sheetName val="APT내역"/>
      <sheetName val="견적990322"/>
      <sheetName val="원형맨홀수량"/>
      <sheetName val="sub"/>
      <sheetName val="지장물C"/>
      <sheetName val="MOTOR"/>
      <sheetName val="SORCE1"/>
      <sheetName val="인건-측정"/>
      <sheetName val="기성_총괄내역"/>
      <sheetName val="공정별_시공_및_집행내역"/>
      <sheetName val="단면_(2)"/>
      <sheetName val="I_설계조건"/>
      <sheetName val="#REF"/>
      <sheetName val="WORK"/>
      <sheetName val="배수철근"/>
      <sheetName val="퇴비산출근거"/>
      <sheetName val="정부노임단가"/>
      <sheetName val="식재(1)"/>
      <sheetName val="식재부대(2)"/>
      <sheetName val="식재유지(3)"/>
      <sheetName val="조경시설(4)"/>
      <sheetName val="놀이시설(5)"/>
      <sheetName val="심사승인"/>
      <sheetName val="DATE"/>
      <sheetName val="청천내"/>
      <sheetName val="dtt0301"/>
      <sheetName val="guard(mac)"/>
      <sheetName val="Total"/>
      <sheetName val="부표총괄"/>
      <sheetName val="포장복구집계"/>
      <sheetName val="갑지1"/>
      <sheetName val="96노임기준"/>
      <sheetName val="토목"/>
      <sheetName val="일위대가목록"/>
      <sheetName val="DC-2303"/>
      <sheetName val="설비내역서"/>
      <sheetName val="건축내역서"/>
      <sheetName val="전기내역서"/>
      <sheetName val="11.자재단가"/>
      <sheetName val="전기"/>
      <sheetName val="대비내역"/>
      <sheetName val="목록"/>
      <sheetName val="일위"/>
      <sheetName val="plan&amp;section of foundation"/>
      <sheetName val="철근단면적"/>
      <sheetName val="내역표지"/>
      <sheetName val="수목데이타 "/>
      <sheetName val="_ｹ-ﾌﾞﾙ"/>
      <sheetName val="특색있는_녹화거리_조성공사(2월_10일)"/>
      <sheetName val="지주목시비량산출서"/>
      <sheetName val="단가조사"/>
      <sheetName val="심사계산"/>
      <sheetName val="심사물량"/>
      <sheetName val="설계개요"/>
      <sheetName val="전기일위목록"/>
      <sheetName val="예산변경원인분석"/>
      <sheetName val="일위대가표"/>
      <sheetName val="단"/>
      <sheetName val="SLAB&quot;1&quot;"/>
      <sheetName val="쌍송교"/>
      <sheetName val="단가대비"/>
      <sheetName val="6PILE  (돌출)"/>
      <sheetName val="crude.SLAB RE-bar"/>
      <sheetName val="토적표"/>
      <sheetName val="1호맨홀수량산출"/>
      <sheetName val="1-1평균터파기고(1)"/>
      <sheetName val="가시설(TYPE-A)"/>
      <sheetName val="1호맨홀가감수량"/>
      <sheetName val="ABUT수량-A1"/>
      <sheetName val="대로근거"/>
      <sheetName val="Y_WORK"/>
      <sheetName val="터파기및재료"/>
      <sheetName val="design criteria"/>
      <sheetName val="변화치수"/>
      <sheetName val="부대공"/>
      <sheetName val="INPUT"/>
      <sheetName val="일위목록"/>
      <sheetName val="공사내역서(을)실행"/>
      <sheetName val="시설물기초"/>
      <sheetName val="계산서(곡선부)"/>
      <sheetName val="-치수표(곡선부)"/>
      <sheetName val="97 사업추정(WEKI)"/>
      <sheetName val="제수변수량"/>
      <sheetName val="명세서"/>
      <sheetName val="을지"/>
      <sheetName val="ITB COST"/>
      <sheetName val="설계명세서"/>
      <sheetName val="제경비"/>
      <sheetName val="물량표S"/>
      <sheetName val="점수계산1-2"/>
      <sheetName val="COPING"/>
      <sheetName val="을"/>
      <sheetName val="분석"/>
      <sheetName val="수량산출서"/>
      <sheetName val="대가표(품셈)"/>
      <sheetName val="손익분석"/>
      <sheetName val="3BL공동구 수량"/>
      <sheetName val="수량BOQ"/>
      <sheetName val="주경기-오배수"/>
      <sheetName val="hvac내역서(제어동)"/>
      <sheetName val="물가자료"/>
      <sheetName val="전체"/>
      <sheetName val="DB"/>
      <sheetName val="약품공급2"/>
      <sheetName val="토공(우물통,기타) "/>
      <sheetName val="건축"/>
      <sheetName val="유기공정"/>
      <sheetName val="3.하중산정4.지지력"/>
      <sheetName val="COPING-1"/>
      <sheetName val="역T형교대-2수량"/>
      <sheetName val="표지"/>
      <sheetName val="직재"/>
      <sheetName val="분류작업"/>
      <sheetName val="조작대(1연)"/>
      <sheetName val="교각계산"/>
      <sheetName val="1월"/>
      <sheetName val="제-노임"/>
      <sheetName val="제직재"/>
      <sheetName val="CPM챠트"/>
      <sheetName val="H-pile(298x299)"/>
      <sheetName val="H-pile(250x250)"/>
      <sheetName val="노임"/>
      <sheetName val="계산근거"/>
      <sheetName val="바.한일양산"/>
      <sheetName val="라멘수량"/>
      <sheetName val="설계변경원가계산총괄표"/>
      <sheetName val="wall"/>
      <sheetName val="직노"/>
      <sheetName val="날개벽(시점좌측)"/>
      <sheetName val="제수"/>
      <sheetName val="공기"/>
      <sheetName val="CRUDE RE-bar"/>
      <sheetName val="견"/>
      <sheetName val="TEL"/>
      <sheetName val="냉천부속동"/>
      <sheetName val="용소리교"/>
      <sheetName val="역T형"/>
      <sheetName val="PAINT"/>
      <sheetName val="SUMMARY"/>
      <sheetName val="C.S.A"/>
      <sheetName val="산근1"/>
      <sheetName val="물량표"/>
      <sheetName val="화재 탐지 설비"/>
      <sheetName val="TABLE"/>
      <sheetName val="계약ITEM"/>
      <sheetName val="요율"/>
      <sheetName val="일위목록데이타"/>
      <sheetName val="BSD (2)"/>
      <sheetName val="중기조종사 단위단가"/>
      <sheetName val="물량집계"/>
      <sheetName val="자료"/>
      <sheetName val="실행내역"/>
      <sheetName val="TB-내역서"/>
      <sheetName val="M_B"/>
      <sheetName val="견적"/>
      <sheetName val="TOEC"/>
      <sheetName val="일위대가(계측기설치)"/>
      <sheetName val="우배수"/>
      <sheetName val="토공수량산출"/>
      <sheetName val="토적계산서"/>
      <sheetName val="부대시설"/>
      <sheetName val="계화배수"/>
      <sheetName val="원가계산서"/>
      <sheetName val="시설물일위"/>
      <sheetName val="가설공사"/>
      <sheetName val="단가결정"/>
      <sheetName val="내역아"/>
      <sheetName val="울타리"/>
      <sheetName val="설계예산"/>
      <sheetName val="예산내역서"/>
      <sheetName val="설계예산서"/>
      <sheetName val="수목표준대가"/>
      <sheetName val="중기일위대가"/>
      <sheetName val="단위중기"/>
      <sheetName val="간선계산"/>
      <sheetName val="인건비 "/>
      <sheetName val="건축집계"/>
      <sheetName val="토 적 표"/>
      <sheetName val="감가상각"/>
      <sheetName val="9GNG운반"/>
      <sheetName val="건축공사실행"/>
      <sheetName val="배수공 주요자재 집계표"/>
      <sheetName val="현장관리비"/>
      <sheetName val="공사개요"/>
      <sheetName val="횡배수관"/>
      <sheetName val="예방접종계획"/>
      <sheetName val="근태계획서"/>
      <sheetName val="제잡비계산서"/>
      <sheetName val="단락전류-A"/>
      <sheetName val="매립"/>
      <sheetName val="건축내역"/>
      <sheetName val="T1"/>
      <sheetName val="확인서"/>
      <sheetName val="플랜트 설치"/>
      <sheetName val="Equipment"/>
      <sheetName val="Piping"/>
      <sheetName val="성곽내역서"/>
      <sheetName val="공종별수량집계"/>
      <sheetName val="단위수량"/>
      <sheetName val="Sheet1 (2)"/>
      <sheetName val="유림총괄"/>
      <sheetName val="양천현"/>
      <sheetName val="참고자료"/>
      <sheetName val="일반부표"/>
      <sheetName val="3.공통공사대비"/>
      <sheetName val="N賃率-職"/>
      <sheetName val="DATABASE"/>
      <sheetName val="Dwg"/>
      <sheetName val="EKOG10건축"/>
      <sheetName val="총괄"/>
      <sheetName val="일집"/>
      <sheetName val="철거산출근거"/>
      <sheetName val="날개벽수량표"/>
      <sheetName val="암거"/>
      <sheetName val="포장공"/>
      <sheetName val="총괄-1"/>
      <sheetName val="#1"/>
      <sheetName val="공내역"/>
      <sheetName val="암거공"/>
      <sheetName val="산출목록표"/>
      <sheetName val="입찰"/>
      <sheetName val="현경"/>
      <sheetName val="공사현황"/>
      <sheetName val="산거각호표"/>
      <sheetName val="내역총괄표"/>
      <sheetName val="산근(PE,300)"/>
      <sheetName val="특2호하천산근"/>
      <sheetName val="특2호부관하천산근"/>
      <sheetName val="작성"/>
      <sheetName val="6호기"/>
      <sheetName val="접지수량"/>
      <sheetName val="현황산출서"/>
      <sheetName val="수문보고"/>
      <sheetName val="EQUIP-H"/>
      <sheetName val="중기사용료"/>
      <sheetName val="4.전기"/>
      <sheetName val="집수정(600-700)"/>
      <sheetName val="원형1호맨홀토공수량"/>
      <sheetName val="단면검토"/>
      <sheetName val="이름정의"/>
      <sheetName val="초기화면"/>
      <sheetName val="공사비집계"/>
      <sheetName val="신길1동"/>
      <sheetName val="설계내역(2001)"/>
      <sheetName val="자재목록"/>
      <sheetName val="입력"/>
      <sheetName val="산수배수"/>
      <sheetName val="횡배수관토공수량"/>
      <sheetName val="Sheet13"/>
      <sheetName val="Sheet14"/>
      <sheetName val="Sheet9"/>
      <sheetName val="총계"/>
      <sheetName val="깨기수량"/>
      <sheetName val="부대대비"/>
      <sheetName val="냉연집계"/>
      <sheetName val="2.대외공문"/>
      <sheetName val="내2"/>
      <sheetName val="차액보증"/>
      <sheetName val="도체종-상수표"/>
      <sheetName val="20관리비율"/>
      <sheetName val="gyun"/>
      <sheetName val="자재운반단가일람표"/>
      <sheetName val="간접비내역-1"/>
      <sheetName val="COA-17"/>
      <sheetName val="C-18"/>
      <sheetName val="식재총괄"/>
      <sheetName val="단가LIST(8.16)"/>
      <sheetName val="대치판정"/>
      <sheetName val="2공구산출내역"/>
      <sheetName val="단재적표"/>
      <sheetName val="Sheet10"/>
      <sheetName val="마산방향"/>
      <sheetName val="마산방향철근집계"/>
      <sheetName val="C.배수관공"/>
      <sheetName val="과천MAIN"/>
      <sheetName val="설계명세"/>
      <sheetName val="산출근거"/>
      <sheetName val="기계경비"/>
      <sheetName val="수도일위대가"/>
      <sheetName val="단가산출2"/>
      <sheetName val="단가 및 재료비"/>
      <sheetName val="기성_총괄내역1"/>
      <sheetName val="공정별_시공_및_집행내역1"/>
      <sheetName val="특색있는_녹화거리_조성공사(2월_10일)1"/>
      <sheetName val="단면_(2)1"/>
      <sheetName val="I_설계조건1"/>
      <sheetName val="_ｹ-ﾌﾞﾙ1"/>
      <sheetName val="실행내역_"/>
      <sheetName val="1_설계기준"/>
      <sheetName val="빌딩_안내"/>
      <sheetName val="_냉각수펌프"/>
      <sheetName val="1_우편집중내역서"/>
      <sheetName val="1_설계조건"/>
      <sheetName val="표지_(2)"/>
      <sheetName val="내역서_"/>
      <sheetName val="11_자재단가"/>
      <sheetName val="수목데이타_"/>
      <sheetName val="6PILE__(돌출)"/>
      <sheetName val="3BL공동구_수량"/>
      <sheetName val="plan&amp;section_of_foundation"/>
      <sheetName val="3_하중산정4_지지력"/>
      <sheetName val="crude_SLAB_RE-bar"/>
      <sheetName val="CRUDE_RE-bar"/>
      <sheetName val="Sheet1_(2)"/>
      <sheetName val="C_S_A"/>
      <sheetName val="1"/>
      <sheetName val="실행간접비용"/>
      <sheetName val="#3_일위대가목록"/>
      <sheetName val="design_criteria"/>
      <sheetName val="97_사업추정(WEKI)"/>
      <sheetName val="토공(우물통,기타)_"/>
      <sheetName val="바_한일양산"/>
      <sheetName val="4_전기"/>
      <sheetName val="토_적_표"/>
      <sheetName val="ITB_COST"/>
      <sheetName val="중기조종사_단위단가"/>
      <sheetName val="BSD_(2)"/>
      <sheetName val="화재_탐지_설비"/>
      <sheetName val="AP1"/>
      <sheetName val="Macro(차단기)"/>
      <sheetName val="시중노임단가"/>
      <sheetName val="견적결정신청"/>
      <sheetName val="산출내역서집계표"/>
      <sheetName val="YES-T"/>
      <sheetName val="남양내역"/>
      <sheetName val="Resource summary"/>
      <sheetName val="labor"/>
      <sheetName val="sheeet2"/>
      <sheetName val="당진1,2호기전선관설치및접지4차공사내역서-을지"/>
      <sheetName val="15100"/>
      <sheetName val="TB_내역서"/>
      <sheetName val="건설기계"/>
      <sheetName val="단가산출"/>
      <sheetName val="사급자재"/>
      <sheetName val="간접경상비"/>
      <sheetName val="매입세"/>
      <sheetName val="A1"/>
      <sheetName val="자  재"/>
      <sheetName val="8.PILE  (돌출)"/>
      <sheetName val="도급"/>
      <sheetName val="기초공"/>
      <sheetName val="원가계산서 "/>
      <sheetName val="예산변경사항"/>
      <sheetName val="1차변경내역"/>
      <sheetName val="여과지동"/>
      <sheetName val="직원수당"/>
      <sheetName val="주요공사"/>
      <sheetName val="DIAPHRAGM"/>
      <sheetName val="수로교총재료집계"/>
      <sheetName val="능률"/>
      <sheetName val="내역서(기계)"/>
      <sheetName val="1995년 섹터별 매출"/>
      <sheetName val="FAB별"/>
      <sheetName val="경사수로"/>
      <sheetName val="FRP내역서"/>
      <sheetName val="File_관급"/>
      <sheetName val="공정집계"/>
      <sheetName val="실행"/>
      <sheetName val="6월실적"/>
      <sheetName val="노임이"/>
      <sheetName val="주관사업"/>
      <sheetName val="Quantity"/>
      <sheetName val="품셈1-"/>
      <sheetName val="PIPE"/>
      <sheetName val="VALVE"/>
      <sheetName val="PIPE(UG)내역"/>
      <sheetName val="NYS"/>
      <sheetName val="앉음벽 (2)"/>
      <sheetName val="실행(1)"/>
      <sheetName val="SG"/>
      <sheetName val="BID"/>
      <sheetName val="경비2내역"/>
      <sheetName val="CPM챠트 "/>
      <sheetName val="대림경상68억"/>
      <sheetName val="단가표"/>
      <sheetName val="_x0002__x0000_ヰC_x0000__x0000_"/>
      <sheetName val="_x0008_"/>
      <sheetName val="노원열병합  건축공사기성내역서"/>
      <sheetName val="휴게시설수량산출"/>
      <sheetName val="참조"/>
      <sheetName val="수안보-MBR1"/>
      <sheetName val="교대(A1)"/>
      <sheetName val="입력값"/>
      <sheetName val="설계기준 및 하중계산"/>
      <sheetName val="000000"/>
      <sheetName val="기성_총괄내역3"/>
      <sheetName val="공정별_시공_및_집행내역3"/>
      <sheetName val="단면_(2)3"/>
      <sheetName val="실행내역_2"/>
      <sheetName val="I_설계조건3"/>
      <sheetName val="특색있는_녹화거리_조성공사(2월_10일)3"/>
      <sheetName val="_ｹ-ﾌﾞﾙ3"/>
      <sheetName val="표지_(2)2"/>
      <sheetName val="1_설계기준2"/>
      <sheetName val="1_설계조건2"/>
      <sheetName val="빌딩_안내2"/>
      <sheetName val="1_우편집중내역서2"/>
      <sheetName val="내역서_2"/>
      <sheetName val="3BL공동구_수량2"/>
      <sheetName val="11_자재단가2"/>
      <sheetName val="수목데이타_2"/>
      <sheetName val="3_하중산정4_지지력2"/>
      <sheetName val="기성_총괄내역2"/>
      <sheetName val="공정별_시공_및_집행내역2"/>
      <sheetName val="단면_(2)2"/>
      <sheetName val="실행내역_1"/>
      <sheetName val="I_설계조건2"/>
      <sheetName val="특색있는_녹화거리_조성공사(2월_10일)2"/>
      <sheetName val="_ｹ-ﾌﾞﾙ2"/>
      <sheetName val="표지_(2)1"/>
      <sheetName val="1_설계기준1"/>
      <sheetName val="1_설계조건1"/>
      <sheetName val="빌딩_안내1"/>
      <sheetName val="1_우편집중내역서1"/>
      <sheetName val="내역서_1"/>
      <sheetName val="3BL공동구_수량1"/>
      <sheetName val="11_자재단가1"/>
      <sheetName val="수목데이타_1"/>
      <sheetName val="3_하중산정4_지지력1"/>
      <sheetName val="기성_총괄내역4"/>
      <sheetName val="공정별_시공_및_집행내역4"/>
      <sheetName val="단면_(2)4"/>
      <sheetName val="실행내역_3"/>
      <sheetName val="I_설계조건4"/>
      <sheetName val="특색있는_녹화거리_조성공사(2월_10일)4"/>
      <sheetName val="_ｹ-ﾌﾞﾙ4"/>
      <sheetName val="표지_(2)3"/>
      <sheetName val="1_설계기준3"/>
      <sheetName val="1_설계조건3"/>
      <sheetName val="빌딩_안내3"/>
      <sheetName val="1_우편집중내역서3"/>
      <sheetName val="내역서_3"/>
      <sheetName val="3BL공동구_수량3"/>
      <sheetName val="11_자재단가3"/>
      <sheetName val="수목데이타_3"/>
      <sheetName val="3_하중산정4_지지력3"/>
      <sheetName val="몰탈재료산출"/>
      <sheetName val="CABdata"/>
      <sheetName val="단가산출1"/>
      <sheetName val="fursys"/>
      <sheetName val="Constants"/>
      <sheetName val="중로근거"/>
      <sheetName val="원가계산"/>
      <sheetName val="INPUT(덕도방향-시점)"/>
      <sheetName val="별표 "/>
      <sheetName val="SLAB"/>
      <sheetName val="원가입력"/>
      <sheetName val="연령현황"/>
      <sheetName val="2호맨홀공제수량"/>
      <sheetName val="spiral"/>
      <sheetName val="조사야장(원본)"/>
      <sheetName val="부산4"/>
      <sheetName val="매출 비교"/>
      <sheetName val="9811"/>
      <sheetName val="납부서"/>
      <sheetName val="소일위대가코드표"/>
      <sheetName val="연결임시"/>
      <sheetName val="설치공사비"/>
      <sheetName val="관로부문"/>
      <sheetName val="관급_File"/>
      <sheetName val="관로공정"/>
      <sheetName val="계수시트"/>
      <sheetName val="01"/>
      <sheetName val="통합"/>
      <sheetName val="안정검토"/>
      <sheetName val="단면설계"/>
      <sheetName val="반중력식옹벽"/>
      <sheetName val="내역서2안"/>
      <sheetName val="기본"/>
      <sheetName val="공주-교대(A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.설계기준"/>
      <sheetName val="2.단면형상"/>
      <sheetName val="3..모델링"/>
      <sheetName val="3. 모델링형상"/>
      <sheetName val="3. 응답계수"/>
      <sheetName val="3. 단면제원"/>
      <sheetName val="4.자유진동해석결과"/>
      <sheetName val="4. 모드형상"/>
      <sheetName val="5. 설계수평력산정"/>
      <sheetName val="5.단면력"/>
      <sheetName val="6.전도에대한 검토"/>
      <sheetName val="7.지진변위검토"/>
      <sheetName val="7.지진변위검토 (2)"/>
      <sheetName val="전기일위대가"/>
      <sheetName val="주형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터파기및재료"/>
      <sheetName val="일위대가"/>
      <sheetName val="대로근거"/>
      <sheetName val="중로근거"/>
      <sheetName val="말뚝지지력산정"/>
      <sheetName val="조명시설"/>
      <sheetName val="COPING"/>
      <sheetName val="I.설계조건"/>
      <sheetName val="날개벽(시점좌측)"/>
      <sheetName val="주경기-오배수"/>
      <sheetName val="대비"/>
      <sheetName val="교대(A1)"/>
      <sheetName val="철근단면적"/>
      <sheetName val="DATA"/>
      <sheetName val="2002상반기노임기준"/>
      <sheetName val="을"/>
      <sheetName val="1.설계조건"/>
      <sheetName val="플랜트 설치"/>
      <sheetName val="깨기"/>
      <sheetName val="바닥판(1)"/>
      <sheetName val="danga"/>
      <sheetName val="ilch"/>
      <sheetName val="지장물C"/>
      <sheetName val="ABUT수량-A1"/>
      <sheetName val="데이타"/>
    </sheetNames>
    <sheetDataSet>
      <sheetData sheetId="0" refreshError="1"/>
      <sheetData sheetId="1" refreshError="1">
        <row r="26">
          <cell r="F26">
            <v>2.5</v>
          </cell>
        </row>
        <row r="33">
          <cell r="F33">
            <v>240</v>
          </cell>
        </row>
        <row r="38">
          <cell r="F38">
            <v>230000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I.설계조건"/>
      <sheetName val="2. DECK"/>
      <sheetName val="3. 횡분배"/>
      <sheetName val="3. 횡분배-1"/>
      <sheetName val="7.슬래브유효폭"/>
      <sheetName val="1.설계기준"/>
      <sheetName val="AB(가설공사2)"/>
      <sheetName val="AB1000"/>
      <sheetName val="AB1001"/>
      <sheetName val="전기일위대가"/>
      <sheetName val="설계9806"/>
      <sheetName val="조명시설"/>
      <sheetName val="날개벽(시점좌측)"/>
      <sheetName val="2002상반기노임기준"/>
      <sheetName val="crude.SLAB RE-bar"/>
      <sheetName val="CRUDE RE-bar"/>
      <sheetName val="원형맨홀수량"/>
      <sheetName val="ilch"/>
      <sheetName val="말뚝지지력산정"/>
      <sheetName val="대비"/>
      <sheetName val="설계조건"/>
      <sheetName val="안정검토"/>
      <sheetName val="방조제+선착장+배수갑문+부대공+1-2방조제"/>
      <sheetName val="I_설계조건"/>
      <sheetName val="공통가설"/>
      <sheetName val="3.하중산정4.지지력"/>
      <sheetName val="H-pile(298x299)"/>
      <sheetName val="H-pile(250x250)"/>
      <sheetName val="1.설계조건(NEW)"/>
      <sheetName val="2__DECK"/>
      <sheetName val="3__횡분배"/>
      <sheetName val="3__횡분배-1"/>
      <sheetName val="7_슬래브유효폭"/>
      <sheetName val="1_설계기준"/>
      <sheetName val="Sheet17"/>
      <sheetName val="COPING"/>
      <sheetName val="3. 주형보 설계(3차로)"/>
      <sheetName val="4. 주형지지보"/>
      <sheetName val="일위대가"/>
      <sheetName val="설계기준"/>
      <sheetName val="을"/>
      <sheetName val="내역서"/>
      <sheetName val="교각1"/>
      <sheetName val="전기"/>
      <sheetName val="3.바닥판설계"/>
      <sheetName val="주형"/>
      <sheetName val="입찰안"/>
      <sheetName val="내역서 "/>
      <sheetName val="역T형"/>
      <sheetName val="단면가정"/>
      <sheetName val="내역"/>
      <sheetName val="hvac(제어동)"/>
      <sheetName val="Macro(전선)"/>
      <sheetName val="M1"/>
      <sheetName val="DATA"/>
      <sheetName val="ABUT수량-A1"/>
    </sheetNames>
    <sheetDataSet>
      <sheetData sheetId="0" refreshError="1"/>
      <sheetData sheetId="1" refreshError="1">
        <row r="33">
          <cell r="F33">
            <v>230000</v>
          </cell>
        </row>
        <row r="34">
          <cell r="F34">
            <v>100000</v>
          </cell>
        </row>
        <row r="49">
          <cell r="F49">
            <v>2000000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목차"/>
      <sheetName val="Sheet1"/>
      <sheetName val="일위대가"/>
      <sheetName val="토공계산서(부체도로)"/>
      <sheetName val="6호기"/>
      <sheetName val="입찰안"/>
      <sheetName val="말뚝지지력산정"/>
      <sheetName val="BID"/>
      <sheetName val="SUMMARY(S)"/>
      <sheetName val="P54"/>
      <sheetName val="소업1교"/>
      <sheetName val="정부노임단가"/>
      <sheetName val="Sheet5"/>
      <sheetName val="물량표"/>
      <sheetName val="1.설계조건"/>
      <sheetName val="설계조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토공(원형)"/>
      <sheetName val="기초공"/>
      <sheetName val="기둥(원형)"/>
      <sheetName val="COPING"/>
      <sheetName val="일위대가"/>
      <sheetName val="일위대가목차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출장"/>
      <sheetName val="2.철골"/>
      <sheetName val="3.판넬"/>
      <sheetName val="4.건축"/>
      <sheetName val="5.조건"/>
      <sheetName val="6.분석"/>
      <sheetName val="7.집계"/>
      <sheetName val="8.총괄"/>
      <sheetName val="9.표지"/>
      <sheetName val="건축총괄"/>
      <sheetName val="총괄대비"/>
      <sheetName val="공사비집계"/>
      <sheetName val="부대총괄"/>
      <sheetName val="철골-판넬"/>
      <sheetName val="기초분석"/>
      <sheetName val="공장대비2A"/>
      <sheetName val="부대집계"/>
      <sheetName val="외벽판넬"/>
      <sheetName val="부대-철골"/>
      <sheetName val="부대-R.C.1"/>
      <sheetName val="부대-R.C.2"/>
      <sheetName val="추정공사비"/>
      <sheetName val="실결-01"/>
      <sheetName val="실결-02"/>
      <sheetName val="내역-01"/>
      <sheetName val="내역-02"/>
      <sheetName val="내역-기성"/>
      <sheetName val="속지"/>
      <sheetName val="경상기준"/>
      <sheetName val="공장대비"/>
      <sheetName val="공장대비2"/>
      <sheetName val="냉연집계"/>
      <sheetName val="부대대비"/>
      <sheetName val="단가"/>
      <sheetName val="전기일위대가"/>
      <sheetName val="Sheet1"/>
      <sheetName val="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"/>
      <sheetName val="Sheet1"/>
      <sheetName val="경상직원"/>
      <sheetName val="부대대비"/>
      <sheetName val="냉연집계"/>
      <sheetName val="산출내역서"/>
      <sheetName val="조건"/>
      <sheetName val="진주방향"/>
      <sheetName val="전기일위대가"/>
      <sheetName val="BOX"/>
      <sheetName val="일위대가"/>
      <sheetName val="I.설계조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데이타"/>
      <sheetName val="조도"/>
      <sheetName val="DATA"/>
      <sheetName val="Sheet1"/>
      <sheetName val="Sheet2"/>
      <sheetName val="노임단가"/>
      <sheetName val="일위대가"/>
      <sheetName val="노임"/>
      <sheetName val="일위목록"/>
      <sheetName val="요율"/>
      <sheetName val="ILLU"/>
      <sheetName val="터널조도"/>
      <sheetName val="G.R300경비"/>
      <sheetName val="간선계산"/>
      <sheetName val="단가조사"/>
      <sheetName val="노무비"/>
      <sheetName val="수목표준대가"/>
      <sheetName val="Y-WORK"/>
      <sheetName val="기성내역서표지"/>
      <sheetName val="4-7.중앙전기실(노임단가)"/>
      <sheetName val="EQ-R1"/>
      <sheetName val="7단가"/>
      <sheetName val="경산"/>
      <sheetName val="코드표"/>
      <sheetName val="인건비"/>
      <sheetName val="BID"/>
      <sheetName val="A갑지"/>
      <sheetName val="인건비 "/>
      <sheetName val="증감대비"/>
      <sheetName val="비탈면보호공수량산출"/>
      <sheetName val="건축"/>
      <sheetName val="식재가격"/>
      <sheetName val="식재총괄"/>
      <sheetName val="9509"/>
      <sheetName val="담장산출"/>
      <sheetName val="???"/>
      <sheetName val="전기"/>
      <sheetName val="DATE"/>
      <sheetName val="BQ(실행)"/>
      <sheetName val="#REF"/>
      <sheetName val="내역서"/>
      <sheetName val="기계경비(시간당)"/>
      <sheetName val="램머"/>
      <sheetName val="전기일위대가"/>
      <sheetName val="COST"/>
      <sheetName val="11.1 단면hwp"/>
      <sheetName val="점수계산1-2"/>
      <sheetName val="내역"/>
      <sheetName val="토사(PE)"/>
      <sheetName val="COVER"/>
      <sheetName val="NEGO"/>
      <sheetName val="TEL"/>
      <sheetName val="입찰안"/>
      <sheetName val="I一般比"/>
      <sheetName val="N賃率-職"/>
      <sheetName val="Sheet3"/>
      <sheetName val="직노"/>
      <sheetName val="설계조건"/>
      <sheetName val="안정계산"/>
      <sheetName val="단면검토"/>
      <sheetName val="진주방향"/>
      <sheetName val="File_관급"/>
      <sheetName val="공정집계"/>
      <sheetName val="전산망"/>
      <sheetName val="건축내역"/>
      <sheetName val="2000년1차"/>
      <sheetName val="6공구(당초)"/>
      <sheetName val="개요"/>
      <sheetName val="대비"/>
      <sheetName val="µ¥ÀÌÅ¸"/>
      <sheetName val="Á¶µµ"/>
      <sheetName val="³ëÀÓ"/>
      <sheetName val="G.R300°æºñ"/>
      <sheetName val="ºñÅ»¸éº¸È£°ø¼ö·®»êÃâ"/>
      <sheetName val="³ëÀÓ´Ü°¡"/>
      <sheetName val="ÀÏÀ§¸ñ·Ï"/>
      <sheetName val="¿äÀ²"/>
      <sheetName val="ÀÏÀ§´ë°¡"/>
      <sheetName val="ÅÍ³ÎÁ¶µµ"/>
      <sheetName val="ÄÚµåÇ¥"/>
      <sheetName val="´Ü°¡Á¶»ç"/>
      <sheetName val="COPING"/>
      <sheetName val="포장복구집계"/>
      <sheetName val="노임9월"/>
      <sheetName val="무산소조"/>
      <sheetName val="종배수관면벽신"/>
      <sheetName val="적용단위길이"/>
      <sheetName val="기계경비"/>
      <sheetName val="일반자재"/>
      <sheetName val="배수공"/>
      <sheetName val="자료"/>
      <sheetName val="MOTOR"/>
      <sheetName val="CABdata"/>
      <sheetName val="데리네이타현황"/>
      <sheetName val="노무"/>
      <sheetName val="자재단가"/>
      <sheetName val="토목"/>
      <sheetName val="소비자가"/>
      <sheetName val="단가비교"/>
      <sheetName val="b_balju_cho"/>
      <sheetName val="경비_원본"/>
      <sheetName val="수량-가로등"/>
      <sheetName val="유류사용"/>
      <sheetName val="조도계산"/>
      <sheetName val="일위대가목차"/>
      <sheetName val="공주-교대(A1)"/>
      <sheetName val="산업"/>
      <sheetName val="단락전류-A"/>
      <sheetName val="냉천부속동"/>
      <sheetName val="수안보-MBR1"/>
      <sheetName val="단가 "/>
      <sheetName val="일위총괄표"/>
      <sheetName val="단위일위"/>
      <sheetName val="단가산출2"/>
      <sheetName val="단가 및 재료비"/>
      <sheetName val="단가산출1"/>
      <sheetName val="전기산출"/>
      <sheetName val="단가"/>
      <sheetName val="calculation"/>
      <sheetName val="공통가설"/>
      <sheetName val="Customer Databas"/>
      <sheetName val="AS복구"/>
      <sheetName val="중기터파기"/>
      <sheetName val="변수값"/>
      <sheetName val="중기상차"/>
      <sheetName val="토공계산서(부체도로)"/>
      <sheetName val="옹벽"/>
      <sheetName val="자재"/>
      <sheetName val="출력-내역서"/>
      <sheetName val="견적서세부내용"/>
      <sheetName val="견적내용입력"/>
      <sheetName val="발신정보"/>
      <sheetName val="MATERIAL"/>
      <sheetName val="설비"/>
      <sheetName val="01상노임"/>
      <sheetName val="수량산출서"/>
      <sheetName val="ⴭⴭⴭⴭⴭ"/>
      <sheetName val="예정(3)"/>
      <sheetName val="동원(3)"/>
      <sheetName val="단 box"/>
      <sheetName val="공문"/>
      <sheetName val="토 적 표"/>
      <sheetName val="INFO"/>
      <sheetName val="2.냉난방설비공사"/>
      <sheetName val="7.자동제어공사"/>
      <sheetName val="수량명세서"/>
      <sheetName val="수량산출"/>
      <sheetName val="인부노임"/>
      <sheetName val="(A)내역서"/>
      <sheetName val="EACT10"/>
      <sheetName val="사급자재"/>
      <sheetName val="비교1"/>
      <sheetName val="내역서(갑)"/>
      <sheetName val="CRUDE RE-bar"/>
      <sheetName val="산수배수"/>
      <sheetName val="NEYOK"/>
      <sheetName val="을"/>
      <sheetName val="교각1"/>
      <sheetName val="시중노임(공사)"/>
      <sheetName val="노임단"/>
      <sheetName val="부대공"/>
      <sheetName val="운반공"/>
      <sheetName val="자재단"/>
      <sheetName val="장비단"/>
      <sheetName val="예산명세서"/>
      <sheetName val="설계명세서"/>
      <sheetName val="자료입력"/>
      <sheetName val="터파기및재료"/>
      <sheetName val="중간부"/>
      <sheetName val="내역서(기계)"/>
      <sheetName val="소업1교"/>
      <sheetName val="집계표"/>
      <sheetName val="설비내역서"/>
      <sheetName val="건축내역서"/>
      <sheetName val="전기내역서"/>
      <sheetName val="남양주부대"/>
      <sheetName val="내부부하"/>
      <sheetName val="노단"/>
      <sheetName val="수량인공"/>
      <sheetName val="공종목록표"/>
      <sheetName val="LIST"/>
      <sheetName val="WORK"/>
      <sheetName val="세부내역"/>
      <sheetName val="WEIGHT LIST"/>
      <sheetName val="POL6차-PIPING"/>
      <sheetName val="산#2-1 (2)"/>
      <sheetName val="산#3-1"/>
      <sheetName val="1단계"/>
      <sheetName val="물가"/>
      <sheetName val="첨부1"/>
      <sheetName val="DATA 입력부"/>
      <sheetName val="부표총괄"/>
      <sheetName val="자재단가-1"/>
      <sheetName val="공종구간"/>
      <sheetName val="wall"/>
      <sheetName val="Front"/>
      <sheetName val="°æ»ê"/>
      <sheetName val="손익분석"/>
      <sheetName val="내역서(총)"/>
      <sheetName val="b_balju"/>
      <sheetName val="일위집계(기존)"/>
      <sheetName val="공통가설비"/>
      <sheetName val="1.설계조건"/>
      <sheetName val="제잡비 산출내역(실적공사비)"/>
      <sheetName val="안정검토"/>
      <sheetName val="원가계산서 "/>
      <sheetName val="중기사용료산출근거"/>
      <sheetName val="변압기 및 발전기 용량"/>
      <sheetName val="제품"/>
      <sheetName val="맨홀수량산출"/>
      <sheetName val="1-1"/>
      <sheetName val="주공기준"/>
      <sheetName val="사용성검토"/>
      <sheetName val="도급"/>
      <sheetName val="일위대가(가설)"/>
      <sheetName val="SLAB&quot;1&quot;"/>
      <sheetName val="제잡비1"/>
      <sheetName val="CODE"/>
      <sheetName val="Sheet1 (2)"/>
      <sheetName val="날개벽"/>
      <sheetName val="단가산출"/>
      <sheetName val="산출근거"/>
      <sheetName val="자동차폐수처리장"/>
      <sheetName val="노원열병합  건축공사기성내역서"/>
      <sheetName val="예산변경사항"/>
      <sheetName val="횡배수관"/>
      <sheetName val="6호기"/>
      <sheetName val="1차 내역서"/>
      <sheetName val="노무비 "/>
      <sheetName val="총괄표"/>
      <sheetName val="철콘공사"/>
      <sheetName val="단가코드"/>
      <sheetName val="부대대비"/>
      <sheetName val="냉연집계"/>
      <sheetName val="교통대책내역"/>
      <sheetName val="조명율표"/>
      <sheetName val="CATCH BASIN"/>
      <sheetName val="단위중량"/>
      <sheetName val="일위목차"/>
      <sheetName val="일위대가 (100%)"/>
      <sheetName val="96노임기준"/>
      <sheetName val="9811"/>
      <sheetName val="가격조사"/>
      <sheetName val="설계내역(2001)"/>
      <sheetName val="금융비용"/>
      <sheetName val="dt0301"/>
      <sheetName val="dtt0301"/>
      <sheetName val="기본일위"/>
      <sheetName val="기둥(원형)"/>
      <sheetName val="단면 (2)"/>
      <sheetName val="일위집계"/>
      <sheetName val="2. 공원조도(전통공원)"/>
      <sheetName val="DESIGN CRITERIA"/>
      <sheetName val="부하계산서"/>
      <sheetName val="실적원가"/>
      <sheetName val="노임이"/>
      <sheetName val="건축(충일분)"/>
      <sheetName val="DATA(광속)"/>
      <sheetName val="자재단가비교표"/>
      <sheetName val="1.동력공사"/>
      <sheetName val="장비"/>
      <sheetName val="단가비교표"/>
      <sheetName val="대로근거"/>
      <sheetName val="3.하중산정4.지지력"/>
      <sheetName val="말고개터널조명전압강하"/>
      <sheetName val="설계산출기초"/>
      <sheetName val="설계산출표지"/>
      <sheetName val="도급예산내역서총괄표"/>
      <sheetName val="을부담운반비"/>
      <sheetName val="운반비산출"/>
      <sheetName val="직공비"/>
      <sheetName val="인공산출"/>
      <sheetName val="부대내역"/>
      <sheetName val="원가계산서"/>
      <sheetName val="TRE TABLE"/>
      <sheetName val="ASEM내역"/>
      <sheetName val="2경간"/>
      <sheetName val="시설물"/>
      <sheetName val="식재출력용"/>
      <sheetName val="식재"/>
      <sheetName val="유지관리"/>
      <sheetName val="건축집계표"/>
      <sheetName val="하수급견적대비"/>
      <sheetName val="난간벽단위"/>
      <sheetName val="102역사"/>
      <sheetName val="DATA1"/>
      <sheetName val="1"/>
      <sheetName val="2001년 건설노임"/>
      <sheetName val="각종장비전압강하계산"/>
      <sheetName val="고창터널(고창방향)"/>
      <sheetName val="대운반(신설-관급)"/>
      <sheetName val="AC포장수량"/>
      <sheetName val="상반기손익차2총괄"/>
      <sheetName val="재집"/>
      <sheetName val="직재"/>
      <sheetName val="갑지(추정)"/>
      <sheetName val="토공1"/>
      <sheetName val="전장품(관리용)"/>
      <sheetName val="일위대가(건축)"/>
      <sheetName val="7´Ü°¡"/>
      <sheetName val="¼ö¸ñÇ¥ÁØ´ë°¡"/>
      <sheetName val="IìéÚõÝï"/>
      <sheetName val="NìüëÒ-òÅ"/>
      <sheetName val="°ÇÃà³»¿ª"/>
      <sheetName val="Áõ°¨´ëºñ"/>
      <sheetName val="³»¿ª¼­"/>
      <sheetName val="A°©Áö"/>
      <sheetName val="4-7.Áß¾ÓÀü±â½Ç(³ëÀÓ´Ü°¡)"/>
      <sheetName val="°ÇÃà"/>
      <sheetName val="½ÄÀç°¡°Ý"/>
      <sheetName val="½ÄÀçÃÑ°ý"/>
      <sheetName val="Àü±â"/>
      <sheetName val="´ãÀå»êÃâ"/>
      <sheetName val="Åä»ç(PE)"/>
      <sheetName val="11.1 ´Ü¸éhwp"/>
      <sheetName val="6È£±â"/>
      <sheetName val="ÀÎ°Çºñ "/>
      <sheetName val="´ëºñ"/>
      <sheetName val="BQ(½ÇÇà)"/>
      <sheetName val="Á¡¼ö°è»ê1-2"/>
      <sheetName val="³ë¹«ºñ"/>
      <sheetName val="±â°è°æºñ(½Ã°£´ç)"/>
      <sheetName val="·¥¸Ó"/>
      <sheetName val="Àü±âÀÏÀ§´ë°¡"/>
      <sheetName val="File_°ü±Þ"/>
      <sheetName val="°øÁ¤Áý°è"/>
      <sheetName val="ÀÔÂû¾È"/>
      <sheetName val="³»¿ª"/>
      <sheetName val="Æ÷Àåº¹±¸Áý°è"/>
      <sheetName val="1Â÷ ³»¿ª¼­"/>
      <sheetName val="°øÅë°¡¼³"/>
      <sheetName val="01»ó³ëÀÓ"/>
      <sheetName val="½ÃÁß³ëÀÓ(°ø»ç)"/>
      <sheetName val="³ëÀÓ9¿ù"/>
      <sheetName val="¹«»ê¼ÒÁ¶"/>
      <sheetName val="¼³°èÁ¶°Ç"/>
      <sheetName val="¾ÈÁ¤°è»ê"/>
      <sheetName val="´Ü¸é°ËÅä"/>
      <sheetName val="ÅÍÆÄ±â¹×Àç·á"/>
      <sheetName val="Àü»ê¸Á"/>
      <sheetName val="µ¥¸®³×ÀÌÅ¸ÇöÈ²"/>
      <sheetName val="Á÷³ë"/>
      <sheetName val="Á¾¹è¼ö°ü¸éº®½Å"/>
      <sheetName val="Àû¿ë´ÜÀ§±æÀÌ"/>
      <sheetName val="2000³â1Â÷"/>
      <sheetName val="6°ø±¸(´çÃÊ)"/>
      <sheetName val="°³¿ä"/>
      <sheetName val="ÀÚ·á"/>
      <sheetName val="´Ü¶ôÀü·ù-A"/>
      <sheetName val="±â°è°æºñ"/>
      <sheetName val="ÀÏ¹ÝÀÚÀç"/>
      <sheetName val="¹è¼ö°ø"/>
      <sheetName val="ÁøÁÖ¹æÇâ"/>
      <sheetName val="¼ö¾Èº¸-MBR1"/>
      <sheetName val="°øÁÖ-±³´ë(A1)"/>
      <sheetName val="³ÃÃµºÎ¼Óµ¿"/>
      <sheetName val="´Ü°¡"/>
      <sheetName val="ÀÎ°Çºñ"/>
      <sheetName val="¿¹»ê¸í¼¼¼­"/>
      <sheetName val="¼³°è¸í¼¼¼­"/>
      <sheetName val="ÀÚ·áÀÔ·Â"/>
      <sheetName val="À»"/>
      <sheetName val="´Ü°¡ºñ±³"/>
      <sheetName val="°æºñ_¿øº»"/>
      <sheetName val="¼ö·®-°¡·Îµî"/>
      <sheetName val="´ÜÀ§ÀÏÀ§"/>
      <sheetName val="¿ø°¡°è»ê¼­"/>
      <sheetName val="¼³ºñ"/>
      <sheetName val="°ÇÃàÁý°èÇ¥"/>
      <sheetName val="»ê¾÷"/>
      <sheetName val="ÀÚÀç´Ü°¡"/>
      <sheetName val="¼ÒºñÀÚ°¡"/>
      <sheetName val="´Ü°¡ "/>
      <sheetName val="ÀÏÀ§ÃÑ°ýÇ¥"/>
      <sheetName val="1´Ü°è"/>
      <sheetName val="¼ö·®»êÃâ¼­"/>
      <sheetName val="³ë¹«"/>
      <sheetName val="Åä¸ñ"/>
      <sheetName val="4동급수"/>
      <sheetName val="경  비 "/>
      <sheetName val="재료비"/>
      <sheetName val="개소별수량산출"/>
      <sheetName val="조건표"/>
      <sheetName val="공내역"/>
      <sheetName val="도급정산"/>
      <sheetName val="원형1호맨홀토공수량"/>
      <sheetName val="2.가정단면"/>
      <sheetName val="실행내역"/>
      <sheetName val="2009노임(공사)"/>
      <sheetName val="내역분기"/>
      <sheetName val="견적서"/>
      <sheetName val="CIVIL"/>
      <sheetName val="실행대비"/>
      <sheetName val="수량집계"/>
      <sheetName val="총괄집계표"/>
      <sheetName val="Sheet5"/>
      <sheetName val="설변물량"/>
      <sheetName val="본부소개"/>
      <sheetName val="수목데이타 "/>
      <sheetName val="성곽내역서"/>
      <sheetName val="토공수량산출"/>
      <sheetName val="토적계산서"/>
      <sheetName val="전선 및 전선관"/>
      <sheetName val="관리비"/>
      <sheetName val="금액집계"/>
      <sheetName val="6. 직접경비"/>
      <sheetName val="기둥"/>
      <sheetName val="저판(버림100)"/>
      <sheetName val="건축원가계산서"/>
      <sheetName val="KMT물량"/>
      <sheetName val="Sheet9"/>
      <sheetName val="발전기"/>
      <sheetName val="부하계산"/>
      <sheetName val="전체현황"/>
      <sheetName val="3련 BOX"/>
      <sheetName val="방송일위대가"/>
      <sheetName val="현장관리비"/>
      <sheetName val="기초일위"/>
      <sheetName val="시설일위"/>
      <sheetName val="조명일위"/>
      <sheetName val="관기성공.내"/>
      <sheetName val="공량산출서"/>
      <sheetName val="일위산출"/>
      <sheetName val="자재단가표"/>
      <sheetName val="지주토목내역서"/>
      <sheetName val="일위대가표"/>
      <sheetName val="배선DATA"/>
      <sheetName val="전동기DATA"/>
      <sheetName val="플랜트 설치"/>
      <sheetName val="건축내역(도급)"/>
      <sheetName val="우수토적(진입도로)"/>
      <sheetName val="관로내역원"/>
      <sheetName val="갑지"/>
      <sheetName val="ABUT수량-A1"/>
      <sheetName val="960318-1"/>
      <sheetName val="교각계산"/>
      <sheetName val="실행내역 "/>
      <sheetName val="관급"/>
      <sheetName val="Sheet15"/>
      <sheetName val="기자재대비표"/>
      <sheetName val="노임단가표"/>
      <sheetName val="단가조사서"/>
      <sheetName val="협조전"/>
      <sheetName val="비용display"/>
      <sheetName val="배수장공사비명세서"/>
      <sheetName val="식재인부"/>
      <sheetName val="TB-내역서"/>
      <sheetName val="type-F"/>
      <sheetName val="문산방향-교대(A2)"/>
      <sheetName val="첨부1-1"/>
      <sheetName val="아스.노면절삭"/>
      <sheetName val="대치판정"/>
      <sheetName val="공종"/>
      <sheetName val="재무가정"/>
      <sheetName val="바닥판"/>
      <sheetName val="입력DATA"/>
      <sheetName val="제수"/>
      <sheetName val="을지"/>
      <sheetName val="70%"/>
      <sheetName val="연결임시"/>
      <sheetName val="중기조종사 단위단가"/>
      <sheetName val="정부노임단가"/>
      <sheetName val="일위노임단가"/>
      <sheetName val="Mc1"/>
      <sheetName val="2004,상노임"/>
      <sheetName val="SIL98"/>
      <sheetName val="6PILE  (돌출)"/>
      <sheetName val="10.공통-노임단가"/>
      <sheetName val="교각별수량"/>
      <sheetName val="첨부파일"/>
      <sheetName val="말뚝지지력산정"/>
      <sheetName val="도"/>
      <sheetName val="토공(우물통,기타) "/>
      <sheetName val="단가대비"/>
      <sheetName val="기계내역"/>
      <sheetName val="차수"/>
      <sheetName val="신규 수주분(사용자 정의)"/>
      <sheetName val="비용"/>
      <sheetName val="예산M12A"/>
      <sheetName val="동해title"/>
      <sheetName val="골조시행"/>
      <sheetName val="백암비스타내역"/>
      <sheetName val="남대문빌딩"/>
      <sheetName val="적용률"/>
      <sheetName val="sheets"/>
      <sheetName val="옹벽기초자료"/>
      <sheetName val="현황산출서"/>
      <sheetName val="견적업체"/>
      <sheetName val="소총괄표1"/>
      <sheetName val="과천MAIN"/>
      <sheetName val="공통가설공사"/>
      <sheetName val="비목군단가비교표"/>
      <sheetName val="Macro(전선)"/>
      <sheetName val="계수시트"/>
      <sheetName val="XL4Poppy"/>
      <sheetName val="기초자료"/>
      <sheetName val="일위"/>
      <sheetName val="차도조도계산"/>
      <sheetName val="일위_파일"/>
      <sheetName val="h-013211-2"/>
      <sheetName val="월별손익"/>
      <sheetName val="제출내역 (2)"/>
      <sheetName val="교대시점"/>
      <sheetName val="공조기"/>
      <sheetName val="배수장토목공사비"/>
      <sheetName val="건축2"/>
      <sheetName val="견적"/>
      <sheetName val="원가계산서(공사)"/>
      <sheetName val="G_R300경비"/>
      <sheetName val="단가_"/>
      <sheetName val="4-7_중앙전기실(노임단가)"/>
      <sheetName val="danga"/>
      <sheetName val="ilch"/>
      <sheetName val="기본"/>
      <sheetName val="투찰(하수)"/>
      <sheetName val="공내역서"/>
      <sheetName val="시설물일위"/>
      <sheetName val="input"/>
      <sheetName val="INPUT(덕도방향-시점)"/>
      <sheetName val="지급자재"/>
      <sheetName val="NEWDRAW"/>
      <sheetName val="평가데이터"/>
      <sheetName val="토공유동표"/>
      <sheetName val="발주설계서(당초)"/>
      <sheetName val="2000,9월 일위"/>
      <sheetName val="쌍송교"/>
      <sheetName val="Total"/>
      <sheetName val="guard(mac)"/>
      <sheetName val="실행내역서 "/>
      <sheetName val="총2000실2000연"/>
      <sheetName val="순공사비"/>
      <sheetName val="sub"/>
      <sheetName val="참고자료"/>
      <sheetName val="공사원가계산서"/>
      <sheetName val="경비2내역"/>
      <sheetName val="9902"/>
      <sheetName val="TOTAL_BOQ"/>
      <sheetName val="목차"/>
      <sheetName val="내역(2000년)"/>
      <sheetName val="송라터널총괄"/>
      <sheetName val="중로근거"/>
      <sheetName val="1안"/>
      <sheetName val="예산내역서"/>
      <sheetName val="22-2M단"/>
      <sheetName val="22-1소단"/>
      <sheetName val="Imp-Data"/>
      <sheetName val="가로등기초"/>
      <sheetName val="품셈표"/>
      <sheetName val="산출2-기기동력"/>
      <sheetName val="상부공"/>
      <sheetName val="산출"/>
      <sheetName val="견적을지"/>
      <sheetName val="납부서"/>
      <sheetName val="금광1터널"/>
      <sheetName val="총괄"/>
      <sheetName val="효성CB 1P기초"/>
      <sheetName val="현장경비"/>
      <sheetName val="양산물금"/>
      <sheetName val="준공사진"/>
      <sheetName val="SUMMARYMCA"/>
      <sheetName val="남양구조시험동"/>
      <sheetName val="견적내역"/>
      <sheetName val="자단"/>
      <sheetName val="WO"/>
      <sheetName val="공사설명서"/>
      <sheetName val="공사계획서"/>
      <sheetName val="내2"/>
      <sheetName val="원가"/>
      <sheetName val="내역표지"/>
      <sheetName val="견"/>
      <sheetName val="8.2TON"/>
      <sheetName val="돈암사업"/>
      <sheetName val="Noname 1"/>
      <sheetName val="통합"/>
      <sheetName val="토목주소"/>
      <sheetName val="중갑지"/>
      <sheetName val="빌딩 안내"/>
      <sheetName val="예산작성기준(전기)"/>
      <sheetName val="BUS제원1"/>
      <sheetName val="BSD (2)"/>
      <sheetName val="ITEM"/>
      <sheetName val="토공"/>
      <sheetName val="간선"/>
      <sheetName val="부하"/>
      <sheetName val="JUCKEYK"/>
      <sheetName val="참조"/>
      <sheetName val="물가대비표"/>
      <sheetName val="1.설계기준"/>
      <sheetName val="측량노임단가"/>
      <sheetName val="내역서2안"/>
      <sheetName val="가도공"/>
      <sheetName val="DS기성최종"/>
      <sheetName val="DS설변내역서"/>
      <sheetName val="36신설수량"/>
      <sheetName val="11.자재단가"/>
      <sheetName val="22수량"/>
      <sheetName val="48신설수량"/>
      <sheetName val="11"/>
      <sheetName val="조명시설"/>
      <sheetName val="목록1"/>
      <sheetName val="목록2"/>
      <sheetName val="중기"/>
      <sheetName val="일위대가표(무)"/>
      <sheetName val="일위대가산출기초"/>
      <sheetName val="콘크리트타설입력"/>
      <sheetName val="레미콘입고현황"/>
      <sheetName val="예산M2"/>
      <sheetName val="입력"/>
      <sheetName val="예산M5A"/>
      <sheetName val="당초"/>
      <sheetName val="철근단면적"/>
      <sheetName val="말뚝기초"/>
      <sheetName val="본사업"/>
      <sheetName val="일위대가(1)"/>
      <sheetName val="총괄내역서"/>
      <sheetName val="관접합및부설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견적990322"/>
      <sheetName val="eq_data"/>
      <sheetName val="SP"/>
      <sheetName val="36단가"/>
      <sheetName val="36수량"/>
      <sheetName val="2010노임(공사)"/>
      <sheetName val="전직종(노임단가)"/>
      <sheetName val="노임목록"/>
      <sheetName val="자재목록"/>
      <sheetName val="중기목록"/>
      <sheetName val="TYPE-A"/>
      <sheetName val="기계경비산출기준"/>
      <sheetName val="감액총괄표"/>
      <sheetName val="금액내역서"/>
      <sheetName val="Manual Valve List"/>
      <sheetName val="진접"/>
      <sheetName val="TOTAL3"/>
      <sheetName val="SG"/>
      <sheetName val="실행철강하도"/>
      <sheetName val="가감수량"/>
      <sheetName val="Macro1"/>
      <sheetName val="Macro3"/>
      <sheetName val="Macro2"/>
      <sheetName val="인건비_"/>
      <sheetName val="11_1_단면hwp"/>
      <sheetName val="G_R300°æºñ"/>
      <sheetName val="Customer_Databas"/>
      <sheetName val="2_냉난방설비공사"/>
      <sheetName val="000000"/>
      <sheetName val="Sheet10"/>
      <sheetName val="기타경비"/>
      <sheetName val="기초자료입력"/>
      <sheetName val="다심-cable"/>
      <sheetName val="1C-cable"/>
      <sheetName val="집계장(대목_실행)"/>
      <sheetName val="가시설단위수량"/>
      <sheetName val="계산근거"/>
      <sheetName val="토공(완충)"/>
      <sheetName val="___"/>
      <sheetName val="남양시작동자105노65기1.3화1.2"/>
      <sheetName val="ZONE.1"/>
      <sheetName val="단가표"/>
      <sheetName val="2"/>
      <sheetName val="__MAIN"/>
      <sheetName val="전기자료"/>
      <sheetName val="Sheet14"/>
      <sheetName val="Sheet13"/>
      <sheetName val="회로내역(승인)"/>
      <sheetName val="노무단가"/>
      <sheetName val="부대tu"/>
      <sheetName val="변경현황"/>
      <sheetName val="내역서(교량)전체"/>
      <sheetName val="archi(본사)"/>
      <sheetName val="토공2"/>
      <sheetName val="구조물토공1"/>
      <sheetName val="토공3"/>
      <sheetName val="crude.SLAB RE-bar"/>
      <sheetName val="SORCE1"/>
      <sheetName val="단위수량"/>
      <sheetName val="예산서"/>
      <sheetName val="MOTOR3"/>
      <sheetName val="Main"/>
      <sheetName val="대전21토목내역서"/>
      <sheetName val="기존단가 (2)"/>
      <sheetName val="공사내역"/>
      <sheetName val="전체"/>
      <sheetName val="CON'C"/>
      <sheetName val="00000"/>
      <sheetName val="정산노무"/>
      <sheetName val="정산재료"/>
      <sheetName val="구역화물"/>
      <sheetName val="4)유동표"/>
      <sheetName val="토공집계"/>
      <sheetName val="기초공"/>
      <sheetName val="총 괄 표"/>
      <sheetName val="산근1"/>
      <sheetName val="참고 1"/>
      <sheetName val="IN"/>
      <sheetName val="Macro(차단기)"/>
      <sheetName val="1호인버트수량"/>
      <sheetName val="여과지동"/>
      <sheetName val="G_R300경비1"/>
      <sheetName val="4-7_중앙전기실(노임단가)1"/>
      <sheetName val="단"/>
      <sheetName val="배관"/>
      <sheetName val="_x0000_pY&lt;u_x0000__x0000__x0000__x0000__x0000__x0000__x0000__x0000_ô+_x001f__x0000_I}0_x0012__x0004__x0000__x0000__x0001_"/>
      <sheetName val="낙찰표"/>
      <sheetName val="수도일위대가"/>
      <sheetName val="기별명세"/>
      <sheetName val="단가_및_재료비"/>
      <sheetName val="공정코드"/>
      <sheetName val="01_ 원가계산서"/>
      <sheetName val="단가일람"/>
      <sheetName val="조경일람"/>
      <sheetName val="계약내력"/>
      <sheetName val="2000전체분"/>
      <sheetName val="2. 공원조도"/>
      <sheetName val="국별인원"/>
      <sheetName val="1련박스"/>
      <sheetName val="설계서을"/>
      <sheetName val="공기"/>
      <sheetName val="견적대비"/>
      <sheetName val="table"/>
      <sheetName val="sw1"/>
      <sheetName val="NOMUBI"/>
      <sheetName val="부안일위"/>
      <sheetName val="구조물공"/>
      <sheetName val="단가조건(02년)"/>
      <sheetName val="95WBS"/>
      <sheetName val="기준액"/>
      <sheetName val="품셈(기초)"/>
      <sheetName val="TRE_TABLE"/>
      <sheetName val="7_자동제어공사"/>
      <sheetName val="DATA_입력부"/>
      <sheetName val="1_설계조건"/>
      <sheetName val="제잡비_산출내역(실적공사비)"/>
      <sheetName val="변압기_및_발전기_용량"/>
      <sheetName val="Sheet1_(2)"/>
      <sheetName val="토_적_표"/>
      <sheetName val="노원열병합__건축공사기성내역서"/>
      <sheetName val="工완성공사율"/>
      <sheetName val="소방"/>
      <sheetName val="공조기휀"/>
      <sheetName val="AHU집계"/>
      <sheetName val="옹벽1"/>
      <sheetName val="배수내역"/>
      <sheetName val="기둥(하중)"/>
      <sheetName val="노임표"/>
      <sheetName val="CAT_5"/>
      <sheetName val="도급전체"/>
      <sheetName val="2공구산출내역"/>
      <sheetName val="공량예산"/>
      <sheetName val="Tables"/>
      <sheetName val="작성"/>
      <sheetName val="갈현동"/>
      <sheetName val="역T형옹벽단위수량"/>
      <sheetName val="품셈집계표"/>
      <sheetName val="슬래브(유곡)"/>
      <sheetName val="02하반기노임"/>
      <sheetName val="신우"/>
      <sheetName val="견적집계표"/>
      <sheetName val="총요약서"/>
      <sheetName val="제경비적용기준"/>
      <sheetName val="VXXXXXXX"/>
      <sheetName val="건축원가"/>
      <sheetName val="노임데이터"/>
      <sheetName val="방음벽 기초 일반수량"/>
      <sheetName val="신리"/>
      <sheetName val="T6-6(2)"/>
      <sheetName val="차액보증"/>
      <sheetName val="단면가정"/>
      <sheetName val="견적서-골조공사"/>
      <sheetName val="총괄갑 "/>
      <sheetName val="주방동력"/>
      <sheetName val="재료단가"/>
      <sheetName val="철콘-부대"/>
      <sheetName val="견적조건"/>
      <sheetName val="전기집계표"/>
      <sheetName val="산출서"/>
      <sheetName val="2008년상반기"/>
      <sheetName val="GAEYO"/>
      <sheetName val="Config"/>
      <sheetName val="공사비증감"/>
      <sheetName val="각종양식"/>
      <sheetName val="산출근거1"/>
      <sheetName val="인건-측정"/>
      <sheetName val="NAI"/>
      <sheetName val="9GNG운반"/>
      <sheetName val="재료"/>
      <sheetName val="건축공사 집계표"/>
      <sheetName val="골조"/>
      <sheetName val="소일위대가코드표"/>
      <sheetName val="기본단가"/>
      <sheetName val="말뚝물량"/>
      <sheetName val="수원역(전체분)설계서"/>
      <sheetName val="11.우각부 보강"/>
      <sheetName val="ELECTRIC"/>
      <sheetName val="SHEET PILE단가"/>
      <sheetName val="약품공급2"/>
      <sheetName val="전기설계변경"/>
      <sheetName val="hvac(제어동)"/>
      <sheetName val="허용전류-IEC DATA"/>
      <sheetName val="제경비율조정계수"/>
      <sheetName val="설계예산서"/>
      <sheetName val="전등"/>
      <sheetName val="I.설계조건"/>
      <sheetName val="경비"/>
      <sheetName val="ECOD10"/>
      <sheetName val="패널"/>
      <sheetName val="표지"/>
      <sheetName val="TEST1"/>
      <sheetName val="TB_내역서"/>
      <sheetName val="Summary Sheets"/>
      <sheetName val="노임단가(2006하)"/>
      <sheetName val="2호맨홀공제수량"/>
      <sheetName val="내역1"/>
      <sheetName val="간접비내역-1"/>
      <sheetName val="정렬"/>
      <sheetName val="제경비율"/>
      <sheetName val="8.PILE  (돌출)"/>
      <sheetName val="시행예산"/>
      <sheetName val="YOEMAGUM"/>
      <sheetName val="아스_노면절삭"/>
      <sheetName val="단_box"/>
      <sheetName val="3련_BOX"/>
      <sheetName val="현북"/>
      <sheetName val="03년상반기장비부표"/>
      <sheetName val="공감비"/>
      <sheetName val="조작대(1연)"/>
      <sheetName val="3CHBDC"/>
      <sheetName val="1. 설계조건 2.단면가정 3. 하중계산"/>
      <sheetName val="DATA 입력란"/>
      <sheetName val="증감내역서"/>
      <sheetName val="FACTOR"/>
      <sheetName val="투찰추정"/>
      <sheetName val="품의서"/>
      <sheetName val="154TW"/>
      <sheetName val="5지구단위"/>
      <sheetName val="단가대비표"/>
      <sheetName val="CPM챠트"/>
      <sheetName val="98수문일위"/>
      <sheetName val="장비비"/>
      <sheetName val="표지 (2)"/>
      <sheetName val="파일의이용"/>
      <sheetName val="plan&amp;section of foundation"/>
      <sheetName val="pile bearing capa &amp; arrenge"/>
      <sheetName val="design load"/>
      <sheetName val="working load at the btm ft."/>
      <sheetName val="stability check"/>
      <sheetName val="gr_val"/>
      <sheetName val="gr_sum"/>
      <sheetName val="IMPEADENCE MAP 취수장"/>
      <sheetName val="6.콘덴서"/>
      <sheetName val="MCC제원"/>
      <sheetName val="하부철근수량"/>
      <sheetName val="LOPCALC"/>
      <sheetName val="E01-02(EV-1-LBS)"/>
      <sheetName val="1.우편집중내역서"/>
      <sheetName val="소운반"/>
      <sheetName val="가압장구체수량산출서"/>
      <sheetName val="단면설계"/>
      <sheetName val="복구경비"/>
      <sheetName val="직접경비호표"/>
      <sheetName val="총괄집계(2차)"/>
      <sheetName val="화전내"/>
      <sheetName val="XXXXXX"/>
      <sheetName val="외주가공"/>
      <sheetName val="7.노임단가"/>
    </sheetNames>
    <sheetDataSet>
      <sheetData sheetId="0"/>
      <sheetData sheetId="1" refreshError="1">
        <row r="23">
          <cell r="R23">
            <v>0</v>
          </cell>
          <cell r="S23" t="str">
            <v>J</v>
          </cell>
          <cell r="U23" t="str">
            <v>FCL 20W</v>
          </cell>
          <cell r="V23">
            <v>900</v>
          </cell>
        </row>
        <row r="24">
          <cell r="R24">
            <v>0.7</v>
          </cell>
          <cell r="S24" t="str">
            <v>I</v>
          </cell>
          <cell r="U24" t="str">
            <v>FCL 30W</v>
          </cell>
          <cell r="V24">
            <v>1370</v>
          </cell>
        </row>
        <row r="25">
          <cell r="R25">
            <v>0.9</v>
          </cell>
          <cell r="S25" t="str">
            <v>H</v>
          </cell>
          <cell r="U25" t="str">
            <v>FCL 32W</v>
          </cell>
          <cell r="V25">
            <v>1690</v>
          </cell>
        </row>
        <row r="26">
          <cell r="R26">
            <v>1.1200000000000001</v>
          </cell>
          <cell r="S26" t="str">
            <v>G</v>
          </cell>
          <cell r="U26" t="str">
            <v>FCL 40W</v>
          </cell>
          <cell r="V26">
            <v>2310</v>
          </cell>
        </row>
        <row r="27">
          <cell r="R27">
            <v>1.38</v>
          </cell>
          <cell r="S27" t="str">
            <v>F</v>
          </cell>
          <cell r="U27" t="str">
            <v>FL 1/20W</v>
          </cell>
          <cell r="V27">
            <v>1010</v>
          </cell>
        </row>
        <row r="28">
          <cell r="R28">
            <v>1.75</v>
          </cell>
          <cell r="S28" t="str">
            <v>E</v>
          </cell>
          <cell r="U28" t="str">
            <v>FL 1/32W</v>
          </cell>
          <cell r="V28">
            <v>2860</v>
          </cell>
        </row>
        <row r="29">
          <cell r="R29">
            <v>2.25</v>
          </cell>
          <cell r="S29" t="str">
            <v>D</v>
          </cell>
          <cell r="U29" t="str">
            <v>FL 1/40W</v>
          </cell>
          <cell r="V29">
            <v>2610</v>
          </cell>
        </row>
        <row r="30">
          <cell r="R30">
            <v>2.75</v>
          </cell>
          <cell r="S30" t="str">
            <v>C</v>
          </cell>
          <cell r="U30" t="str">
            <v>FL 2/20W</v>
          </cell>
          <cell r="V30">
            <v>2020</v>
          </cell>
        </row>
        <row r="31">
          <cell r="R31">
            <v>3.5</v>
          </cell>
          <cell r="S31" t="str">
            <v>B</v>
          </cell>
          <cell r="U31" t="str">
            <v>FL 2/32W</v>
          </cell>
          <cell r="V31">
            <v>5720</v>
          </cell>
        </row>
        <row r="32">
          <cell r="R32">
            <v>4.5</v>
          </cell>
          <cell r="S32" t="str">
            <v>A</v>
          </cell>
          <cell r="U32" t="str">
            <v>FL 2/40W</v>
          </cell>
          <cell r="V32">
            <v>5220</v>
          </cell>
        </row>
        <row r="33">
          <cell r="U33" t="str">
            <v>FUL 13W</v>
          </cell>
          <cell r="V33">
            <v>800</v>
          </cell>
        </row>
        <row r="34">
          <cell r="U34" t="str">
            <v>FUL 17W</v>
          </cell>
          <cell r="V34">
            <v>1070</v>
          </cell>
        </row>
        <row r="35">
          <cell r="U35" t="str">
            <v>FUL 27W</v>
          </cell>
          <cell r="V35">
            <v>1550</v>
          </cell>
        </row>
        <row r="36">
          <cell r="U36" t="str">
            <v>IL 100W</v>
          </cell>
          <cell r="V36">
            <v>1250</v>
          </cell>
        </row>
        <row r="37">
          <cell r="U37" t="str">
            <v>IL 150W</v>
          </cell>
          <cell r="V37">
            <v>2090</v>
          </cell>
        </row>
        <row r="38">
          <cell r="U38" t="str">
            <v>IL 200W</v>
          </cell>
          <cell r="V38">
            <v>2920</v>
          </cell>
        </row>
        <row r="39">
          <cell r="U39" t="str">
            <v>IL 20W</v>
          </cell>
          <cell r="V39">
            <v>130</v>
          </cell>
        </row>
        <row r="40">
          <cell r="U40" t="str">
            <v>IL 30W</v>
          </cell>
          <cell r="V40">
            <v>240</v>
          </cell>
        </row>
        <row r="41">
          <cell r="U41" t="str">
            <v>IL 40W</v>
          </cell>
          <cell r="V41">
            <v>350</v>
          </cell>
        </row>
        <row r="42">
          <cell r="U42" t="str">
            <v>IL 60W</v>
          </cell>
          <cell r="V42">
            <v>630</v>
          </cell>
        </row>
        <row r="43">
          <cell r="U43" t="str">
            <v>MH 100W</v>
          </cell>
          <cell r="V43">
            <v>6500</v>
          </cell>
        </row>
        <row r="44">
          <cell r="U44" t="str">
            <v>MH 175W</v>
          </cell>
          <cell r="V44">
            <v>14000</v>
          </cell>
        </row>
        <row r="45">
          <cell r="U45" t="str">
            <v>MH 250W</v>
          </cell>
          <cell r="V45">
            <v>20500</v>
          </cell>
        </row>
        <row r="46">
          <cell r="U46" t="str">
            <v>MH 400W</v>
          </cell>
          <cell r="V46">
            <v>34000</v>
          </cell>
        </row>
        <row r="47">
          <cell r="U47" t="str">
            <v>NH 100W</v>
          </cell>
          <cell r="V47">
            <v>9000</v>
          </cell>
        </row>
        <row r="48">
          <cell r="U48" t="str">
            <v>NH 150W</v>
          </cell>
          <cell r="V48">
            <v>14000</v>
          </cell>
        </row>
        <row r="49">
          <cell r="U49" t="str">
            <v>NH 200W</v>
          </cell>
          <cell r="V49">
            <v>25000</v>
          </cell>
        </row>
        <row r="50">
          <cell r="U50" t="str">
            <v>NH 70W</v>
          </cell>
          <cell r="V50">
            <v>6200</v>
          </cell>
        </row>
      </sheetData>
      <sheetData sheetId="2"/>
      <sheetData sheetId="3" refreshError="1">
        <row r="6">
          <cell r="E6" t="str">
            <v>A</v>
          </cell>
          <cell r="F6">
            <v>0.82</v>
          </cell>
        </row>
        <row r="7">
          <cell r="E7" t="str">
            <v>B</v>
          </cell>
          <cell r="F7">
            <v>0.79</v>
          </cell>
        </row>
        <row r="8">
          <cell r="E8" t="str">
            <v>C</v>
          </cell>
          <cell r="F8">
            <v>0.76</v>
          </cell>
        </row>
        <row r="9">
          <cell r="E9" t="str">
            <v>D</v>
          </cell>
          <cell r="F9">
            <v>0.72</v>
          </cell>
        </row>
        <row r="10">
          <cell r="E10" t="str">
            <v>E</v>
          </cell>
          <cell r="F10">
            <v>0.68</v>
          </cell>
        </row>
        <row r="11">
          <cell r="E11" t="str">
            <v>F</v>
          </cell>
          <cell r="F11">
            <v>0.62</v>
          </cell>
        </row>
        <row r="12">
          <cell r="E12" t="str">
            <v>G</v>
          </cell>
          <cell r="F12">
            <v>0.56999999999999995</v>
          </cell>
        </row>
        <row r="13">
          <cell r="E13" t="str">
            <v>H</v>
          </cell>
          <cell r="F13">
            <v>0.49</v>
          </cell>
        </row>
        <row r="14">
          <cell r="E14" t="str">
            <v>I</v>
          </cell>
          <cell r="F14">
            <v>0.42</v>
          </cell>
        </row>
        <row r="15">
          <cell r="E15" t="str">
            <v>J</v>
          </cell>
          <cell r="F15">
            <v>0.33</v>
          </cell>
        </row>
        <row r="17">
          <cell r="E17" t="str">
            <v>A</v>
          </cell>
          <cell r="F17">
            <v>0.74</v>
          </cell>
        </row>
        <row r="18">
          <cell r="E18" t="str">
            <v>B</v>
          </cell>
          <cell r="F18">
            <v>0.71</v>
          </cell>
        </row>
        <row r="19">
          <cell r="E19" t="str">
            <v>C</v>
          </cell>
          <cell r="F19">
            <v>0.67</v>
          </cell>
        </row>
        <row r="20">
          <cell r="E20" t="str">
            <v>D</v>
          </cell>
          <cell r="F20">
            <v>0.64</v>
          </cell>
        </row>
        <row r="21">
          <cell r="E21" t="str">
            <v>E</v>
          </cell>
          <cell r="F21">
            <v>0.59</v>
          </cell>
        </row>
        <row r="22">
          <cell r="E22" t="str">
            <v>F</v>
          </cell>
          <cell r="F22">
            <v>0.53</v>
          </cell>
        </row>
        <row r="23">
          <cell r="E23" t="str">
            <v>G</v>
          </cell>
          <cell r="F23">
            <v>0.49</v>
          </cell>
        </row>
        <row r="24">
          <cell r="E24" t="str">
            <v>H</v>
          </cell>
          <cell r="F24">
            <v>0.42</v>
          </cell>
        </row>
        <row r="25">
          <cell r="E25" t="str">
            <v>I</v>
          </cell>
          <cell r="F25">
            <v>0.36</v>
          </cell>
        </row>
        <row r="26">
          <cell r="E26" t="str">
            <v>J</v>
          </cell>
          <cell r="F26">
            <v>0.28000000000000003</v>
          </cell>
        </row>
        <row r="50">
          <cell r="E50" t="str">
            <v>A</v>
          </cell>
          <cell r="F50">
            <v>0.72</v>
          </cell>
        </row>
        <row r="51">
          <cell r="E51" t="str">
            <v>B</v>
          </cell>
          <cell r="F51">
            <v>0.68</v>
          </cell>
        </row>
        <row r="52">
          <cell r="E52" t="str">
            <v>C</v>
          </cell>
          <cell r="F52">
            <v>0.63</v>
          </cell>
        </row>
        <row r="53">
          <cell r="E53" t="str">
            <v>D</v>
          </cell>
          <cell r="F53">
            <v>0.59</v>
          </cell>
        </row>
        <row r="54">
          <cell r="E54" t="str">
            <v>E</v>
          </cell>
          <cell r="F54">
            <v>0.54</v>
          </cell>
        </row>
        <row r="55">
          <cell r="E55" t="str">
            <v>F</v>
          </cell>
          <cell r="F55">
            <v>0.48</v>
          </cell>
        </row>
        <row r="56">
          <cell r="E56" t="str">
            <v>G</v>
          </cell>
          <cell r="F56">
            <v>0.43</v>
          </cell>
        </row>
        <row r="57">
          <cell r="E57" t="str">
            <v>H</v>
          </cell>
          <cell r="F57">
            <v>0.39</v>
          </cell>
        </row>
        <row r="58">
          <cell r="E58" t="str">
            <v>I</v>
          </cell>
          <cell r="F58">
            <v>0.31</v>
          </cell>
        </row>
        <row r="59">
          <cell r="E59" t="str">
            <v>J</v>
          </cell>
          <cell r="F59">
            <v>0.24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 refreshError="1"/>
      <sheetData sheetId="539"/>
      <sheetData sheetId="540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 refreshError="1"/>
      <sheetData sheetId="548"/>
      <sheetData sheetId="549" refreshError="1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 refreshError="1"/>
      <sheetData sheetId="558" refreshError="1"/>
      <sheetData sheetId="559" refreshError="1"/>
      <sheetData sheetId="560"/>
      <sheetData sheetId="561" refreshError="1"/>
      <sheetData sheetId="562" refreshError="1"/>
      <sheetData sheetId="563"/>
      <sheetData sheetId="564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 refreshError="1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 refreshError="1"/>
      <sheetData sheetId="637" refreshError="1"/>
      <sheetData sheetId="638"/>
      <sheetData sheetId="639" refreshError="1"/>
      <sheetData sheetId="640"/>
      <sheetData sheetId="641" refreshError="1"/>
      <sheetData sheetId="642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공"/>
      <sheetName val="기둥(원형)"/>
      <sheetName val="말뚝지지력산정"/>
      <sheetName val="ELECTRIC"/>
      <sheetName val="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금액내역서"/>
    </sheetNames>
    <sheetDataSet>
      <sheetData sheetId="0" refreshError="1">
        <row r="4">
          <cell r="D4" t="str">
            <v>대</v>
          </cell>
        </row>
        <row r="5">
          <cell r="D5" t="str">
            <v>대</v>
          </cell>
        </row>
        <row r="7">
          <cell r="D7" t="str">
            <v>대</v>
          </cell>
        </row>
        <row r="8">
          <cell r="D8" t="str">
            <v>대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"/>
      <sheetName val="내역서"/>
      <sheetName val="일위대가목록"/>
      <sheetName val="일위대가"/>
      <sheetName val="3BL공동구 수량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CE1"/>
      <sheetName val="단위수량"/>
      <sheetName val="가시설단위수량"/>
      <sheetName val="3BL공동구 수량"/>
    </sheetNames>
    <sheetDataSet>
      <sheetData sheetId="0">
        <row r="1">
          <cell r="O1" t="str">
            <v>관경</v>
          </cell>
          <cell r="P1" t="str">
            <v>관두께</v>
          </cell>
          <cell r="Q1" t="str">
            <v>관외경</v>
          </cell>
          <cell r="R1" t="str">
            <v>기초폭</v>
          </cell>
          <cell r="S1" t="str">
            <v>H</v>
          </cell>
          <cell r="T1" t="str">
            <v>h1</v>
          </cell>
          <cell r="U1" t="str">
            <v>h2</v>
          </cell>
          <cell r="V1" t="str">
            <v>모래</v>
          </cell>
          <cell r="AB1" t="str">
            <v>관경</v>
          </cell>
          <cell r="AC1" t="str">
            <v>관두께</v>
          </cell>
          <cell r="AD1" t="str">
            <v>관외경</v>
          </cell>
          <cell r="AE1" t="str">
            <v>기초폭</v>
          </cell>
          <cell r="AF1" t="str">
            <v>H1</v>
          </cell>
          <cell r="AG1" t="str">
            <v>H2</v>
          </cell>
          <cell r="AH1" t="str">
            <v>h1</v>
          </cell>
          <cell r="AI1" t="str">
            <v>h2</v>
          </cell>
          <cell r="AJ1" t="str">
            <v>CON'C</v>
          </cell>
          <cell r="AK1" t="str">
            <v>기초잡석</v>
          </cell>
          <cell r="AO1" t="str">
            <v>굴착폭</v>
          </cell>
          <cell r="AR1" t="str">
            <v>관경</v>
          </cell>
          <cell r="AS1" t="str">
            <v>관두께</v>
          </cell>
          <cell r="AT1" t="str">
            <v>관외경</v>
          </cell>
          <cell r="AU1" t="str">
            <v>기초폭</v>
          </cell>
          <cell r="AV1" t="str">
            <v>H1</v>
          </cell>
          <cell r="AW1" t="str">
            <v>H2</v>
          </cell>
          <cell r="AX1" t="str">
            <v>h1</v>
          </cell>
          <cell r="AY1" t="str">
            <v>h2</v>
          </cell>
          <cell r="AZ1" t="str">
            <v>CON'C</v>
          </cell>
          <cell r="BA1" t="str">
            <v>기초잡석</v>
          </cell>
          <cell r="BE1" t="str">
            <v>굴착폭</v>
          </cell>
        </row>
        <row r="2">
          <cell r="N2">
            <v>1</v>
          </cell>
          <cell r="O2">
            <v>300</v>
          </cell>
          <cell r="P2">
            <v>30</v>
          </cell>
          <cell r="Q2">
            <v>360</v>
          </cell>
          <cell r="R2">
            <v>900</v>
          </cell>
          <cell r="S2">
            <v>280</v>
          </cell>
          <cell r="T2">
            <v>180</v>
          </cell>
          <cell r="U2">
            <v>100</v>
          </cell>
          <cell r="V2">
            <v>0.24</v>
          </cell>
          <cell r="W2" t="str">
            <v>ASP</v>
          </cell>
          <cell r="X2">
            <v>125</v>
          </cell>
          <cell r="Y2">
            <v>300</v>
          </cell>
          <cell r="AA2">
            <v>1</v>
          </cell>
          <cell r="AB2">
            <v>300</v>
          </cell>
          <cell r="AC2">
            <v>30</v>
          </cell>
          <cell r="AD2">
            <v>360</v>
          </cell>
          <cell r="AE2">
            <v>500</v>
          </cell>
          <cell r="AF2">
            <v>190</v>
          </cell>
          <cell r="AG2">
            <v>150</v>
          </cell>
          <cell r="AH2">
            <v>90</v>
          </cell>
          <cell r="AI2">
            <v>100</v>
          </cell>
          <cell r="AJ2">
            <v>7.4999999999999997E-2</v>
          </cell>
          <cell r="AK2">
            <v>0.105</v>
          </cell>
          <cell r="AL2" t="str">
            <v>ASP</v>
          </cell>
          <cell r="AM2">
            <v>125</v>
          </cell>
          <cell r="AN2">
            <v>300</v>
          </cell>
          <cell r="AO2">
            <v>900</v>
          </cell>
          <cell r="AQ2">
            <v>1</v>
          </cell>
          <cell r="AR2">
            <v>300</v>
          </cell>
          <cell r="AS2">
            <v>30</v>
          </cell>
          <cell r="AT2">
            <v>360</v>
          </cell>
          <cell r="AU2">
            <v>500</v>
          </cell>
          <cell r="AV2">
            <v>280</v>
          </cell>
          <cell r="AW2">
            <v>150</v>
          </cell>
          <cell r="AX2">
            <v>180</v>
          </cell>
          <cell r="AY2">
            <v>100</v>
          </cell>
          <cell r="AZ2">
            <v>0.10300000000000001</v>
          </cell>
          <cell r="BA2">
            <v>0.113</v>
          </cell>
          <cell r="BB2" t="str">
            <v>ASP</v>
          </cell>
          <cell r="BC2">
            <v>125</v>
          </cell>
          <cell r="BD2">
            <v>300</v>
          </cell>
          <cell r="BE2">
            <v>90</v>
          </cell>
        </row>
        <row r="3">
          <cell r="N3">
            <v>2</v>
          </cell>
          <cell r="O3">
            <v>400</v>
          </cell>
          <cell r="P3">
            <v>35</v>
          </cell>
          <cell r="Q3">
            <v>470</v>
          </cell>
          <cell r="R3">
            <v>1050</v>
          </cell>
          <cell r="S3">
            <v>335</v>
          </cell>
          <cell r="T3">
            <v>235</v>
          </cell>
          <cell r="U3">
            <v>100</v>
          </cell>
          <cell r="V3">
            <v>0.32</v>
          </cell>
          <cell r="W3" t="str">
            <v>CON'C</v>
          </cell>
          <cell r="X3">
            <v>200</v>
          </cell>
          <cell r="Y3">
            <v>30</v>
          </cell>
          <cell r="AA3">
            <v>2</v>
          </cell>
          <cell r="AB3">
            <v>400</v>
          </cell>
          <cell r="AC3">
            <v>35</v>
          </cell>
          <cell r="AD3">
            <v>470</v>
          </cell>
          <cell r="AE3">
            <v>600</v>
          </cell>
          <cell r="AF3">
            <v>218</v>
          </cell>
          <cell r="AG3">
            <v>150</v>
          </cell>
          <cell r="AH3">
            <v>117.5</v>
          </cell>
          <cell r="AI3">
            <v>100</v>
          </cell>
          <cell r="AJ3">
            <v>9.6999999999999989E-2</v>
          </cell>
          <cell r="AK3">
            <v>0.12</v>
          </cell>
          <cell r="AL3" t="str">
            <v>CON'C</v>
          </cell>
          <cell r="AM3">
            <v>200</v>
          </cell>
          <cell r="AN3">
            <v>30</v>
          </cell>
          <cell r="AO3">
            <v>1050</v>
          </cell>
          <cell r="AQ3">
            <v>2</v>
          </cell>
          <cell r="AR3">
            <v>400</v>
          </cell>
          <cell r="AS3">
            <v>35</v>
          </cell>
          <cell r="AT3">
            <v>470</v>
          </cell>
          <cell r="AU3">
            <v>600</v>
          </cell>
          <cell r="AV3">
            <v>335</v>
          </cell>
          <cell r="AW3">
            <v>150</v>
          </cell>
          <cell r="AX3">
            <v>235</v>
          </cell>
          <cell r="AY3">
            <v>100</v>
          </cell>
          <cell r="AZ3">
            <v>0.13100000000000001</v>
          </cell>
          <cell r="BA3">
            <v>0.128</v>
          </cell>
          <cell r="BB3" t="str">
            <v>CON'C</v>
          </cell>
          <cell r="BC3">
            <v>200</v>
          </cell>
          <cell r="BD3">
            <v>30</v>
          </cell>
          <cell r="BE3">
            <v>1050</v>
          </cell>
        </row>
        <row r="4">
          <cell r="N4">
            <v>3</v>
          </cell>
          <cell r="O4">
            <v>450</v>
          </cell>
          <cell r="P4">
            <v>38</v>
          </cell>
          <cell r="Q4">
            <v>526</v>
          </cell>
          <cell r="R4">
            <v>1100</v>
          </cell>
          <cell r="S4">
            <v>363</v>
          </cell>
          <cell r="T4">
            <v>263</v>
          </cell>
          <cell r="U4">
            <v>100</v>
          </cell>
          <cell r="V4">
            <v>0.36</v>
          </cell>
          <cell r="W4" t="str">
            <v>보도블럭</v>
          </cell>
          <cell r="X4">
            <v>60</v>
          </cell>
          <cell r="Y4">
            <v>30</v>
          </cell>
          <cell r="AA4">
            <v>3</v>
          </cell>
          <cell r="AB4">
            <v>450</v>
          </cell>
          <cell r="AC4">
            <v>38</v>
          </cell>
          <cell r="AD4">
            <v>526</v>
          </cell>
          <cell r="AE4">
            <v>650</v>
          </cell>
          <cell r="AF4">
            <v>232</v>
          </cell>
          <cell r="AG4">
            <v>150</v>
          </cell>
          <cell r="AH4">
            <v>131.5</v>
          </cell>
          <cell r="AI4">
            <v>100</v>
          </cell>
          <cell r="AJ4">
            <v>0.10800000000000001</v>
          </cell>
          <cell r="AK4">
            <v>0.128</v>
          </cell>
          <cell r="AL4" t="str">
            <v>보도블럭</v>
          </cell>
          <cell r="AM4">
            <v>60</v>
          </cell>
          <cell r="AN4">
            <v>30</v>
          </cell>
          <cell r="AO4">
            <v>1100</v>
          </cell>
          <cell r="AQ4">
            <v>3</v>
          </cell>
          <cell r="AR4">
            <v>450</v>
          </cell>
          <cell r="AS4">
            <v>38</v>
          </cell>
          <cell r="AT4">
            <v>526</v>
          </cell>
          <cell r="AU4">
            <v>650</v>
          </cell>
          <cell r="AV4">
            <v>363</v>
          </cell>
          <cell r="AW4">
            <v>150</v>
          </cell>
          <cell r="AX4">
            <v>263</v>
          </cell>
          <cell r="AY4">
            <v>100</v>
          </cell>
          <cell r="AZ4">
            <v>0.16399999999999998</v>
          </cell>
          <cell r="BA4">
            <v>0.14300000000000002</v>
          </cell>
          <cell r="BB4" t="str">
            <v>보도블럭</v>
          </cell>
          <cell r="BC4">
            <v>60</v>
          </cell>
          <cell r="BD4">
            <v>30</v>
          </cell>
          <cell r="BE4">
            <v>1100</v>
          </cell>
        </row>
        <row r="5">
          <cell r="N5">
            <v>4</v>
          </cell>
          <cell r="O5">
            <v>500</v>
          </cell>
          <cell r="P5">
            <v>42</v>
          </cell>
          <cell r="Q5">
            <v>584</v>
          </cell>
          <cell r="R5">
            <v>1150</v>
          </cell>
          <cell r="S5">
            <v>442</v>
          </cell>
          <cell r="T5">
            <v>292</v>
          </cell>
          <cell r="U5">
            <v>150</v>
          </cell>
          <cell r="V5">
            <v>0.47</v>
          </cell>
          <cell r="W5" t="str">
            <v>고압블럭</v>
          </cell>
          <cell r="X5">
            <v>60</v>
          </cell>
          <cell r="Y5">
            <v>30</v>
          </cell>
          <cell r="AA5">
            <v>4</v>
          </cell>
          <cell r="AB5">
            <v>500</v>
          </cell>
          <cell r="AC5">
            <v>42</v>
          </cell>
          <cell r="AD5">
            <v>584</v>
          </cell>
          <cell r="AE5">
            <v>750</v>
          </cell>
          <cell r="AF5">
            <v>296</v>
          </cell>
          <cell r="AG5">
            <v>150</v>
          </cell>
          <cell r="AH5">
            <v>146</v>
          </cell>
          <cell r="AI5">
            <v>150</v>
          </cell>
          <cell r="AJ5">
            <v>0.17</v>
          </cell>
          <cell r="AK5">
            <v>0.14300000000000002</v>
          </cell>
          <cell r="AL5" t="str">
            <v>고압블럭</v>
          </cell>
          <cell r="AM5">
            <v>60</v>
          </cell>
          <cell r="AN5">
            <v>30</v>
          </cell>
          <cell r="AO5">
            <v>1150</v>
          </cell>
          <cell r="AQ5">
            <v>4</v>
          </cell>
          <cell r="AR5">
            <v>500</v>
          </cell>
          <cell r="AS5">
            <v>42</v>
          </cell>
          <cell r="AT5">
            <v>584</v>
          </cell>
          <cell r="AU5">
            <v>750</v>
          </cell>
          <cell r="AV5">
            <v>442</v>
          </cell>
          <cell r="AW5">
            <v>150</v>
          </cell>
          <cell r="AX5">
            <v>292</v>
          </cell>
          <cell r="AY5">
            <v>150</v>
          </cell>
          <cell r="AZ5">
            <v>0.24199999999999999</v>
          </cell>
          <cell r="BA5">
            <v>0.158</v>
          </cell>
          <cell r="BB5" t="str">
            <v>고압블럭</v>
          </cell>
          <cell r="BC5">
            <v>60</v>
          </cell>
          <cell r="BD5">
            <v>30</v>
          </cell>
          <cell r="BE5">
            <v>1150</v>
          </cell>
        </row>
        <row r="6">
          <cell r="N6">
            <v>5</v>
          </cell>
          <cell r="O6">
            <v>600</v>
          </cell>
          <cell r="P6">
            <v>50</v>
          </cell>
          <cell r="Q6">
            <v>700</v>
          </cell>
          <cell r="R6">
            <v>1350</v>
          </cell>
          <cell r="S6">
            <v>500</v>
          </cell>
          <cell r="T6">
            <v>350</v>
          </cell>
          <cell r="U6">
            <v>150</v>
          </cell>
          <cell r="V6">
            <v>0.56999999999999995</v>
          </cell>
          <cell r="AA6">
            <v>5</v>
          </cell>
          <cell r="AB6">
            <v>600</v>
          </cell>
          <cell r="AC6">
            <v>50</v>
          </cell>
          <cell r="AD6">
            <v>700</v>
          </cell>
          <cell r="AE6">
            <v>900</v>
          </cell>
          <cell r="AF6">
            <v>325</v>
          </cell>
          <cell r="AG6">
            <v>150</v>
          </cell>
          <cell r="AH6">
            <v>175</v>
          </cell>
          <cell r="AI6">
            <v>150</v>
          </cell>
          <cell r="AJ6">
            <v>0.217</v>
          </cell>
          <cell r="AK6">
            <v>0.16500000000000001</v>
          </cell>
          <cell r="AO6">
            <v>1350</v>
          </cell>
          <cell r="AQ6">
            <v>5</v>
          </cell>
          <cell r="AR6">
            <v>600</v>
          </cell>
          <cell r="AS6">
            <v>50</v>
          </cell>
          <cell r="AT6">
            <v>700</v>
          </cell>
          <cell r="AU6">
            <v>900</v>
          </cell>
          <cell r="AV6">
            <v>500</v>
          </cell>
          <cell r="AW6">
            <v>150</v>
          </cell>
          <cell r="AX6">
            <v>350</v>
          </cell>
          <cell r="AY6">
            <v>150</v>
          </cell>
          <cell r="AZ6">
            <v>0.308</v>
          </cell>
          <cell r="BA6">
            <v>0.18</v>
          </cell>
          <cell r="BE6">
            <v>1350</v>
          </cell>
        </row>
        <row r="7">
          <cell r="N7">
            <v>6</v>
          </cell>
          <cell r="O7">
            <v>700</v>
          </cell>
          <cell r="P7">
            <v>58</v>
          </cell>
          <cell r="Q7">
            <v>816</v>
          </cell>
          <cell r="R7">
            <v>1450</v>
          </cell>
          <cell r="S7">
            <v>558</v>
          </cell>
          <cell r="T7">
            <v>408</v>
          </cell>
          <cell r="U7">
            <v>150</v>
          </cell>
          <cell r="V7">
            <v>0.7</v>
          </cell>
          <cell r="AA7">
            <v>6</v>
          </cell>
          <cell r="AB7">
            <v>700</v>
          </cell>
          <cell r="AC7">
            <v>58</v>
          </cell>
          <cell r="AD7">
            <v>816</v>
          </cell>
          <cell r="AE7">
            <v>1000</v>
          </cell>
          <cell r="AF7">
            <v>354</v>
          </cell>
          <cell r="AG7">
            <v>150</v>
          </cell>
          <cell r="AH7">
            <v>204</v>
          </cell>
          <cell r="AI7">
            <v>150</v>
          </cell>
          <cell r="AJ7">
            <v>0.252</v>
          </cell>
          <cell r="AK7">
            <v>0.18</v>
          </cell>
          <cell r="AO7">
            <v>1450</v>
          </cell>
          <cell r="AQ7">
            <v>6</v>
          </cell>
          <cell r="AR7">
            <v>700</v>
          </cell>
          <cell r="AS7">
            <v>58</v>
          </cell>
          <cell r="AT7">
            <v>816</v>
          </cell>
          <cell r="AU7">
            <v>1000</v>
          </cell>
          <cell r="AV7">
            <v>558</v>
          </cell>
          <cell r="AW7">
            <v>150</v>
          </cell>
          <cell r="AX7">
            <v>408</v>
          </cell>
          <cell r="AY7">
            <v>150</v>
          </cell>
          <cell r="AZ7">
            <v>0.38</v>
          </cell>
          <cell r="BA7">
            <v>0.20300000000000001</v>
          </cell>
          <cell r="BE7">
            <v>1450</v>
          </cell>
        </row>
        <row r="8">
          <cell r="N8">
            <v>7</v>
          </cell>
          <cell r="O8">
            <v>800</v>
          </cell>
          <cell r="P8">
            <v>66</v>
          </cell>
          <cell r="Q8">
            <v>932</v>
          </cell>
          <cell r="R8">
            <v>1600</v>
          </cell>
          <cell r="S8">
            <v>666</v>
          </cell>
          <cell r="T8">
            <v>466</v>
          </cell>
          <cell r="U8">
            <v>200</v>
          </cell>
          <cell r="V8">
            <v>0.95</v>
          </cell>
          <cell r="AA8">
            <v>7</v>
          </cell>
          <cell r="AB8">
            <v>800</v>
          </cell>
          <cell r="AC8">
            <v>66</v>
          </cell>
          <cell r="AD8">
            <v>932</v>
          </cell>
          <cell r="AE8">
            <v>1150</v>
          </cell>
          <cell r="AF8">
            <v>433</v>
          </cell>
          <cell r="AG8">
            <v>150</v>
          </cell>
          <cell r="AH8">
            <v>233</v>
          </cell>
          <cell r="AI8">
            <v>200</v>
          </cell>
          <cell r="AJ8">
            <v>0.36499999999999999</v>
          </cell>
          <cell r="AK8">
            <v>0.20300000000000001</v>
          </cell>
          <cell r="AO8">
            <v>1600</v>
          </cell>
          <cell r="AQ8">
            <v>7</v>
          </cell>
          <cell r="AR8">
            <v>800</v>
          </cell>
          <cell r="AS8">
            <v>66</v>
          </cell>
          <cell r="AT8">
            <v>932</v>
          </cell>
          <cell r="AU8">
            <v>1150</v>
          </cell>
          <cell r="AV8">
            <v>666</v>
          </cell>
          <cell r="AW8">
            <v>150</v>
          </cell>
          <cell r="AX8">
            <v>466</v>
          </cell>
          <cell r="AY8">
            <v>200</v>
          </cell>
          <cell r="AZ8">
            <v>0.52500000000000002</v>
          </cell>
          <cell r="BA8">
            <v>0.22500000000000001</v>
          </cell>
          <cell r="BE8">
            <v>1600</v>
          </cell>
        </row>
        <row r="9">
          <cell r="N9">
            <v>8</v>
          </cell>
          <cell r="O9">
            <v>900</v>
          </cell>
          <cell r="P9">
            <v>75</v>
          </cell>
          <cell r="Q9">
            <v>1050</v>
          </cell>
          <cell r="R9">
            <v>1750</v>
          </cell>
          <cell r="S9">
            <v>725</v>
          </cell>
          <cell r="T9">
            <v>525</v>
          </cell>
          <cell r="U9">
            <v>200</v>
          </cell>
          <cell r="V9">
            <v>1.1000000000000001</v>
          </cell>
          <cell r="AA9">
            <v>8</v>
          </cell>
          <cell r="AB9">
            <v>900</v>
          </cell>
          <cell r="AC9">
            <v>75</v>
          </cell>
          <cell r="AD9">
            <v>1050</v>
          </cell>
          <cell r="AE9">
            <v>1300</v>
          </cell>
          <cell r="AF9">
            <v>463</v>
          </cell>
          <cell r="AG9">
            <v>150</v>
          </cell>
          <cell r="AH9">
            <v>262.5</v>
          </cell>
          <cell r="AI9">
            <v>200</v>
          </cell>
          <cell r="AJ9">
            <v>0.43200000000000005</v>
          </cell>
          <cell r="AK9">
            <v>0.22500000000000001</v>
          </cell>
          <cell r="AO9">
            <v>1750</v>
          </cell>
          <cell r="AQ9">
            <v>8</v>
          </cell>
          <cell r="AR9">
            <v>900</v>
          </cell>
          <cell r="AS9">
            <v>75</v>
          </cell>
          <cell r="AT9">
            <v>1050</v>
          </cell>
          <cell r="AU9">
            <v>1300</v>
          </cell>
          <cell r="AV9">
            <v>725</v>
          </cell>
          <cell r="AW9">
            <v>150</v>
          </cell>
          <cell r="AX9">
            <v>525</v>
          </cell>
          <cell r="AY9">
            <v>200</v>
          </cell>
          <cell r="AZ9">
            <v>0.61799999999999999</v>
          </cell>
          <cell r="BA9">
            <v>0.248</v>
          </cell>
          <cell r="BE9">
            <v>1750</v>
          </cell>
        </row>
        <row r="10">
          <cell r="N10">
            <v>9</v>
          </cell>
          <cell r="O10">
            <v>1000</v>
          </cell>
          <cell r="P10">
            <v>82</v>
          </cell>
          <cell r="Q10">
            <v>1164</v>
          </cell>
          <cell r="R10">
            <v>1850</v>
          </cell>
          <cell r="S10">
            <v>782</v>
          </cell>
          <cell r="T10">
            <v>582</v>
          </cell>
          <cell r="U10">
            <v>200</v>
          </cell>
          <cell r="V10">
            <v>1.22</v>
          </cell>
          <cell r="AA10">
            <v>9</v>
          </cell>
          <cell r="AB10">
            <v>1000</v>
          </cell>
          <cell r="AC10">
            <v>82</v>
          </cell>
          <cell r="AD10">
            <v>1164</v>
          </cell>
          <cell r="AE10">
            <v>1450</v>
          </cell>
          <cell r="AF10">
            <v>491</v>
          </cell>
          <cell r="AG10">
            <v>150</v>
          </cell>
          <cell r="AH10">
            <v>291</v>
          </cell>
          <cell r="AI10">
            <v>200</v>
          </cell>
          <cell r="AJ10">
            <v>0.504</v>
          </cell>
          <cell r="AK10">
            <v>0.248</v>
          </cell>
          <cell r="AO10">
            <v>1850</v>
          </cell>
          <cell r="AQ10">
            <v>9</v>
          </cell>
          <cell r="AR10">
            <v>1000</v>
          </cell>
          <cell r="AS10">
            <v>82</v>
          </cell>
          <cell r="AT10">
            <v>1164</v>
          </cell>
          <cell r="AU10">
            <v>1450</v>
          </cell>
          <cell r="AV10">
            <v>782</v>
          </cell>
          <cell r="AW10">
            <v>150</v>
          </cell>
          <cell r="AX10">
            <v>582</v>
          </cell>
          <cell r="AY10">
            <v>200</v>
          </cell>
          <cell r="AZ10">
            <v>0.71900000000000008</v>
          </cell>
          <cell r="BA10">
            <v>0.27</v>
          </cell>
          <cell r="BE10">
            <v>1850</v>
          </cell>
        </row>
        <row r="11">
          <cell r="N11">
            <v>10</v>
          </cell>
          <cell r="O11">
            <v>1100</v>
          </cell>
          <cell r="P11">
            <v>88</v>
          </cell>
          <cell r="Q11">
            <v>1276</v>
          </cell>
          <cell r="R11">
            <v>2050</v>
          </cell>
          <cell r="S11">
            <v>888</v>
          </cell>
          <cell r="T11">
            <v>638</v>
          </cell>
          <cell r="U11">
            <v>250</v>
          </cell>
          <cell r="V11">
            <v>1.58</v>
          </cell>
          <cell r="AA11">
            <v>10</v>
          </cell>
          <cell r="AB11">
            <v>1100</v>
          </cell>
          <cell r="AC11">
            <v>88</v>
          </cell>
          <cell r="AD11">
            <v>1276</v>
          </cell>
          <cell r="AE11">
            <v>1550</v>
          </cell>
          <cell r="AF11">
            <v>569</v>
          </cell>
          <cell r="AG11">
            <v>200</v>
          </cell>
          <cell r="AH11">
            <v>319</v>
          </cell>
          <cell r="AI11">
            <v>250</v>
          </cell>
          <cell r="AJ11">
            <v>0.63200000000000001</v>
          </cell>
          <cell r="AK11">
            <v>0.35</v>
          </cell>
          <cell r="AO11">
            <v>2050</v>
          </cell>
          <cell r="AQ11">
            <v>10</v>
          </cell>
          <cell r="AR11">
            <v>1100</v>
          </cell>
          <cell r="AS11">
            <v>88</v>
          </cell>
          <cell r="AT11">
            <v>1276</v>
          </cell>
          <cell r="AU11">
            <v>1550</v>
          </cell>
          <cell r="AV11">
            <v>888</v>
          </cell>
          <cell r="AW11">
            <v>200</v>
          </cell>
          <cell r="AX11">
            <v>638</v>
          </cell>
          <cell r="AY11">
            <v>250</v>
          </cell>
          <cell r="AZ11">
            <v>0.91500000000000004</v>
          </cell>
          <cell r="BA11">
            <v>0.39</v>
          </cell>
          <cell r="BE11">
            <v>2050</v>
          </cell>
        </row>
        <row r="12">
          <cell r="N12">
            <v>11</v>
          </cell>
          <cell r="O12">
            <v>1200</v>
          </cell>
          <cell r="P12">
            <v>95</v>
          </cell>
          <cell r="Q12">
            <v>1390</v>
          </cell>
          <cell r="R12">
            <v>2200</v>
          </cell>
          <cell r="S12">
            <v>945</v>
          </cell>
          <cell r="T12">
            <v>695</v>
          </cell>
          <cell r="U12">
            <v>250</v>
          </cell>
          <cell r="V12">
            <v>1.77</v>
          </cell>
          <cell r="AA12">
            <v>11</v>
          </cell>
          <cell r="AB12">
            <v>1200</v>
          </cell>
          <cell r="AC12">
            <v>95</v>
          </cell>
          <cell r="AD12">
            <v>1390</v>
          </cell>
          <cell r="AE12">
            <v>1700</v>
          </cell>
          <cell r="AF12">
            <v>598</v>
          </cell>
          <cell r="AG12">
            <v>200</v>
          </cell>
          <cell r="AH12">
            <v>347.5</v>
          </cell>
          <cell r="AI12">
            <v>250</v>
          </cell>
          <cell r="AJ12">
            <v>0.71900000000000008</v>
          </cell>
          <cell r="AK12">
            <v>0.38</v>
          </cell>
          <cell r="AO12">
            <v>2200</v>
          </cell>
          <cell r="AQ12">
            <v>11</v>
          </cell>
          <cell r="AR12">
            <v>1200</v>
          </cell>
          <cell r="AS12">
            <v>95</v>
          </cell>
          <cell r="AT12">
            <v>1390</v>
          </cell>
          <cell r="AU12">
            <v>1700</v>
          </cell>
          <cell r="AV12">
            <v>945</v>
          </cell>
          <cell r="AW12">
            <v>200</v>
          </cell>
          <cell r="AX12">
            <v>695</v>
          </cell>
          <cell r="AY12">
            <v>250</v>
          </cell>
          <cell r="AZ12">
            <v>1.0369999999999999</v>
          </cell>
          <cell r="BA12">
            <v>0.42</v>
          </cell>
          <cell r="BE12">
            <v>2200</v>
          </cell>
        </row>
        <row r="13">
          <cell r="N13">
            <v>12</v>
          </cell>
          <cell r="O13">
            <v>1350</v>
          </cell>
          <cell r="P13">
            <v>103</v>
          </cell>
          <cell r="Q13">
            <v>1556</v>
          </cell>
          <cell r="R13">
            <v>2350</v>
          </cell>
          <cell r="S13">
            <v>1078</v>
          </cell>
          <cell r="T13">
            <v>778</v>
          </cell>
          <cell r="U13">
            <v>300</v>
          </cell>
          <cell r="V13">
            <v>2.16</v>
          </cell>
          <cell r="AA13">
            <v>12</v>
          </cell>
          <cell r="AB13">
            <v>1350</v>
          </cell>
          <cell r="AC13">
            <v>103</v>
          </cell>
          <cell r="AD13">
            <v>1556</v>
          </cell>
          <cell r="AE13">
            <v>1900</v>
          </cell>
          <cell r="AF13">
            <v>689</v>
          </cell>
          <cell r="AG13">
            <v>200</v>
          </cell>
          <cell r="AH13">
            <v>389</v>
          </cell>
          <cell r="AI13">
            <v>300</v>
          </cell>
          <cell r="AJ13">
            <v>0.93700000000000006</v>
          </cell>
          <cell r="AK13">
            <v>0.42</v>
          </cell>
          <cell r="AO13">
            <v>2350</v>
          </cell>
          <cell r="AQ13">
            <v>12</v>
          </cell>
          <cell r="AR13">
            <v>1350</v>
          </cell>
          <cell r="AS13">
            <v>103</v>
          </cell>
          <cell r="AT13">
            <v>1556</v>
          </cell>
          <cell r="AU13">
            <v>1900</v>
          </cell>
          <cell r="AV13">
            <v>1078</v>
          </cell>
          <cell r="AW13">
            <v>200</v>
          </cell>
          <cell r="AX13">
            <v>778</v>
          </cell>
          <cell r="AY13">
            <v>300</v>
          </cell>
          <cell r="AZ13">
            <v>1.3130000000000002</v>
          </cell>
          <cell r="BA13">
            <v>0.46</v>
          </cell>
          <cell r="BE13">
            <v>2350</v>
          </cell>
        </row>
        <row r="14">
          <cell r="N14">
            <v>13</v>
          </cell>
          <cell r="O14">
            <v>1500</v>
          </cell>
          <cell r="P14">
            <v>112</v>
          </cell>
          <cell r="Q14">
            <v>1724</v>
          </cell>
          <cell r="R14">
            <v>2450</v>
          </cell>
          <cell r="S14">
            <v>1162</v>
          </cell>
          <cell r="T14">
            <v>862</v>
          </cell>
          <cell r="U14">
            <v>300</v>
          </cell>
          <cell r="V14">
            <v>2.35</v>
          </cell>
          <cell r="AA14">
            <v>13</v>
          </cell>
          <cell r="AB14">
            <v>1500</v>
          </cell>
          <cell r="AC14">
            <v>112</v>
          </cell>
          <cell r="AD14">
            <v>1724</v>
          </cell>
          <cell r="AE14">
            <v>2100</v>
          </cell>
          <cell r="AF14">
            <v>731</v>
          </cell>
          <cell r="AG14">
            <v>200</v>
          </cell>
          <cell r="AH14">
            <v>431</v>
          </cell>
          <cell r="AI14">
            <v>300</v>
          </cell>
          <cell r="AJ14">
            <v>1.079</v>
          </cell>
          <cell r="AK14">
            <v>0.46</v>
          </cell>
          <cell r="AO14">
            <v>2450</v>
          </cell>
          <cell r="AQ14">
            <v>13</v>
          </cell>
          <cell r="AR14">
            <v>1500</v>
          </cell>
          <cell r="AS14">
            <v>112</v>
          </cell>
          <cell r="AT14">
            <v>1724</v>
          </cell>
          <cell r="AU14">
            <v>2100</v>
          </cell>
          <cell r="AV14">
            <v>1162</v>
          </cell>
          <cell r="AW14">
            <v>200</v>
          </cell>
          <cell r="AX14">
            <v>862</v>
          </cell>
          <cell r="AY14">
            <v>300</v>
          </cell>
          <cell r="AZ14">
            <v>1.5049999999999999</v>
          </cell>
          <cell r="BA14">
            <v>0.5</v>
          </cell>
          <cell r="BE14">
            <v>2450</v>
          </cell>
        </row>
        <row r="15">
          <cell r="N15">
            <v>1</v>
          </cell>
          <cell r="O15">
            <v>2</v>
          </cell>
          <cell r="P15">
            <v>3</v>
          </cell>
          <cell r="Q15">
            <v>4</v>
          </cell>
          <cell r="R15">
            <v>5</v>
          </cell>
          <cell r="S15">
            <v>6</v>
          </cell>
          <cell r="T15">
            <v>7</v>
          </cell>
          <cell r="U15">
            <v>8</v>
          </cell>
          <cell r="V15">
            <v>9</v>
          </cell>
          <cell r="W15">
            <v>10</v>
          </cell>
          <cell r="X15">
            <v>11</v>
          </cell>
          <cell r="Y15">
            <v>12</v>
          </cell>
          <cell r="AA15">
            <v>1</v>
          </cell>
          <cell r="AB15">
            <v>2</v>
          </cell>
          <cell r="AC15">
            <v>3</v>
          </cell>
          <cell r="AD15">
            <v>4</v>
          </cell>
          <cell r="AE15">
            <v>5</v>
          </cell>
          <cell r="AF15">
            <v>6</v>
          </cell>
          <cell r="AG15">
            <v>7</v>
          </cell>
          <cell r="AH15">
            <v>8</v>
          </cell>
          <cell r="AI15">
            <v>9</v>
          </cell>
          <cell r="AJ15">
            <v>10</v>
          </cell>
          <cell r="AK15">
            <v>11</v>
          </cell>
          <cell r="AL15">
            <v>12</v>
          </cell>
          <cell r="AM15">
            <v>13</v>
          </cell>
          <cell r="AN15">
            <v>14</v>
          </cell>
          <cell r="AO15">
            <v>15</v>
          </cell>
          <cell r="AQ15">
            <v>1</v>
          </cell>
          <cell r="AR15">
            <v>2</v>
          </cell>
          <cell r="AS15">
            <v>3</v>
          </cell>
          <cell r="AT15">
            <v>4</v>
          </cell>
          <cell r="AU15">
            <v>5</v>
          </cell>
          <cell r="AV15">
            <v>6</v>
          </cell>
          <cell r="AW15">
            <v>7</v>
          </cell>
          <cell r="AX15">
            <v>8</v>
          </cell>
          <cell r="AY15">
            <v>9</v>
          </cell>
          <cell r="AZ15">
            <v>10</v>
          </cell>
          <cell r="BA15">
            <v>11</v>
          </cell>
          <cell r="BB15">
            <v>12</v>
          </cell>
          <cell r="BC15">
            <v>13</v>
          </cell>
          <cell r="BD15">
            <v>14</v>
          </cell>
          <cell r="BE15">
            <v>15</v>
          </cell>
        </row>
        <row r="18">
          <cell r="B18" t="str">
            <v>관경</v>
          </cell>
          <cell r="C18" t="str">
            <v>관두께</v>
          </cell>
          <cell r="D18" t="str">
            <v>관외경</v>
          </cell>
          <cell r="E18" t="str">
            <v>기초폭</v>
          </cell>
          <cell r="F18" t="str">
            <v>H</v>
          </cell>
          <cell r="G18" t="str">
            <v>h1</v>
          </cell>
          <cell r="H18" t="str">
            <v>h2</v>
          </cell>
          <cell r="I18" t="str">
            <v>모래</v>
          </cell>
          <cell r="O18" t="str">
            <v>관경</v>
          </cell>
          <cell r="P18" t="str">
            <v>관두께</v>
          </cell>
          <cell r="Q18" t="str">
            <v>관외경</v>
          </cell>
          <cell r="R18" t="str">
            <v>기초폭</v>
          </cell>
          <cell r="S18" t="str">
            <v>H</v>
          </cell>
          <cell r="T18" t="str">
            <v>h1</v>
          </cell>
          <cell r="U18" t="str">
            <v>h2</v>
          </cell>
          <cell r="V18" t="str">
            <v>모래</v>
          </cell>
        </row>
        <row r="19">
          <cell r="A19">
            <v>1</v>
          </cell>
          <cell r="B19">
            <v>300</v>
          </cell>
          <cell r="C19">
            <v>30</v>
          </cell>
          <cell r="D19">
            <v>360</v>
          </cell>
          <cell r="E19">
            <v>900</v>
          </cell>
          <cell r="F19">
            <v>153</v>
          </cell>
          <cell r="G19">
            <v>53</v>
          </cell>
          <cell r="H19">
            <v>100</v>
          </cell>
          <cell r="I19">
            <v>0.19800000000000001</v>
          </cell>
          <cell r="J19" t="str">
            <v>ASP</v>
          </cell>
          <cell r="K19">
            <v>125</v>
          </cell>
          <cell r="L19">
            <v>300</v>
          </cell>
          <cell r="N19">
            <v>1</v>
          </cell>
          <cell r="O19">
            <v>300</v>
          </cell>
          <cell r="P19">
            <v>30</v>
          </cell>
          <cell r="Q19">
            <v>360</v>
          </cell>
          <cell r="R19">
            <v>900</v>
          </cell>
          <cell r="S19">
            <v>280</v>
          </cell>
          <cell r="T19">
            <v>180</v>
          </cell>
          <cell r="U19">
            <v>100</v>
          </cell>
          <cell r="V19">
            <v>0.33</v>
          </cell>
          <cell r="W19" t="str">
            <v>ASP</v>
          </cell>
          <cell r="X19">
            <v>125</v>
          </cell>
          <cell r="Y19">
            <v>300</v>
          </cell>
        </row>
        <row r="20">
          <cell r="A20">
            <v>2</v>
          </cell>
          <cell r="B20">
            <v>400</v>
          </cell>
          <cell r="C20">
            <v>35</v>
          </cell>
          <cell r="D20">
            <v>470</v>
          </cell>
          <cell r="E20">
            <v>1050</v>
          </cell>
          <cell r="F20">
            <v>169</v>
          </cell>
          <cell r="G20">
            <v>69</v>
          </cell>
          <cell r="H20">
            <v>100</v>
          </cell>
          <cell r="I20">
            <v>0.23200000000000001</v>
          </cell>
          <cell r="J20" t="str">
            <v>CON'C</v>
          </cell>
          <cell r="K20">
            <v>200</v>
          </cell>
          <cell r="L20">
            <v>30</v>
          </cell>
          <cell r="N20">
            <v>2</v>
          </cell>
          <cell r="O20">
            <v>400</v>
          </cell>
          <cell r="P20">
            <v>35</v>
          </cell>
          <cell r="Q20">
            <v>470</v>
          </cell>
          <cell r="R20">
            <v>1050</v>
          </cell>
          <cell r="S20">
            <v>335</v>
          </cell>
          <cell r="T20">
            <v>235</v>
          </cell>
          <cell r="U20">
            <v>100</v>
          </cell>
          <cell r="V20">
            <v>0.40600000000000003</v>
          </cell>
          <cell r="W20" t="str">
            <v>CON'C</v>
          </cell>
          <cell r="X20">
            <v>200</v>
          </cell>
          <cell r="Y20">
            <v>30</v>
          </cell>
        </row>
        <row r="21">
          <cell r="A21">
            <v>3</v>
          </cell>
          <cell r="B21">
            <v>450</v>
          </cell>
          <cell r="C21">
            <v>38</v>
          </cell>
          <cell r="D21">
            <v>526</v>
          </cell>
          <cell r="E21">
            <v>1100</v>
          </cell>
          <cell r="F21">
            <v>177</v>
          </cell>
          <cell r="G21">
            <v>77</v>
          </cell>
          <cell r="H21">
            <v>100</v>
          </cell>
          <cell r="I21">
            <v>0.25</v>
          </cell>
          <cell r="J21" t="str">
            <v>보도블럭</v>
          </cell>
          <cell r="K21">
            <v>60</v>
          </cell>
          <cell r="L21">
            <v>30</v>
          </cell>
          <cell r="N21">
            <v>3</v>
          </cell>
          <cell r="O21">
            <v>450</v>
          </cell>
          <cell r="P21">
            <v>38</v>
          </cell>
          <cell r="Q21">
            <v>526</v>
          </cell>
          <cell r="R21">
            <v>1100</v>
          </cell>
          <cell r="S21">
            <v>363</v>
          </cell>
          <cell r="T21">
            <v>263</v>
          </cell>
          <cell r="U21">
            <v>100</v>
          </cell>
          <cell r="V21">
            <v>0.44500000000000001</v>
          </cell>
          <cell r="W21" t="str">
            <v>보도블럭</v>
          </cell>
          <cell r="X21">
            <v>60</v>
          </cell>
          <cell r="Y21">
            <v>30</v>
          </cell>
        </row>
        <row r="22">
          <cell r="A22">
            <v>4</v>
          </cell>
          <cell r="B22">
            <v>500</v>
          </cell>
          <cell r="C22">
            <v>42</v>
          </cell>
          <cell r="D22">
            <v>584</v>
          </cell>
          <cell r="E22">
            <v>1150</v>
          </cell>
          <cell r="F22">
            <v>235</v>
          </cell>
          <cell r="G22">
            <v>85</v>
          </cell>
          <cell r="H22">
            <v>150</v>
          </cell>
          <cell r="I22">
            <v>0.34799999999999998</v>
          </cell>
          <cell r="J22" t="str">
            <v>고압블럭</v>
          </cell>
          <cell r="K22">
            <v>60</v>
          </cell>
          <cell r="L22">
            <v>30</v>
          </cell>
          <cell r="N22">
            <v>4</v>
          </cell>
          <cell r="O22">
            <v>500</v>
          </cell>
          <cell r="P22">
            <v>42</v>
          </cell>
          <cell r="Q22">
            <v>584</v>
          </cell>
          <cell r="R22">
            <v>1150</v>
          </cell>
          <cell r="S22">
            <v>442</v>
          </cell>
          <cell r="T22">
            <v>292</v>
          </cell>
          <cell r="U22">
            <v>150</v>
          </cell>
          <cell r="V22">
            <v>0.56599999999999995</v>
          </cell>
          <cell r="W22" t="str">
            <v>고압블럭</v>
          </cell>
          <cell r="X22">
            <v>60</v>
          </cell>
          <cell r="Y22">
            <v>30</v>
          </cell>
        </row>
        <row r="23">
          <cell r="A23">
            <v>5</v>
          </cell>
          <cell r="B23">
            <v>600</v>
          </cell>
          <cell r="C23">
            <v>50</v>
          </cell>
          <cell r="D23">
            <v>700</v>
          </cell>
          <cell r="E23">
            <v>1350</v>
          </cell>
          <cell r="F23">
            <v>252</v>
          </cell>
          <cell r="G23">
            <v>102</v>
          </cell>
          <cell r="H23">
            <v>150</v>
          </cell>
          <cell r="I23">
            <v>0.39300000000000002</v>
          </cell>
          <cell r="N23">
            <v>5</v>
          </cell>
          <cell r="O23">
            <v>600</v>
          </cell>
          <cell r="P23">
            <v>50</v>
          </cell>
          <cell r="Q23">
            <v>700</v>
          </cell>
          <cell r="R23">
            <v>1350</v>
          </cell>
          <cell r="S23">
            <v>500</v>
          </cell>
          <cell r="T23">
            <v>350</v>
          </cell>
          <cell r="U23">
            <v>150</v>
          </cell>
          <cell r="V23">
            <v>0.60599999999999998</v>
          </cell>
        </row>
        <row r="24">
          <cell r="A24">
            <v>6</v>
          </cell>
          <cell r="B24">
            <v>700</v>
          </cell>
          <cell r="C24">
            <v>58</v>
          </cell>
          <cell r="D24">
            <v>816</v>
          </cell>
          <cell r="E24">
            <v>1450</v>
          </cell>
          <cell r="F24">
            <v>269</v>
          </cell>
          <cell r="G24">
            <v>119</v>
          </cell>
          <cell r="H24">
            <v>150</v>
          </cell>
          <cell r="I24">
            <v>0.441</v>
          </cell>
          <cell r="N24">
            <v>6</v>
          </cell>
          <cell r="O24">
            <v>700</v>
          </cell>
          <cell r="P24">
            <v>58</v>
          </cell>
          <cell r="Q24">
            <v>816</v>
          </cell>
          <cell r="R24">
            <v>1450</v>
          </cell>
          <cell r="S24">
            <v>558</v>
          </cell>
          <cell r="T24">
            <v>408</v>
          </cell>
          <cell r="U24">
            <v>150</v>
          </cell>
          <cell r="V24">
            <v>0.752</v>
          </cell>
        </row>
        <row r="25">
          <cell r="A25">
            <v>7</v>
          </cell>
          <cell r="B25">
            <v>800</v>
          </cell>
          <cell r="C25">
            <v>66</v>
          </cell>
          <cell r="D25">
            <v>932</v>
          </cell>
          <cell r="E25">
            <v>1600</v>
          </cell>
          <cell r="F25">
            <v>336</v>
          </cell>
          <cell r="G25">
            <v>136</v>
          </cell>
          <cell r="H25">
            <v>200</v>
          </cell>
          <cell r="I25">
            <v>0.58699999999999997</v>
          </cell>
          <cell r="N25">
            <v>7</v>
          </cell>
          <cell r="O25">
            <v>800</v>
          </cell>
          <cell r="P25">
            <v>66</v>
          </cell>
          <cell r="Q25">
            <v>932</v>
          </cell>
          <cell r="R25">
            <v>1600</v>
          </cell>
          <cell r="S25">
            <v>666</v>
          </cell>
          <cell r="T25">
            <v>466</v>
          </cell>
          <cell r="U25">
            <v>200</v>
          </cell>
          <cell r="V25">
            <v>0.94699999999999995</v>
          </cell>
        </row>
        <row r="26">
          <cell r="A26">
            <v>8</v>
          </cell>
          <cell r="B26">
            <v>900</v>
          </cell>
          <cell r="C26">
            <v>75</v>
          </cell>
          <cell r="D26">
            <v>1050</v>
          </cell>
          <cell r="E26">
            <v>1750</v>
          </cell>
          <cell r="F26">
            <v>354</v>
          </cell>
          <cell r="G26">
            <v>154</v>
          </cell>
          <cell r="H26">
            <v>200</v>
          </cell>
          <cell r="I26">
            <v>0.64700000000000002</v>
          </cell>
          <cell r="N26">
            <v>8</v>
          </cell>
          <cell r="O26">
            <v>900</v>
          </cell>
          <cell r="P26">
            <v>75</v>
          </cell>
          <cell r="Q26">
            <v>1050</v>
          </cell>
          <cell r="R26">
            <v>1750</v>
          </cell>
          <cell r="S26">
            <v>725</v>
          </cell>
          <cell r="T26">
            <v>525</v>
          </cell>
          <cell r="U26">
            <v>200</v>
          </cell>
          <cell r="V26">
            <v>1.0529999999999999</v>
          </cell>
        </row>
        <row r="27">
          <cell r="A27">
            <v>9</v>
          </cell>
          <cell r="B27">
            <v>1000</v>
          </cell>
          <cell r="C27">
            <v>82</v>
          </cell>
          <cell r="D27">
            <v>1164</v>
          </cell>
          <cell r="E27">
            <v>1850</v>
          </cell>
          <cell r="F27">
            <v>370</v>
          </cell>
          <cell r="G27">
            <v>170</v>
          </cell>
          <cell r="H27">
            <v>200</v>
          </cell>
          <cell r="I27">
            <v>0.70399999999999996</v>
          </cell>
          <cell r="N27">
            <v>9</v>
          </cell>
          <cell r="O27">
            <v>1000</v>
          </cell>
          <cell r="P27">
            <v>82</v>
          </cell>
          <cell r="Q27">
            <v>1164</v>
          </cell>
          <cell r="R27">
            <v>1850</v>
          </cell>
          <cell r="S27">
            <v>782</v>
          </cell>
          <cell r="T27">
            <v>582</v>
          </cell>
          <cell r="U27">
            <v>200</v>
          </cell>
          <cell r="V27">
            <v>1.1599999999999999</v>
          </cell>
        </row>
        <row r="28">
          <cell r="A28">
            <v>10</v>
          </cell>
          <cell r="B28">
            <v>1100</v>
          </cell>
          <cell r="C28">
            <v>88</v>
          </cell>
          <cell r="D28">
            <v>1276</v>
          </cell>
          <cell r="E28">
            <v>2050</v>
          </cell>
          <cell r="F28">
            <v>437</v>
          </cell>
          <cell r="G28">
            <v>187</v>
          </cell>
          <cell r="H28">
            <v>250</v>
          </cell>
          <cell r="I28">
            <v>0.878</v>
          </cell>
          <cell r="N28">
            <v>10</v>
          </cell>
          <cell r="O28">
            <v>1100</v>
          </cell>
          <cell r="P28">
            <v>88</v>
          </cell>
          <cell r="Q28">
            <v>1276</v>
          </cell>
          <cell r="R28">
            <v>2050</v>
          </cell>
          <cell r="S28">
            <v>888</v>
          </cell>
          <cell r="T28">
            <v>638</v>
          </cell>
          <cell r="U28">
            <v>250</v>
          </cell>
          <cell r="V28">
            <v>1.3819999999999999</v>
          </cell>
        </row>
        <row r="29">
          <cell r="A29">
            <v>11</v>
          </cell>
          <cell r="B29">
            <v>1200</v>
          </cell>
          <cell r="C29">
            <v>95</v>
          </cell>
          <cell r="D29">
            <v>1390</v>
          </cell>
          <cell r="E29">
            <v>2200</v>
          </cell>
          <cell r="F29">
            <v>453</v>
          </cell>
          <cell r="G29">
            <v>203</v>
          </cell>
          <cell r="H29">
            <v>250</v>
          </cell>
          <cell r="I29">
            <v>0.94499999999999995</v>
          </cell>
          <cell r="N29">
            <v>11</v>
          </cell>
          <cell r="O29">
            <v>1200</v>
          </cell>
          <cell r="P29">
            <v>95</v>
          </cell>
          <cell r="Q29">
            <v>1390</v>
          </cell>
          <cell r="R29">
            <v>2200</v>
          </cell>
          <cell r="S29">
            <v>945</v>
          </cell>
          <cell r="T29">
            <v>695</v>
          </cell>
          <cell r="U29">
            <v>250</v>
          </cell>
          <cell r="V29">
            <v>1.5</v>
          </cell>
        </row>
        <row r="30">
          <cell r="A30">
            <v>12</v>
          </cell>
          <cell r="B30">
            <v>1350</v>
          </cell>
          <cell r="C30">
            <v>103</v>
          </cell>
          <cell r="D30">
            <v>1556</v>
          </cell>
          <cell r="E30">
            <v>2350</v>
          </cell>
          <cell r="F30">
            <v>528</v>
          </cell>
          <cell r="G30">
            <v>228</v>
          </cell>
          <cell r="H30">
            <v>300</v>
          </cell>
          <cell r="I30">
            <v>1.177</v>
          </cell>
          <cell r="N30">
            <v>12</v>
          </cell>
          <cell r="O30">
            <v>1350</v>
          </cell>
          <cell r="P30">
            <v>103</v>
          </cell>
          <cell r="Q30">
            <v>1556</v>
          </cell>
          <cell r="R30">
            <v>2350</v>
          </cell>
          <cell r="S30">
            <v>1078</v>
          </cell>
          <cell r="T30">
            <v>778</v>
          </cell>
          <cell r="U30">
            <v>300</v>
          </cell>
          <cell r="V30">
            <v>1.8049999999999999</v>
          </cell>
        </row>
        <row r="31">
          <cell r="A31">
            <v>13</v>
          </cell>
          <cell r="B31">
            <v>1500</v>
          </cell>
          <cell r="C31">
            <v>112</v>
          </cell>
          <cell r="D31">
            <v>1724</v>
          </cell>
          <cell r="E31">
            <v>2450</v>
          </cell>
          <cell r="F31">
            <v>552</v>
          </cell>
          <cell r="G31">
            <v>252</v>
          </cell>
          <cell r="H31">
            <v>300</v>
          </cell>
          <cell r="I31">
            <v>1.292</v>
          </cell>
          <cell r="N31">
            <v>13</v>
          </cell>
          <cell r="O31">
            <v>1500</v>
          </cell>
          <cell r="P31">
            <v>112</v>
          </cell>
          <cell r="Q31">
            <v>1724</v>
          </cell>
          <cell r="R31">
            <v>2450</v>
          </cell>
          <cell r="S31">
            <v>1162</v>
          </cell>
          <cell r="T31">
            <v>862</v>
          </cell>
          <cell r="U31">
            <v>300</v>
          </cell>
          <cell r="V31">
            <v>1.998</v>
          </cell>
        </row>
        <row r="32">
          <cell r="B32">
            <v>1</v>
          </cell>
          <cell r="C32">
            <v>2</v>
          </cell>
          <cell r="D32">
            <v>3</v>
          </cell>
          <cell r="E32">
            <v>4</v>
          </cell>
          <cell r="F32">
            <v>5</v>
          </cell>
          <cell r="G32">
            <v>6</v>
          </cell>
          <cell r="H32">
            <v>7</v>
          </cell>
          <cell r="I32">
            <v>8</v>
          </cell>
          <cell r="O32">
            <v>1</v>
          </cell>
          <cell r="P32">
            <v>2</v>
          </cell>
          <cell r="Q32">
            <v>3</v>
          </cell>
          <cell r="R32">
            <v>4</v>
          </cell>
          <cell r="S32">
            <v>5</v>
          </cell>
          <cell r="T32">
            <v>6</v>
          </cell>
          <cell r="U32">
            <v>7</v>
          </cell>
          <cell r="V32">
            <v>8</v>
          </cell>
        </row>
      </sheetData>
      <sheetData sheetId="1"/>
      <sheetData sheetId="2">
        <row r="4">
          <cell r="A4">
            <v>1</v>
          </cell>
          <cell r="B4" t="str">
            <v xml:space="preserve"> H-200×200×8×12</v>
          </cell>
          <cell r="C4">
            <v>49.9</v>
          </cell>
          <cell r="D4">
            <v>7850</v>
          </cell>
          <cell r="E4">
            <v>0.05</v>
          </cell>
          <cell r="F4">
            <v>0.15</v>
          </cell>
          <cell r="G4">
            <v>9.6000000000000002E-2</v>
          </cell>
          <cell r="H4">
            <v>1.2E-2</v>
          </cell>
          <cell r="I4">
            <v>0.2</v>
          </cell>
          <cell r="J4">
            <v>0.2</v>
          </cell>
          <cell r="K4">
            <v>1.2E-2</v>
          </cell>
          <cell r="L4">
            <v>0.1</v>
          </cell>
          <cell r="M4">
            <v>0.3</v>
          </cell>
          <cell r="O4">
            <v>8.0000000000000002E-3</v>
          </cell>
          <cell r="S4">
            <v>0.6</v>
          </cell>
          <cell r="T4">
            <v>0.2</v>
          </cell>
          <cell r="U4">
            <v>1.2E-2</v>
          </cell>
          <cell r="V4">
            <v>0.17599999999999999</v>
          </cell>
          <cell r="W4">
            <v>0.192</v>
          </cell>
          <cell r="X4">
            <v>9.6000000000000002E-2</v>
          </cell>
          <cell r="Y4">
            <v>1.2E-2</v>
          </cell>
          <cell r="Z4">
            <v>8.0000000000000002E-3</v>
          </cell>
        </row>
        <row r="5">
          <cell r="A5">
            <v>2</v>
          </cell>
          <cell r="B5" t="str">
            <v xml:space="preserve"> H-250×250×9×14</v>
          </cell>
          <cell r="C5">
            <v>72.400000000000006</v>
          </cell>
          <cell r="D5">
            <v>7850</v>
          </cell>
          <cell r="E5">
            <v>0.05</v>
          </cell>
          <cell r="F5">
            <v>0.15</v>
          </cell>
          <cell r="G5">
            <v>0.12</v>
          </cell>
          <cell r="H5">
            <v>1.4E-2</v>
          </cell>
          <cell r="I5">
            <v>0.25</v>
          </cell>
          <cell r="J5">
            <v>0.25</v>
          </cell>
          <cell r="K5">
            <v>1.4E-2</v>
          </cell>
          <cell r="L5">
            <v>0.05</v>
          </cell>
          <cell r="M5">
            <v>0.15</v>
          </cell>
          <cell r="O5">
            <v>1.4E-2</v>
          </cell>
          <cell r="S5">
            <v>0.6</v>
          </cell>
          <cell r="T5">
            <v>0.25</v>
          </cell>
          <cell r="U5">
            <v>1.4E-2</v>
          </cell>
          <cell r="V5">
            <v>0.222</v>
          </cell>
          <cell r="W5">
            <v>0.24099999999999999</v>
          </cell>
          <cell r="X5">
            <v>0.12</v>
          </cell>
          <cell r="Y5">
            <v>1.4E-2</v>
          </cell>
          <cell r="Z5">
            <v>8.9999999999999993E-3</v>
          </cell>
        </row>
        <row r="6">
          <cell r="A6">
            <v>3</v>
          </cell>
          <cell r="B6" t="str">
            <v xml:space="preserve"> H-300×300×10×15</v>
          </cell>
          <cell r="C6">
            <v>94</v>
          </cell>
          <cell r="D6">
            <v>7850</v>
          </cell>
          <cell r="E6">
            <v>0.05</v>
          </cell>
          <cell r="F6">
            <v>0.2</v>
          </cell>
          <cell r="G6">
            <v>0.14499999999999999</v>
          </cell>
          <cell r="H6">
            <v>1.4999999999999999E-2</v>
          </cell>
          <cell r="I6">
            <v>0.3</v>
          </cell>
          <cell r="J6">
            <v>0.3</v>
          </cell>
          <cell r="K6">
            <v>1.4999999999999999E-2</v>
          </cell>
          <cell r="L6">
            <v>0.05</v>
          </cell>
          <cell r="M6">
            <v>0.2</v>
          </cell>
          <cell r="O6">
            <v>1.4999999999999999E-2</v>
          </cell>
          <cell r="S6">
            <v>0.6</v>
          </cell>
          <cell r="T6">
            <v>0.3</v>
          </cell>
          <cell r="U6">
            <v>1.4999999999999999E-2</v>
          </cell>
          <cell r="V6">
            <v>0.27</v>
          </cell>
          <cell r="W6">
            <v>0.28999999999999998</v>
          </cell>
          <cell r="X6">
            <v>0.14499999999999999</v>
          </cell>
          <cell r="Y6">
            <v>1.4999999999999999E-2</v>
          </cell>
          <cell r="Z6">
            <v>0.01</v>
          </cell>
        </row>
        <row r="7">
          <cell r="A7">
            <v>4</v>
          </cell>
          <cell r="B7" t="str">
            <v xml:space="preserve"> H-350×350×12×19</v>
          </cell>
          <cell r="C7">
            <v>137</v>
          </cell>
          <cell r="D7">
            <v>7850</v>
          </cell>
          <cell r="E7">
            <v>0.05</v>
          </cell>
          <cell r="F7">
            <v>0.2</v>
          </cell>
          <cell r="G7">
            <v>0.17</v>
          </cell>
          <cell r="H7">
            <v>1.9E-2</v>
          </cell>
          <cell r="I7">
            <v>0.35</v>
          </cell>
          <cell r="J7">
            <v>0.35</v>
          </cell>
          <cell r="K7">
            <v>1.9E-2</v>
          </cell>
          <cell r="L7">
            <v>0.05</v>
          </cell>
          <cell r="M7">
            <v>0.2</v>
          </cell>
          <cell r="O7">
            <v>1.9E-2</v>
          </cell>
          <cell r="S7">
            <v>0.6</v>
          </cell>
          <cell r="T7">
            <v>0.35</v>
          </cell>
          <cell r="U7">
            <v>1.9E-2</v>
          </cell>
          <cell r="V7">
            <v>0.312</v>
          </cell>
          <cell r="W7">
            <v>0.33799999999999997</v>
          </cell>
          <cell r="X7">
            <v>0.17</v>
          </cell>
          <cell r="Y7">
            <v>1.9E-2</v>
          </cell>
          <cell r="Z7">
            <v>1.2E-2</v>
          </cell>
        </row>
        <row r="10">
          <cell r="D10">
            <v>3</v>
          </cell>
        </row>
        <row r="11">
          <cell r="D11">
            <v>5</v>
          </cell>
        </row>
        <row r="19">
          <cell r="C19">
            <v>0.5</v>
          </cell>
        </row>
      </sheetData>
      <sheetData sheetId="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단가"/>
      <sheetName val="시설물일위"/>
    </sheetNames>
    <sheetDataSet>
      <sheetData sheetId="0">
        <row r="22">
          <cell r="A22">
            <v>1</v>
          </cell>
        </row>
      </sheetData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일람"/>
      <sheetName val="WORK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1-1평균터파기고(1)"/>
      <sheetName val="맨홀토공평균H산정"/>
      <sheetName val="관로공(1)"/>
      <sheetName val="구조물공수량집계"/>
      <sheetName val="관기초"/>
      <sheetName val="1.토공집계표"/>
      <sheetName val="1-2평균터파기고(2)"/>
      <sheetName val="1-3평균터가기고(3)"/>
      <sheetName val="모래90"/>
      <sheetName val="모래180"/>
      <sheetName val="콘크리트120"/>
      <sheetName val="콘크리트180"/>
      <sheetName val="H모래90"/>
      <sheetName val="H모래180"/>
      <sheetName val="H콘120"/>
      <sheetName val="H콘180"/>
      <sheetName val="H-줄파기"/>
      <sheetName val="줄파기"/>
      <sheetName val="구조물공토공집계"/>
      <sheetName val="1호맨홀토공"/>
      <sheetName val="2호맨홀토공"/>
      <sheetName val="3호맨홀토공"/>
      <sheetName val="4호맨홀토공"/>
      <sheetName val="5호맨홀토공"/>
      <sheetName val="관로공집계표"/>
      <sheetName val="관로공(2)"/>
      <sheetName val="맨홀공평균H"/>
      <sheetName val="1호맨홀집계표"/>
      <sheetName val="1호맨홀수량산출"/>
      <sheetName val="1호맨홀가감수량"/>
      <sheetName val="2호맨홀집계표"/>
      <sheetName val="2호맨홀수량산출"/>
      <sheetName val="2호맨홀가감수량"/>
      <sheetName val="3호맨홀집계표"/>
      <sheetName val="3호맨홀수량산출"/>
      <sheetName val="3호맨홀가감수량"/>
      <sheetName val="4호맨홀집계표"/>
      <sheetName val="4호맨홀수량산출"/>
      <sheetName val="4호맨홀가감수량"/>
      <sheetName val="5호맨홀집계표"/>
      <sheetName val="5호맨홀수량산출"/>
      <sheetName val="5호맨홀가감수량"/>
      <sheetName val="우수받이"/>
      <sheetName val="포장공수량집계"/>
      <sheetName val="ASP포장"/>
      <sheetName val="CON'C포장"/>
      <sheetName val="고압블럭포장"/>
      <sheetName val="가시설(TYPE-A)집계표"/>
      <sheetName val="가시설(TYPE-A)"/>
      <sheetName val="가시설(TYPE-B)집계표 "/>
      <sheetName val="가시설(TYPE-B)"/>
      <sheetName val="Sheet2"/>
      <sheetName val="Sheet1"/>
      <sheetName val="DATA1"/>
      <sheetName val="DATA2"/>
      <sheetName val="DATA3"/>
      <sheetName val="총괄표"/>
    </sheetNames>
    <sheetDataSet>
      <sheetData sheetId="0"/>
      <sheetData sheetId="1">
        <row r="31">
          <cell r="G31">
            <v>2.23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질의사항"/>
      <sheetName val="SCOPE (2)"/>
      <sheetName val="MOTOR"/>
    </sheetNames>
    <sheetDataSet>
      <sheetData sheetId="0"/>
      <sheetData sheetId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물량"/>
      <sheetName val="물량(BSG)"/>
      <sheetName val="BSG"/>
      <sheetName val="D-LINE"/>
      <sheetName val="Sheet1"/>
      <sheetName val="Sheet1 (2)"/>
      <sheetName val="BOLTNUT)"/>
      <sheetName val="GASKET"/>
      <sheetName val="PVC VALVE"/>
      <sheetName val="CPVC"/>
      <sheetName val="PVC"/>
      <sheetName val="EP BA"/>
      <sheetName val="EP VALVE"/>
      <sheetName val="EPBA FITT"/>
      <sheetName val="SUS FLANGE"/>
      <sheetName val="SUS304 FITT"/>
      <sheetName val="SUS304PIPE"/>
      <sheetName val="SUS304 VALVE"/>
      <sheetName val="Sheet1 (3)"/>
      <sheetName val="VXXXXXX"/>
      <sheetName val="물량집계"/>
      <sheetName val="PCW변경물량"/>
      <sheetName val="토공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년11월"/>
      <sheetName val="laroux"/>
      <sheetName val="표지"/>
      <sheetName val="표지 (2)"/>
      <sheetName val="COST"/>
      <sheetName val="ABUT수량-A1"/>
      <sheetName val="집계표"/>
    </sheetNames>
    <definedNames>
      <definedName name="Macro10"/>
      <definedName name="Macro12"/>
      <definedName name="Macro13"/>
      <definedName name="Macro14"/>
      <definedName name="Macro2"/>
      <definedName name="Macro5"/>
      <definedName name="Macro6"/>
      <definedName name="Macro7"/>
      <definedName name="Macro8"/>
      <definedName name="Macro9"/>
    </defined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표지"/>
      <sheetName val="총괄표(남) "/>
      <sheetName val="내역(남)"/>
      <sheetName val="별지plc(남)"/>
      <sheetName val="별지(남)"/>
      <sheetName val="일위대가(남)"/>
      <sheetName val="운반비"/>
      <sheetName val="전기인원"/>
      <sheetName val="내역"/>
      <sheetName val="노무비단가표"/>
      <sheetName val="일위대가표갑지"/>
      <sheetName val="일위대가표"/>
      <sheetName val="가격비교"/>
      <sheetName val="내역외"/>
    </sheetNames>
    <definedNames>
      <definedName name="Macro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UNIT-QT"/>
      <sheetName val="MOTOR"/>
      <sheetName val="정부노임단가"/>
      <sheetName val="도담구내 개소별 명세"/>
      <sheetName val="봉양~조차장간고하개명(신설)"/>
      <sheetName val="#REF"/>
      <sheetName val="수량산출서 (2)"/>
      <sheetName val="전기2005"/>
      <sheetName val="통신2005"/>
    </sheetNames>
    <definedNames>
      <definedName name="Macro4"/>
    </definedNames>
    <sheetDataSet>
      <sheetData sheetId="0" refreshError="1">
        <row r="4">
          <cell r="A4" t="str">
            <v>A</v>
          </cell>
          <cell r="B4">
            <v>3000</v>
          </cell>
          <cell r="C4">
            <v>1500</v>
          </cell>
          <cell r="D4">
            <v>1800</v>
          </cell>
          <cell r="E4">
            <v>634.54</v>
          </cell>
          <cell r="F4">
            <v>141</v>
          </cell>
          <cell r="G4">
            <v>20.8</v>
          </cell>
        </row>
        <row r="5">
          <cell r="A5" t="str">
            <v>B</v>
          </cell>
          <cell r="B5">
            <v>3000</v>
          </cell>
          <cell r="C5">
            <v>2400</v>
          </cell>
          <cell r="D5">
            <v>1800</v>
          </cell>
          <cell r="E5">
            <v>705.14</v>
          </cell>
          <cell r="F5">
            <v>274.27999999999997</v>
          </cell>
          <cell r="G5">
            <v>102.24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호맨홀가시설토공"/>
      <sheetName val="1호맨홀토공"/>
      <sheetName val="1호맨홀토공 (4)"/>
      <sheetName val="1호맨홀연결관토공 (2)"/>
      <sheetName val="15장A-맨홀토공"/>
      <sheetName val="옹벽철근"/>
      <sheetName val="가시설(TYPE-A)"/>
      <sheetName val="단위수량(출력X)"/>
      <sheetName val="수량집계"/>
      <sheetName val="토사(PE)"/>
      <sheetName val="노임"/>
      <sheetName val="물질수지(2011)"/>
      <sheetName val="금액내역서"/>
      <sheetName val="물량집계"/>
      <sheetName val="DATE"/>
      <sheetName val="일위대가(계측기설치)"/>
      <sheetName val="총괄표"/>
      <sheetName val="날개벽"/>
      <sheetName val="#REF"/>
      <sheetName val="배선DATA"/>
      <sheetName val="제수"/>
      <sheetName val="공기"/>
      <sheetName val="낙찰표"/>
      <sheetName val="1-1평균터파기고(1)"/>
      <sheetName val="평균터파기고(1-2,ASP)"/>
      <sheetName val="터파기및재료"/>
      <sheetName val="6PILE  (돌출)"/>
      <sheetName val="노임단가"/>
      <sheetName val="지급자재"/>
      <sheetName val="차선도색현황"/>
      <sheetName val="횡배수관 토공량 산출"/>
      <sheetName val="C.배수관공"/>
      <sheetName val="위치조서"/>
      <sheetName val="가도공"/>
      <sheetName val="DATA"/>
      <sheetName val="유입량"/>
      <sheetName val="수량산출"/>
      <sheetName val="ABUT수량-A1"/>
      <sheetName val="3련 BOX"/>
      <sheetName val="데리네이타현황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터널조도"/>
      <sheetName val="전압강하-상행"/>
      <sheetName val="전압강하-하행"/>
      <sheetName val="&quot;u&quot; TYPE 구간 조명"/>
      <sheetName val="&quot;U&quot;TYPE 전압강하"/>
      <sheetName val="TR용량"/>
      <sheetName val="TR용량 (2)"/>
      <sheetName val="GEN"/>
      <sheetName val="UPS"/>
      <sheetName val="간선굵기 설명"/>
      <sheetName val="간선굵기"/>
      <sheetName val="접지"/>
      <sheetName val="IMPEADENCE"/>
      <sheetName val="직류전원"/>
      <sheetName val="Sheet5"/>
      <sheetName val="불평형 계산식"/>
      <sheetName val="계산1"/>
      <sheetName val="계산2"/>
      <sheetName val="laroux"/>
      <sheetName val="DATA"/>
      <sheetName val="설계산출표지"/>
      <sheetName val="LX-CAL"/>
      <sheetName val="Sheet1"/>
      <sheetName val="우각부보강"/>
      <sheetName val="기기리스트"/>
      <sheetName val="가도공"/>
      <sheetName val="봉양~조차장간고하개명(신설)"/>
      <sheetName val="집수정(600-700)"/>
    </sheetNames>
    <sheetDataSet>
      <sheetData sheetId="0" refreshError="1"/>
      <sheetData sheetId="1" refreshError="1">
        <row r="19">
          <cell r="AR19">
            <v>70</v>
          </cell>
          <cell r="AS19">
            <v>4600</v>
          </cell>
        </row>
        <row r="20">
          <cell r="AR20">
            <v>100</v>
          </cell>
          <cell r="AS20">
            <v>9000</v>
          </cell>
        </row>
        <row r="21">
          <cell r="AR21">
            <v>150</v>
          </cell>
          <cell r="AS21">
            <v>14000</v>
          </cell>
        </row>
        <row r="22">
          <cell r="AR22">
            <v>200</v>
          </cell>
          <cell r="AS22">
            <v>20000</v>
          </cell>
        </row>
        <row r="23">
          <cell r="AR23">
            <v>250</v>
          </cell>
          <cell r="AS23">
            <v>25000</v>
          </cell>
        </row>
        <row r="24">
          <cell r="AR24">
            <v>400</v>
          </cell>
          <cell r="AS24">
            <v>46000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수량-A1"/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수안보-MBR1"/>
      <sheetName val="터널조도"/>
      <sheetName val="단면치수"/>
      <sheetName val="교각1"/>
      <sheetName val="노임"/>
      <sheetName val="중산교"/>
      <sheetName val="포장공"/>
      <sheetName val="Macro1"/>
      <sheetName val="우각부보강"/>
      <sheetName val="COPING"/>
      <sheetName val="MFAB"/>
      <sheetName val="MFRT"/>
      <sheetName val="MPKG"/>
      <sheetName val="MPRD"/>
      <sheetName val="1.설계조건"/>
      <sheetName val="3BL공동구 수량"/>
      <sheetName val="보도경계블럭"/>
      <sheetName val="ABUT수량_A1"/>
      <sheetName val="원형1호맨홀토공수량"/>
      <sheetName val="DATE"/>
      <sheetName val="설계조건"/>
      <sheetName val="가시설(TYPE-A)"/>
      <sheetName val="1-1평균터파기고(1)"/>
      <sheetName val="MOTOR"/>
      <sheetName val="Sheet1"/>
      <sheetName val="POOM_MOTO"/>
      <sheetName val="Sheet17"/>
      <sheetName val="Total"/>
      <sheetName val="실행철강하도"/>
      <sheetName val="ⴭⴭⴭⴭ"/>
      <sheetName val="ITEM"/>
      <sheetName val="Y-WORK"/>
      <sheetName val="CRUDE RE-bar"/>
      <sheetName val="통합"/>
      <sheetName val="외천교"/>
      <sheetName val="안정계산"/>
      <sheetName val="단면검토"/>
      <sheetName val="1-1"/>
      <sheetName val="중기일위대가"/>
      <sheetName val="노임단가"/>
      <sheetName val="일위목록"/>
      <sheetName val="TOT"/>
      <sheetName val="L_RPTA05_목록"/>
      <sheetName val="TYPE-1"/>
      <sheetName val="1SPAN"/>
      <sheetName val="기본일위"/>
      <sheetName val="BID"/>
      <sheetName val="심사계산"/>
      <sheetName val="심사물량"/>
      <sheetName val="내역서"/>
      <sheetName val="부대내역"/>
      <sheetName val="약품공급2"/>
      <sheetName val="수량산출서(당초)"/>
      <sheetName val="일위대가"/>
      <sheetName val="설계내역(2001)"/>
      <sheetName val="옹벽(수량)"/>
      <sheetName val="좌표단면SPRING"/>
      <sheetName val="정부노임단가"/>
      <sheetName val="3.바닥판설계"/>
      <sheetName val="3련 BOX"/>
      <sheetName val="차액보증"/>
      <sheetName val="조명시설"/>
      <sheetName val="대로근거"/>
      <sheetName val="중로근거"/>
      <sheetName val="값"/>
      <sheetName val="날개벽(시점좌측)"/>
      <sheetName val="토사(PE)"/>
      <sheetName val="000000"/>
      <sheetName val="WORK"/>
      <sheetName val="단면 (2)"/>
      <sheetName val="원형맨홀수량"/>
      <sheetName val="단위중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수량-A1"/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동원(3)"/>
      <sheetName val="예정(3)"/>
      <sheetName val="터널조도"/>
      <sheetName val="식재총괄"/>
      <sheetName val="ABUT수량_A1"/>
      <sheetName val="6PILE  (돌출)"/>
      <sheetName val="4)유동표"/>
      <sheetName val="총괄내역서"/>
      <sheetName val="인건-측정"/>
      <sheetName val="중산교"/>
      <sheetName val="노임"/>
      <sheetName val="설계"/>
      <sheetName val="우각부보강"/>
      <sheetName val="입찰안"/>
      <sheetName val="기본DATA"/>
      <sheetName val="ETC"/>
      <sheetName val="배수장토목공사비"/>
      <sheetName val="Sheet1"/>
      <sheetName val="200"/>
      <sheetName val="종배수관"/>
      <sheetName val="tggwan(mac)"/>
      <sheetName val="J형측구단위수량"/>
      <sheetName val="가시설단위수량"/>
      <sheetName val="1.설계조건"/>
      <sheetName val="NOMUBI"/>
      <sheetName val="sw1"/>
      <sheetName val="일위"/>
      <sheetName val="#REF"/>
      <sheetName val="XXXXXX"/>
      <sheetName val="주요자재집계"/>
      <sheetName val="몰탈자재집계"/>
      <sheetName val="수량총괄집계"/>
      <sheetName val="철근총괄집계"/>
      <sheetName val="BOX수량집계"/>
      <sheetName val="BOX철근"/>
      <sheetName val="BOX수량"/>
      <sheetName val="출입문수량집계"/>
      <sheetName val="출입문철근"/>
      <sheetName val="출입문(A-A)수량"/>
      <sheetName val="출입문(B-B)수량"/>
      <sheetName val="출입문(C-C)수량 "/>
      <sheetName val="출입문(D-D)수량"/>
      <sheetName val="출입문마감부"/>
      <sheetName val="접속슬래브"/>
      <sheetName val="U-TYPE수량집계"/>
      <sheetName val="U-TYPE철근"/>
      <sheetName val="U-TYPE(334~360)"/>
      <sheetName val="U-TYPE(360~380)"/>
      <sheetName val="U-TYPE(380~400)"/>
      <sheetName val="U-TYPE(400~420)"/>
      <sheetName val="간지"/>
      <sheetName val="수안보-MBR1"/>
      <sheetName val="설비"/>
      <sheetName val="토사(PE)"/>
      <sheetName val="단위수량(출력X)"/>
      <sheetName val="수량집계"/>
      <sheetName val="실행철강하도"/>
      <sheetName val="Sheet1 (2)"/>
      <sheetName val="계산중"/>
      <sheetName val="횡배위치"/>
      <sheetName val="원가"/>
      <sheetName val="말뚝지지력산정"/>
      <sheetName val="EACT10"/>
      <sheetName val="INPUT"/>
      <sheetName val="Sheet17"/>
      <sheetName val="JUCKEYK"/>
      <sheetName val="J直材4"/>
      <sheetName val="Macro1"/>
      <sheetName val="옹벽철근"/>
      <sheetName val="원형1호맨홀토공수량"/>
      <sheetName val="DATE"/>
      <sheetName val="8.PILE  (돌출)"/>
      <sheetName val="별표집계"/>
      <sheetName val="신기1-LINE별연장"/>
      <sheetName val="청천내"/>
      <sheetName val="전신환매도율"/>
      <sheetName val="PIER수량m1"/>
      <sheetName val="자압"/>
      <sheetName val="배수공 주요자재 집계표"/>
      <sheetName val="단위중량"/>
      <sheetName val="위치조서"/>
      <sheetName val="A-4"/>
      <sheetName val="ASP포장"/>
      <sheetName val="대치판정"/>
      <sheetName val="BID"/>
      <sheetName val="SG"/>
      <sheetName val="일위대가"/>
      <sheetName val="주형"/>
      <sheetName val="1SPAN"/>
      <sheetName val="지장물C"/>
      <sheetName val="통합"/>
      <sheetName val="眞비상(진주)"/>
      <sheetName val="COPING"/>
      <sheetName val="조도계산서 (도서)"/>
      <sheetName val="1-1평균터파기고(1)"/>
      <sheetName val="Macro(차단기)"/>
      <sheetName val="단위수량"/>
      <sheetName val="단면치수"/>
      <sheetName val="식생블럭단위수량"/>
      <sheetName val="공량산출서"/>
      <sheetName val="정부노임단가"/>
      <sheetName val="바닥판"/>
      <sheetName val="부하계산서"/>
      <sheetName val="터파기및재료"/>
      <sheetName val="3BL공동구 수량"/>
      <sheetName val="플랜트 설치"/>
      <sheetName val="충주"/>
      <sheetName val="상 부"/>
      <sheetName val="8-3기계경비"/>
      <sheetName val="자재단가"/>
      <sheetName val="토량산출서"/>
      <sheetName val="MOTOR"/>
      <sheetName val="기존"/>
      <sheetName val="공사내역"/>
      <sheetName val="연결임시"/>
      <sheetName val="단면검토"/>
      <sheetName val="설계조건"/>
      <sheetName val="수질정화시설"/>
      <sheetName val="자료입력"/>
      <sheetName val="입출재고현황 (2)"/>
      <sheetName val="교각1"/>
      <sheetName val="물가시세"/>
      <sheetName val="1-1"/>
      <sheetName val="말뚝기초"/>
      <sheetName val="깨기"/>
      <sheetName val="Sheet2"/>
      <sheetName val="현장관리비 산출내역"/>
      <sheetName val="단가비교표"/>
      <sheetName val="양식"/>
      <sheetName val="인건비"/>
      <sheetName val="이토변실(A3-LINE)"/>
      <sheetName val="노임이"/>
      <sheetName val="품셈TABLE"/>
      <sheetName val="기초계산(Pmax)"/>
      <sheetName val="방음벽기초(H=4m)"/>
      <sheetName val="관로공수량집계표(본선)"/>
      <sheetName val="집계장(대목_실행)"/>
      <sheetName val="전계가"/>
      <sheetName val="횡배수관토공수량"/>
      <sheetName val="9GNG운반"/>
      <sheetName val="98수문일위"/>
      <sheetName val="단면 (2)"/>
      <sheetName val="제수"/>
      <sheetName val="내역서"/>
      <sheetName val="데리네이타현황"/>
      <sheetName val="주beam"/>
      <sheetName val="하수급견적대비"/>
      <sheetName val="우배수"/>
      <sheetName val="기초자료"/>
      <sheetName val="평균터파기고(1-2,ASP)"/>
      <sheetName val="일반맨홀수량집계"/>
      <sheetName val="단가"/>
      <sheetName val="수량산출서(당초)"/>
      <sheetName val="2.단면가정"/>
      <sheetName val="ITEM"/>
      <sheetName val="심사계산"/>
      <sheetName val="심사물량"/>
      <sheetName val="흄관기초"/>
      <sheetName val="화산경계"/>
      <sheetName val="부대내역"/>
      <sheetName val="DIAPHRAGM"/>
      <sheetName val="물량집계"/>
      <sheetName val="대로근거"/>
      <sheetName val="중로근거"/>
      <sheetName val="1호맨홀토공"/>
      <sheetName val="공용시설내역"/>
      <sheetName val="일위대가목차"/>
      <sheetName val="내역"/>
      <sheetName val="좌측"/>
      <sheetName val="주방환기"/>
      <sheetName val="차선도색현황"/>
      <sheetName val="안전노무비(3월)"/>
      <sheetName val="전력구구조물산근2구간"/>
      <sheetName val="PROJECT BRIEF(EX.NEW)"/>
      <sheetName val="부하(성남)"/>
      <sheetName val="단가비교"/>
      <sheetName val="2000년하반기"/>
      <sheetName val="기둥(원형)"/>
      <sheetName val="산출근거"/>
      <sheetName val="배수내역 (2)"/>
      <sheetName val="공사비집계"/>
      <sheetName val="입력DATA"/>
      <sheetName val="반중력식옹벽"/>
      <sheetName val="노임단가"/>
      <sheetName val="공사개요"/>
      <sheetName val="조명시설"/>
      <sheetName val="CALCULATION"/>
      <sheetName val="차액보증"/>
      <sheetName val="실행내역서"/>
      <sheetName val="DATA"/>
      <sheetName val="1공구내역서(1)"/>
      <sheetName val="증감대비"/>
      <sheetName val="전체내역 (2)"/>
      <sheetName val="인건비 "/>
      <sheetName val="수량산출"/>
      <sheetName val="IMPEADENCE MAP 취수장"/>
      <sheetName val="도장수량(하1)"/>
      <sheetName val="TYPE-A"/>
      <sheetName val="변화치수"/>
      <sheetName val="SCH"/>
      <sheetName val="A(Rev.3)"/>
      <sheetName val="가도공"/>
      <sheetName val="SORCE1"/>
      <sheetName val="수량이동"/>
      <sheetName val="토공집계"/>
      <sheetName val="capbeam(1)"/>
      <sheetName val="Stem Footing"/>
      <sheetName val="제잡비.xls"/>
      <sheetName val="날개벽"/>
      <sheetName val="MFAB"/>
      <sheetName val="MFRT"/>
      <sheetName val="MPKG"/>
      <sheetName val="MPRD"/>
      <sheetName val="도근좌표"/>
      <sheetName val="L형옹벽단위수량(25)"/>
      <sheetName val="L형옹벽단위수량(35)"/>
      <sheetName val="일위대가표"/>
      <sheetName val="부속동"/>
      <sheetName val="단면가정"/>
      <sheetName val="2000년1차"/>
      <sheetName val="기초1"/>
      <sheetName val="수문일1"/>
      <sheetName val="지급자재"/>
      <sheetName val="외천교"/>
      <sheetName val="3련 BOX"/>
      <sheetName val="수목단가"/>
      <sheetName val="시설수량표"/>
      <sheetName val="토공1차"/>
      <sheetName val="수량"/>
      <sheetName val="ⴭⴭⴭⴭ"/>
      <sheetName val="코드표"/>
      <sheetName val="집수정"/>
      <sheetName val="ilch"/>
      <sheetName val="적용단위길이"/>
      <sheetName val="일위대가(계측기설치)"/>
      <sheetName val="부안변전"/>
      <sheetName val="도로토적"/>
      <sheetName val="HANDHOLE(2)"/>
      <sheetName val="POOM_MOTO"/>
      <sheetName val="우수맨홀공제단위수량"/>
      <sheetName val="guard(mac)"/>
      <sheetName val="9902"/>
      <sheetName val="일위(PN)"/>
      <sheetName val="가설건물"/>
      <sheetName val="1,2공구원가계산서"/>
      <sheetName val="2공구산출내역"/>
      <sheetName val="1공구산출내역서"/>
      <sheetName val="투찰내역"/>
      <sheetName val="원형측구(B-type)"/>
      <sheetName val="실행비교"/>
      <sheetName val="45,46"/>
      <sheetName val="물질수지(2011)"/>
      <sheetName val="Sheet5"/>
      <sheetName val="안정계산"/>
      <sheetName val="우수"/>
      <sheetName val="자재단가비교표"/>
      <sheetName val="포장재료(1)"/>
      <sheetName val="FOOTING단면력"/>
      <sheetName val="nys"/>
      <sheetName val="지중자재단가"/>
      <sheetName val="20관리비율"/>
      <sheetName val="단가산출"/>
      <sheetName val="전기일위목록"/>
      <sheetName val="요율"/>
      <sheetName val="배수통관토공수량"/>
      <sheetName val="투찰"/>
      <sheetName val="b_balju_cho"/>
      <sheetName val="약품설비"/>
      <sheetName val="직노"/>
      <sheetName val="일위_파일"/>
      <sheetName val="신표지1"/>
      <sheetName val="당초내역서"/>
      <sheetName val="배수공1"/>
      <sheetName val="토공"/>
      <sheetName val="U-TYPE(1)"/>
      <sheetName val="철근단면적"/>
      <sheetName val="국공유지및사유지"/>
      <sheetName val="용소리교"/>
      <sheetName val="상수도토공집계표"/>
      <sheetName val="쌍송교"/>
      <sheetName val="입찰"/>
      <sheetName val="현경"/>
      <sheetName val="변경집계표"/>
      <sheetName val="백호우계수"/>
      <sheetName val="EQUIP LIST"/>
      <sheetName val="감가상각"/>
      <sheetName val="골재산출"/>
      <sheetName val="진접"/>
      <sheetName val="D-3109"/>
      <sheetName val="시행후면적"/>
      <sheetName val="수지예산"/>
      <sheetName val="가시설수량"/>
      <sheetName val="표지판현황"/>
      <sheetName val="지장물"/>
      <sheetName val="설계내역서"/>
      <sheetName val="대창(장성)"/>
      <sheetName val="A_4"/>
      <sheetName val="대비"/>
      <sheetName val="입찰결과보고"/>
      <sheetName val="WORK"/>
      <sheetName val="PROCESS"/>
      <sheetName val="기계경비"/>
      <sheetName val="단가조사서"/>
      <sheetName val="c_balju"/>
      <sheetName val="Excel"/>
      <sheetName val="SLAB&quot;1&quot;"/>
      <sheetName val="노무비단가"/>
      <sheetName val="일반공사"/>
      <sheetName val="자재집계표"/>
      <sheetName val="내역서(당초변경)"/>
      <sheetName val="건축내역"/>
      <sheetName val="10.1"/>
      <sheetName val="회사정보"/>
      <sheetName val="3. 지하차도 물량 집계표"/>
      <sheetName val="견적서"/>
      <sheetName val="시멘트"/>
      <sheetName val="중기경유지급대장"/>
      <sheetName val="중기잡유공제"/>
      <sheetName val="중기잡유지급대장"/>
      <sheetName val="중기임차료"/>
      <sheetName val="중기경유공제"/>
      <sheetName val="70%"/>
      <sheetName val="제-노임"/>
      <sheetName val="제직재"/>
      <sheetName val="전기일위대가"/>
      <sheetName val="C"/>
      <sheetName val="PARAMETER"/>
      <sheetName val="LEGEND"/>
      <sheetName val="제원.설계조건"/>
      <sheetName val="조도계산(1)"/>
      <sheetName val="중기일위대가"/>
      <sheetName val="총괄표"/>
      <sheetName val="자재집게표 "/>
      <sheetName val="가시설(TYPE-A)"/>
      <sheetName val="금액내역서"/>
      <sheetName val="토목내역서"/>
      <sheetName val="입력"/>
      <sheetName val="1_설계조건"/>
      <sheetName val="Sheet1_(2)"/>
      <sheetName val="6PILE__(돌출)"/>
      <sheetName val="출입문(C-C)수량_"/>
      <sheetName val="항목별세부내역"/>
      <sheetName val="Type(123)"/>
      <sheetName val="교각토공"/>
      <sheetName val="개별직종노임단가(2003.9)"/>
      <sheetName val="토목공사일반"/>
      <sheetName val="PE관"/>
      <sheetName val="경비단가"/>
      <sheetName val="부안일위"/>
      <sheetName val="전기 원가계산서"/>
      <sheetName val="맨홀수량집계"/>
      <sheetName val="일위대가(뷔페)"/>
      <sheetName val="옹벽(수량)"/>
      <sheetName val="공기"/>
      <sheetName val="기초별표"/>
      <sheetName val="수량3"/>
      <sheetName val="샌딩 에폭시 도장"/>
      <sheetName val="변경서식"/>
      <sheetName val="노무비"/>
      <sheetName val="cost"/>
      <sheetName val="토공(우물통,기타) "/>
      <sheetName val="상부집계표"/>
      <sheetName val="날개벽(시점좌측)"/>
      <sheetName val="기초공"/>
      <sheetName val="변경후-SHEET"/>
      <sheetName val="집계표"/>
      <sheetName val="MSG 수량"/>
      <sheetName val="(A)내역서"/>
      <sheetName val="P-산#1-1(WOWA1)"/>
      <sheetName val="가압장(토목)"/>
      <sheetName val="97노임단가"/>
      <sheetName val="계약서"/>
      <sheetName val="포장연장"/>
      <sheetName val="기본"/>
      <sheetName val="화재 탐지 설비"/>
      <sheetName val="배수통관(좌)"/>
      <sheetName val="4.구조물boq"/>
      <sheetName val="와동25-3(변경)"/>
      <sheetName val="공사요율"/>
      <sheetName val="자료"/>
      <sheetName val="조서입력"/>
      <sheetName val="입력창"/>
      <sheetName val="결과창"/>
      <sheetName val="내역을"/>
      <sheetName val="맨홀수량"/>
      <sheetName val="과천MAIN"/>
      <sheetName val="1련박스"/>
      <sheetName val="현장타설맨홀수량산출"/>
      <sheetName val="기계경비일람"/>
      <sheetName val="맨홀수량산출"/>
      <sheetName val="건축집계"/>
      <sheetName val="토지평가조서(발송용)"/>
      <sheetName val="토지가격산출근거(발송용)"/>
      <sheetName val="토지가격산출근거"/>
      <sheetName val="2009.06지가변동율"/>
      <sheetName val="2006 표준지공시지가"/>
      <sheetName val="제시액조서(토지)"/>
      <sheetName val="기타요인 산출근거"/>
      <sheetName val="리스(CIF)산출"/>
      <sheetName val="토지평가조서"/>
      <sheetName val="가람과비교"/>
      <sheetName val="표준지"/>
      <sheetName val="조정금액결과표 (차수별)"/>
      <sheetName val="단중표"/>
      <sheetName val="집1"/>
      <sheetName val="대창(함평)-창열"/>
      <sheetName val="단가(반정1교-원주)"/>
      <sheetName val="조건표"/>
      <sheetName val="계산식"/>
      <sheetName val="출입구총집계"/>
      <sheetName val="일반맨홀수량집계(A-7 LINE)"/>
      <sheetName val="일위집계표"/>
      <sheetName val="취수탑"/>
      <sheetName val="농로수량집계"/>
      <sheetName val="농로토공집계"/>
      <sheetName val="L형 옹벽"/>
      <sheetName val="지구단위계획"/>
      <sheetName val="기술자료 (연수)"/>
      <sheetName val="97 사업추정(WEKI)"/>
      <sheetName val="토지조서"/>
      <sheetName val="anaysis_sheet"/>
      <sheetName val="편입조서"/>
      <sheetName val="포장공"/>
      <sheetName val="Piping(Methanol)"/>
      <sheetName val="card1"/>
      <sheetName val="98비정기소모"/>
      <sheetName val="1.설계기준"/>
      <sheetName val="가격조사서"/>
      <sheetName val="품셈"/>
      <sheetName val="집수정(600-700)"/>
      <sheetName val="설계개요"/>
      <sheetName val="표층포설및다짐"/>
      <sheetName val="INPUT-DATA"/>
      <sheetName val="물질수지"/>
      <sheetName val="내역(포장)"/>
      <sheetName val="하나모듈옥외소화전이설"/>
      <sheetName val="단가 및 재료비"/>
      <sheetName val="단가산출2"/>
      <sheetName val="단가산출1"/>
      <sheetName val="관공일위대가"/>
      <sheetName val="L형옹벽(key)"/>
      <sheetName val="양수장내역"/>
      <sheetName val="부대공사비"/>
      <sheetName val="지진시"/>
      <sheetName val="양수장(기계)"/>
      <sheetName val="오동"/>
      <sheetName val="대조"/>
      <sheetName val="나한"/>
      <sheetName val="배수관토공산출"/>
      <sheetName val="용수량(생활용수)"/>
      <sheetName val="산출내역서집계표"/>
      <sheetName val="JUCK"/>
      <sheetName val="총수량집계표"/>
      <sheetName val="수공기"/>
      <sheetName val="가설공사비"/>
      <sheetName val="관개"/>
      <sheetName val="계수시트"/>
      <sheetName val="마산방향"/>
      <sheetName val="진주방향"/>
      <sheetName val="견적접수"/>
      <sheetName val="상부수량(1)"/>
      <sheetName val="피벗테이블데이터분석"/>
      <sheetName val="RAHMEN"/>
      <sheetName val="원가계산서"/>
      <sheetName val="간선계산"/>
      <sheetName val="낙찰표"/>
      <sheetName val="VXXXXXXX"/>
      <sheetName val="횡배수관 토공량 산출"/>
      <sheetName val="공사비 내역 (가)"/>
      <sheetName val="날개벽(TYPE2)"/>
      <sheetName val="대림경상68억"/>
      <sheetName val="말뚝물량"/>
      <sheetName val="cash"/>
      <sheetName val="4.고용보험"/>
      <sheetName val="보차도경계석"/>
      <sheetName val="견적내역서"/>
      <sheetName val="5월항목"/>
      <sheetName val="경비"/>
      <sheetName val="공정코드"/>
      <sheetName val="암거단위"/>
      <sheetName val="횡 연장"/>
      <sheetName val="자압1"/>
      <sheetName val="기기리스트"/>
      <sheetName val="출입문(C-C)수량_4"/>
      <sheetName val="출입문(C-C)수량_1"/>
      <sheetName val="출입문(C-C)수량_2"/>
      <sheetName val="출입문(C-C)수량_3"/>
      <sheetName val="입출재고현황_(2)"/>
      <sheetName val="설계기준 및 하중계산"/>
      <sheetName val="건축-물가변동"/>
      <sheetName val="증감내역서"/>
      <sheetName val="세목전체"/>
      <sheetName val="날개벽수량표"/>
      <sheetName val="집계"/>
      <sheetName val="토공정보"/>
      <sheetName val="A LINE"/>
      <sheetName val="N賃率-職"/>
      <sheetName val="고창방향"/>
      <sheetName val="입력값"/>
      <sheetName val="측구집계"/>
      <sheetName val="BOX(1.5X1.5)"/>
      <sheetName val="제수변실산출근거"/>
      <sheetName val="장비집계"/>
      <sheetName val="3.바닥판설계"/>
      <sheetName val="내역서적용수량 (지방도893)"/>
      <sheetName val="토공총괄표"/>
      <sheetName val="접속 SLAB,BRACKET 설계"/>
      <sheetName val="특수기호강도거푸집"/>
      <sheetName val="종배수관면벽신"/>
      <sheetName val="종배수관(신)"/>
      <sheetName val="주현(해보)"/>
      <sheetName val="주현(영광)"/>
      <sheetName val="도장"/>
      <sheetName val="1"/>
      <sheetName val="수입"/>
      <sheetName val="수지"/>
      <sheetName val="데이타"/>
      <sheetName val="주관사업"/>
      <sheetName val="법곳동"/>
      <sheetName val="대화동"/>
      <sheetName val="명세표"/>
      <sheetName val="Intro2"/>
      <sheetName val="Id"/>
      <sheetName val="변수"/>
      <sheetName val="1월"/>
      <sheetName val="no_1"/>
      <sheetName val="no_2"/>
      <sheetName val="no_3"/>
      <sheetName val="no_4"/>
      <sheetName val="no_5"/>
      <sheetName val="검색"/>
      <sheetName val="횡날개수집"/>
      <sheetName val="구조물철거타공정이월"/>
      <sheetName val="1. 설계조건 2.단면가정 3. 하중계산"/>
      <sheetName val="DATA 입력란"/>
      <sheetName val="unitpric"/>
      <sheetName val="noyim"/>
      <sheetName val="junggi"/>
      <sheetName val="배수공"/>
      <sheetName val="견적서(대외) (2)"/>
      <sheetName val="보도경계블럭"/>
      <sheetName val="단 box"/>
      <sheetName val="설 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공사원가"/>
      <sheetName val="공사비총괄표"/>
      <sheetName val="공사비집계표"/>
      <sheetName val="인입선로공사"/>
      <sheetName val="한전가공공사비"/>
      <sheetName val="수배전반 설비공사"/>
      <sheetName val="케이블 포설공사"/>
      <sheetName val="전선로 설치공사"/>
      <sheetName val="전등 및 전열설비"/>
      <sheetName val="접지 및 피뢰설비"/>
      <sheetName val="방송 설비"/>
      <sheetName val="전화 설비"/>
      <sheetName val="TV 설비"/>
      <sheetName val="시계설비"/>
      <sheetName val="화재 탐지 설비"/>
      <sheetName val="옥외설비공사"/>
      <sheetName val="일위집계"/>
      <sheetName val="일위대가"/>
      <sheetName val="자재"/>
      <sheetName val="견적"/>
      <sheetName val="노무비"/>
      <sheetName val="산출서 "/>
      <sheetName val="예비품 "/>
      <sheetName val="특수공구"/>
      <sheetName val="내역서"/>
      <sheetName val="기둥(원형)"/>
      <sheetName val="충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기준"/>
      <sheetName val="SLAB"/>
      <sheetName val="유효폭"/>
      <sheetName val="단면특성치"/>
      <sheetName val="주형"/>
      <sheetName val="단면력,SHOE"/>
      <sheetName val="주형검토"/>
      <sheetName val="2차응력검토"/>
      <sheetName val="SPLICE검토"/>
      <sheetName val="보강재검토"/>
      <sheetName val="DIAPHRAGM"/>
      <sheetName val="전단연결재"/>
      <sheetName val="STR.CRO설계"/>
      <sheetName val="CRO설계 (2)"/>
      <sheetName val="피로"/>
      <sheetName val="신축이음"/>
      <sheetName val="솟음량"/>
      <sheetName val="처짐검토"/>
      <sheetName val="2차응력모멘트"/>
      <sheetName val="SPLICE검토(OLD)"/>
      <sheetName val="Sheet12"/>
      <sheetName val="Sheet13"/>
      <sheetName val="Sheet14"/>
      <sheetName val="Sheet15"/>
      <sheetName val="Sheet16"/>
      <sheetName val="내역서"/>
      <sheetName val="설계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DATA"/>
      <sheetName val="동원(3)"/>
      <sheetName val="예정(3)"/>
      <sheetName val="6PILE  (돌출)"/>
      <sheetName val="원형1호맨홀토공수량"/>
      <sheetName val="ABUT수량-A1"/>
      <sheetName val="상부하중"/>
      <sheetName val="풍하중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1.설계기준"/>
      <sheetName val="2.단면형상"/>
      <sheetName val="3.바닥판설계"/>
      <sheetName val="3.바닥판설계(2)"/>
      <sheetName val="8.보강재-플랜지"/>
      <sheetName val="8.보강재-복부판"/>
      <sheetName val="8.보강재-하중집중점-교대1"/>
      <sheetName val="8.보강재-하중집중점-교각4,10"/>
      <sheetName val="8.보강재-하중집중점-교각5,9"/>
      <sheetName val="8.보강재-하중집중점-교각6,7,8"/>
      <sheetName val="8.보강재-다이아프레임"/>
      <sheetName val="8.보강재-다이아프레임 (2)"/>
      <sheetName val="10.전단연결재-주형1"/>
      <sheetName val="10.전단연결재-주형2"/>
      <sheetName val="11.가로보-표준-내부"/>
      <sheetName val="11.가로보-확폭-내부"/>
      <sheetName val="11.가로보-캔틸레버-보도"/>
      <sheetName val="11.가로보-캔틸레버-차도"/>
      <sheetName val="11.가로보-지점부"/>
      <sheetName val="12.용접"/>
      <sheetName val="12.용접응력"/>
      <sheetName val="13.피로"/>
      <sheetName val="15.신축량산정"/>
      <sheetName val="11.가로보-주형2"/>
      <sheetName val="주형"/>
      <sheetName val="기둥(원형)"/>
      <sheetName val="EARTH소집계(922환기구)"/>
      <sheetName val="EARTH집계(922환기구-제거식)"/>
      <sheetName val="TYPE-1"/>
      <sheetName val="H-PILE수량집계"/>
      <sheetName val="수량산출"/>
      <sheetName val="AB3400"/>
      <sheetName val="AB3401"/>
      <sheetName val="감독차량비"/>
      <sheetName val="AB3402"/>
      <sheetName val="AB3403"/>
      <sheetName val="터널차량비"/>
      <sheetName val="AB3500"/>
      <sheetName val="부지임대료"/>
      <sheetName val="통합"/>
      <sheetName val="날개벽(시점좌측)"/>
      <sheetName val="DATA"/>
      <sheetName val="6PILE  (돌출)"/>
      <sheetName val="설계조건"/>
      <sheetName val="단면검토"/>
      <sheetName val="ABUT수량-A1"/>
      <sheetName val="내역서"/>
      <sheetName val="준검 내역서"/>
      <sheetName val="기초자료"/>
      <sheetName val="Sheet1"/>
      <sheetName val="BOX"/>
      <sheetName val="1.설계조건"/>
      <sheetName val="설계_본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건"/>
      <sheetName val="견적의뢰(타팀)"/>
      <sheetName val="공비"/>
      <sheetName val="정공공사"/>
      <sheetName val="터널조도"/>
      <sheetName val="DATA"/>
      <sheetName val="단가"/>
      <sheetName val="일위대가"/>
      <sheetName val="Sheet1"/>
      <sheetName val="40집계"/>
      <sheetName val="부대대비"/>
      <sheetName val="냉연집계"/>
      <sheetName val="원가"/>
      <sheetName val="내역서"/>
      <sheetName val="16-1"/>
      <sheetName val="소비자가"/>
      <sheetName val="목록"/>
      <sheetName val="PIPE(UG)내역"/>
      <sheetName val="표지"/>
      <sheetName val="Piping Design Data"/>
      <sheetName val="출금실적"/>
      <sheetName val="5.경상직원"/>
      <sheetName val="A 견적"/>
      <sheetName val="터파기및재료"/>
      <sheetName val="내역"/>
      <sheetName val="4차원가계산서"/>
      <sheetName val="공사개요"/>
      <sheetName val="산출내역서집계표"/>
      <sheetName val="노임단가"/>
      <sheetName val="물가시세"/>
      <sheetName val="대차대조표"/>
      <sheetName val="견적공통"/>
      <sheetName val="유림총괄"/>
      <sheetName val="삼희오텔"/>
      <sheetName val="H-PILE수량집계"/>
      <sheetName val="중기"/>
      <sheetName val="과천MAIN"/>
      <sheetName val="노임"/>
      <sheetName val="DATE"/>
      <sheetName val="플랜트 설치"/>
      <sheetName val="노무비 근거"/>
      <sheetName val="3.바닥판설계"/>
      <sheetName val="TOTA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불.요약"/>
      <sheetName val="보유.연령"/>
      <sheetName val="열령別"/>
      <sheetName val="잔여지"/>
      <sheetName val="99지급.요약"/>
      <sheetName val="98지급계획"/>
      <sheetName val="총괄표"/>
      <sheetName val="지사별 현황"/>
      <sheetName val="주택용지내역"/>
      <sheetName val="사업개발용지내역"/>
      <sheetName val="잔여지내역"/>
      <sheetName val="수량산출서 (2)"/>
      <sheetName val="조건"/>
      <sheetName val="정공공사"/>
      <sheetName val="단가비교"/>
      <sheetName val="노임"/>
      <sheetName val="자재단가"/>
      <sheetName val="자재단가비교표"/>
      <sheetName val="TEL"/>
      <sheetName val="ABUT수량-A1"/>
      <sheetName val="Sheet1"/>
      <sheetName val="플랜트 설치"/>
      <sheetName val="간지"/>
      <sheetName val="주형"/>
      <sheetName val="DATA"/>
      <sheetName val="3.바닥판설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"/>
      <sheetName val="오수"/>
      <sheetName val="포장"/>
      <sheetName val="우수철근"/>
      <sheetName val="오수철근"/>
      <sheetName val="총수량 집계표"/>
      <sheetName val="총철근"/>
      <sheetName val="3.바닥판설계"/>
      <sheetName val="주형"/>
      <sheetName val="98지급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ABUT수량-A1"/>
      <sheetName val="충주"/>
      <sheetName val="공량산출서"/>
    </sheetNames>
    <sheetDataSet>
      <sheetData sheetId="0">
        <row r="3">
          <cell r="C3" t="str">
            <v>2단파고라4.0x4.0x2EA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INPUT DATA (2)"/>
      <sheetName val="단면 (2)"/>
      <sheetName val="BOX본체수량 (2)"/>
      <sheetName val="BOX토공 (2)"/>
      <sheetName val="Sheet13"/>
      <sheetName val="Sheet14"/>
      <sheetName val="Sheet15"/>
      <sheetName val="Sheet16"/>
      <sheetName val="BOX-E"/>
      <sheetName val="날1"/>
      <sheetName val="기초공"/>
      <sheetName val="기둥(원형)"/>
      <sheetName val="AA3000"/>
      <sheetName val="AA3100"/>
      <sheetName val="비계"/>
      <sheetName val="AA3200"/>
      <sheetName val="동바리"/>
      <sheetName val="AA3300"/>
      <sheetName val="특수거푸집"/>
      <sheetName val="AA3400"/>
      <sheetName val="도장수량(하1)"/>
      <sheetName val="주형"/>
      <sheetName val="간선계산"/>
      <sheetName val="양수장(기계)"/>
      <sheetName val="일위대가표"/>
      <sheetName val="A-4"/>
      <sheetName val="유림골조"/>
      <sheetName val="교각계산"/>
      <sheetName val="2.단면가정 "/>
      <sheetName val="INPUT"/>
      <sheetName val="수로교총재료집계"/>
      <sheetName val="D-3109"/>
      <sheetName val="산출근거"/>
      <sheetName val="수로BOX(시점부)"/>
      <sheetName val="ABUT수량-A1"/>
      <sheetName val="노임이"/>
      <sheetName val="총괄"/>
      <sheetName val="내역"/>
      <sheetName val="COPING"/>
      <sheetName val="포장복구집계"/>
      <sheetName val="자재단가"/>
      <sheetName val="6.교좌면보강"/>
      <sheetName val="포장공"/>
      <sheetName val="토사(PE)"/>
      <sheetName val="구조물포장"/>
      <sheetName val="표지"/>
      <sheetName val="투찰"/>
      <sheetName val="관로"/>
      <sheetName val="BQ List"/>
      <sheetName val="PipWT"/>
      <sheetName val="경비"/>
      <sheetName val="원내역"/>
      <sheetName val="중기비"/>
      <sheetName val="전계가"/>
      <sheetName val="공사비예산서(토목분)"/>
      <sheetName val="공문"/>
      <sheetName val="입찰안"/>
      <sheetName val="CABLE SIZE-3"/>
      <sheetName val="JUCKEYK"/>
      <sheetName val="북방3터널"/>
      <sheetName val="요율"/>
      <sheetName val="자재대"/>
      <sheetName val="공사내역"/>
      <sheetName val="000000"/>
      <sheetName val="ETC"/>
      <sheetName val="다곡2교"/>
      <sheetName val="교각1"/>
      <sheetName val="집수정"/>
      <sheetName val="DATA"/>
      <sheetName val="AC포장수량"/>
      <sheetName val="2.단면가정"/>
      <sheetName val="1.설계조건"/>
      <sheetName val="도색집계"/>
      <sheetName val="Sheet1"/>
      <sheetName val="관로토공집계표"/>
      <sheetName val="데이타"/>
      <sheetName val="#REF"/>
      <sheetName val="data_dci"/>
      <sheetName val="data_mci"/>
      <sheetName val="behind"/>
      <sheetName val="Main"/>
      <sheetName val="반중력식옹벽"/>
      <sheetName val="실행철강하도"/>
      <sheetName val="기둥"/>
      <sheetName val="저판(버림100)"/>
      <sheetName val="진주방향"/>
      <sheetName val="5CHBDC"/>
      <sheetName val="ASP포장"/>
      <sheetName val="SLIDES"/>
      <sheetName val="배수내역 (2)"/>
      <sheetName val="인건비"/>
      <sheetName val="품셈"/>
      <sheetName val="단가 및 재료비"/>
      <sheetName val="Sheet3"/>
      <sheetName val="장문교(대전)"/>
      <sheetName val="자재단가비교표"/>
      <sheetName val="B부대공"/>
      <sheetName val="상수도토공집계표"/>
      <sheetName val="내역서(총)"/>
      <sheetName val="내역서"/>
      <sheetName val="I.설계조건"/>
      <sheetName val="2F 회의실견적(5_14 일대)"/>
      <sheetName val="ITEM"/>
      <sheetName val="CONCRETE"/>
      <sheetName val="하수급견적대비"/>
      <sheetName val="기성2"/>
      <sheetName val="BID"/>
      <sheetName val="Sheet1 (2)"/>
      <sheetName val="일위대가"/>
      <sheetName val="INPUT_DATA_(2)"/>
      <sheetName val="단면_(2)"/>
      <sheetName val="BOX본체수량_(2)"/>
      <sheetName val="BOX토공_(2)"/>
      <sheetName val="2_단면가정_"/>
      <sheetName val="1_설계조건"/>
      <sheetName val="CABLE_SIZE-3"/>
      <sheetName val="BQ_List"/>
      <sheetName val="배수내역_(2)"/>
      <sheetName val="단가_및_재료비"/>
      <sheetName val="공통가설"/>
      <sheetName val="SLAB&quot;1&quot;"/>
      <sheetName val="노임단가"/>
      <sheetName val="수목단가"/>
      <sheetName val="시설수량표"/>
      <sheetName val="시설일위"/>
      <sheetName val="식재수량표"/>
      <sheetName val="식재일위"/>
      <sheetName val="일위목록"/>
      <sheetName val="일위대가목차"/>
      <sheetName val="2000.11월설계내역"/>
      <sheetName val="대비"/>
      <sheetName val="변경집계표"/>
      <sheetName val="전신환매도율"/>
      <sheetName val="준검 내역서"/>
      <sheetName val="SLAB근거-1"/>
      <sheetName val="집계표"/>
      <sheetName val="98비정기소모"/>
      <sheetName val="도장수량"/>
      <sheetName val="3.공통공사대비"/>
      <sheetName val="부서현황"/>
      <sheetName val="소업1교"/>
      <sheetName val="제-노임"/>
      <sheetName val="제직재"/>
      <sheetName val="설계조건"/>
      <sheetName val="양수장내역"/>
      <sheetName val="산출서양식01"/>
      <sheetName val="별표집계"/>
      <sheetName val="단가조사"/>
      <sheetName val="1호맨홀토공"/>
      <sheetName val="집계"/>
      <sheetName val="기본일위"/>
      <sheetName val="패널"/>
      <sheetName val="직노"/>
      <sheetName val="내역서2안"/>
      <sheetName val="실행내역"/>
      <sheetName val=" 상부공통집계(총괄)"/>
      <sheetName val="점수계산1-2"/>
      <sheetName val="96보완계획7.12"/>
      <sheetName val="6PILE  (돌출)"/>
      <sheetName val="물질수지(2011)"/>
      <sheetName val="전기일위대가"/>
      <sheetName val="7단가"/>
      <sheetName val="ⴭⴭⴭⴭⴭ"/>
      <sheetName val="표준계약서"/>
      <sheetName val="일위대가(계측기설치)"/>
      <sheetName val="날개벽수량표"/>
      <sheetName val="내역서적용수량"/>
      <sheetName val="단면가정"/>
      <sheetName val="방음벽기초"/>
      <sheetName val="예정(3)"/>
      <sheetName val="동원(3)"/>
      <sheetName val="본체"/>
      <sheetName val="ACUNIT"/>
      <sheetName val="EQUIP-H"/>
      <sheetName val="말뚝기초(안정검토)-외측"/>
      <sheetName val="2000전체분"/>
      <sheetName val="2000년1차"/>
      <sheetName val="Y-WORK"/>
      <sheetName val="설계개요"/>
      <sheetName val="원가"/>
      <sheetName val="기초코드"/>
      <sheetName val="장비가동"/>
      <sheetName val="화산경계"/>
      <sheetName val="기계내역"/>
      <sheetName val="Sheet2"/>
      <sheetName val="VXXXXXXX"/>
      <sheetName val="입출재고현황 (2)"/>
      <sheetName val="적격분석"/>
      <sheetName val="Pier 3"/>
      <sheetName val="가로등기초"/>
      <sheetName val="HANDHOLE(2)"/>
      <sheetName val="맨홀토공(3)"/>
      <sheetName val="TOT"/>
      <sheetName val="금액내역서"/>
      <sheetName val="가정단면"/>
      <sheetName val="현장관리비내역서"/>
      <sheetName val="전체도급"/>
      <sheetName val="DANGA"/>
      <sheetName val="R.C RAHMEN 해석"/>
      <sheetName val="본체 설 계"/>
      <sheetName val="공사비증감"/>
      <sheetName val="전차선로 물량표"/>
      <sheetName val="AS복구"/>
      <sheetName val="중기터파기"/>
      <sheetName val="변수값"/>
      <sheetName val="중기상차"/>
      <sheetName val="철근량"/>
      <sheetName val="데리네이타현황"/>
      <sheetName val="현장관리비 산출내역"/>
      <sheetName val="단가목록"/>
      <sheetName val="DATE"/>
      <sheetName val="노임"/>
      <sheetName val="중기"/>
      <sheetName val="제수변수량"/>
      <sheetName val="공기변수량"/>
      <sheetName val="98지급계획"/>
      <sheetName val="U-TYPE(1)"/>
      <sheetName val="옹벽"/>
      <sheetName val="말뚝지지력산정"/>
      <sheetName val="상행선"/>
      <sheetName val="guard(mac)"/>
      <sheetName val="106C0300"/>
      <sheetName val="산출2-기기동력"/>
      <sheetName val="8.PILE  (돌출)"/>
      <sheetName val="tggwan(mac)"/>
      <sheetName val="예가표"/>
      <sheetName val="총괄집계 "/>
      <sheetName val="설 계"/>
      <sheetName val="포장재료집계표"/>
      <sheetName val="-몰탈콘크리트"/>
      <sheetName val="-배수구조물공토공"/>
      <sheetName val="횡배수관재료-"/>
      <sheetName val="계산서(직선부)"/>
      <sheetName val="콘크리트측구연장"/>
      <sheetName val="최적단면"/>
      <sheetName val="처리단락"/>
      <sheetName val="수로단위수량"/>
      <sheetName val="우수"/>
      <sheetName val="기흥하도용"/>
      <sheetName val="말뚝설계"/>
      <sheetName val="1-1"/>
      <sheetName val="code"/>
      <sheetName val="세부내역(직접인건비)"/>
      <sheetName val="직접경비"/>
      <sheetName val="부대내역"/>
      <sheetName val="단위수량"/>
      <sheetName val="옹벽1"/>
      <sheetName val="건식PD설치현황표"/>
      <sheetName val="98수문일위"/>
      <sheetName val="마산방향"/>
      <sheetName val="SG"/>
      <sheetName val="수량산출"/>
      <sheetName val="자료"/>
      <sheetName val="횡배수관"/>
      <sheetName val="Sheet4"/>
      <sheetName val="갑지(추정)"/>
      <sheetName val="공사비총괄"/>
      <sheetName val="자재조서"/>
      <sheetName val="AAA"/>
      <sheetName val="5.정산서"/>
      <sheetName val="국공유지및사유지"/>
      <sheetName val="낙석방지망현황"/>
      <sheetName val="공정양식(원본)"/>
      <sheetName val="타공종이기"/>
      <sheetName val="용산1(해보)"/>
      <sheetName val="2BOX본체"/>
      <sheetName val="BOX단위철근"/>
      <sheetName val="1.설계기준"/>
      <sheetName val="원가계산서"/>
      <sheetName val="보현동3교종점측"/>
      <sheetName val="역T형(H=6.0) (2)"/>
      <sheetName val="안정검토"/>
      <sheetName val="노원열병합  건축공사기성내역서"/>
      <sheetName val="기초INPUT"/>
      <sheetName val="INPUT-DATA"/>
      <sheetName val="주방환기"/>
      <sheetName val="기본DATA"/>
      <sheetName val="카메라"/>
      <sheetName val="4)유동표"/>
      <sheetName val="주beam"/>
      <sheetName val="지급자재"/>
      <sheetName val="주빔의 설계"/>
      <sheetName val="입력DATA"/>
      <sheetName val="바닥판"/>
      <sheetName val="총괄내역서"/>
      <sheetName val="자금청구"/>
      <sheetName val="Sheet6"/>
      <sheetName val="CTEMCOST"/>
      <sheetName val="02자재"/>
      <sheetName val="공사개요"/>
      <sheetName val="삼성전기"/>
      <sheetName val="고창방향"/>
      <sheetName val="물가자료"/>
      <sheetName val="도장"/>
      <sheetName val="갑지1"/>
      <sheetName val="배수통관(좌)"/>
      <sheetName val="가시설(TYPE-A)"/>
      <sheetName val="1-1평균터파기고(1)"/>
      <sheetName val="정부노임단가"/>
      <sheetName val="공사비내역"/>
      <sheetName val="구리토평1전기"/>
      <sheetName val="공사비집계"/>
      <sheetName val="수문일1"/>
      <sheetName val="반중력식옹벽3.5"/>
      <sheetName val="적용단위길이"/>
      <sheetName val="노안2지구총(시행계획)"/>
      <sheetName val="4.장비손료"/>
      <sheetName val="제수"/>
      <sheetName val="일  위  대  가  목  록"/>
      <sheetName val="뚝토공"/>
      <sheetName val="투찰내역"/>
      <sheetName val="신공항A-9(원가수정)"/>
      <sheetName val="터파기및재료"/>
      <sheetName val="산출근거1"/>
      <sheetName val="DATA 입력란"/>
      <sheetName val="석"/>
      <sheetName val="CON포장수량"/>
      <sheetName val="지장물조서"/>
      <sheetName val="옹벽철근"/>
      <sheetName val="sw1"/>
      <sheetName val="NOMUBI"/>
      <sheetName val="40총괄"/>
      <sheetName val="40집계"/>
      <sheetName val="더돋기량"/>
      <sheetName val="경상비"/>
      <sheetName val="전문하도급"/>
      <sheetName val="교량전기"/>
      <sheetName val="평가데이터"/>
      <sheetName val="단가"/>
      <sheetName val="MOTOR"/>
      <sheetName val="플랜트 설치"/>
      <sheetName val="오수관"/>
      <sheetName val="오수관토공"/>
      <sheetName val="이기(집계)"/>
      <sheetName val="1호인버트수량"/>
      <sheetName val="전체내역"/>
      <sheetName val="노무비"/>
      <sheetName val="SLAB"/>
      <sheetName val="건축내역"/>
      <sheetName val="우수공"/>
      <sheetName val="설계예산2"/>
      <sheetName val="안산기계장치"/>
      <sheetName val="CCTV내역서"/>
      <sheetName val="입상내역"/>
      <sheetName val="CONUNIT"/>
      <sheetName val="좌측"/>
      <sheetName val="수안보-MBR1"/>
      <sheetName val="재료집계(분수관)"/>
      <sheetName val="본사S"/>
      <sheetName val="설산1.나"/>
      <sheetName val="포장수량집계"/>
      <sheetName val="식재가격"/>
      <sheetName val="식재총괄"/>
      <sheetName val="단가산출"/>
      <sheetName val="차액보증"/>
      <sheetName val="개요"/>
      <sheetName val="적용환율"/>
      <sheetName val="수목데이타 "/>
      <sheetName val="수목표준대가"/>
      <sheetName val="가격조사서"/>
      <sheetName val="배수갑문"/>
      <sheetName val="목동1절주.bh01"/>
      <sheetName val="토공사"/>
      <sheetName val="내역서(기성청구)"/>
      <sheetName val="취수탑"/>
      <sheetName val="토목"/>
      <sheetName val="찍기"/>
      <sheetName val="Regenerator  Concrete Structure"/>
      <sheetName val="BOX형 교대"/>
      <sheetName val="P4-C"/>
      <sheetName val="협의단가"/>
      <sheetName val="Ⅴ-2.공종별내역"/>
      <sheetName val="IN"/>
      <sheetName val="철거총괄집계"/>
      <sheetName val="철근총괄집계"/>
      <sheetName val="PSV"/>
      <sheetName val="토적표"/>
      <sheetName val="재료"/>
      <sheetName val="EACT10"/>
      <sheetName val="3BL공동구 수량"/>
      <sheetName val="시설물"/>
      <sheetName val="자재 집계표"/>
      <sheetName val="합계금액"/>
      <sheetName val="남양시작동자105노65기1.3화1.2"/>
      <sheetName val="CVT산정"/>
      <sheetName val="관음목장(제출용)자105인97.5"/>
      <sheetName val="산출내역서집계표"/>
      <sheetName val="조경"/>
      <sheetName val="COVER"/>
      <sheetName val="백호우계수"/>
      <sheetName val="코드표"/>
      <sheetName val="경비실"/>
      <sheetName val="목표세부명세"/>
      <sheetName val="unit 4"/>
      <sheetName val="2.계약외추가비계물량"/>
      <sheetName val="3.지하층끊어치기라스물량"/>
      <sheetName val="별표"/>
      <sheetName val="설계명세서"/>
      <sheetName val="변경후-SHEET"/>
      <sheetName val="품셈TABLE"/>
      <sheetName val="설계"/>
      <sheetName val="홍보비디오"/>
      <sheetName val="combi(wall)"/>
      <sheetName val="판"/>
      <sheetName val="BQMPALOC"/>
      <sheetName val="비계,CON'C"/>
      <sheetName val="차선도색현황"/>
      <sheetName val="조명시설"/>
      <sheetName val="경영상태"/>
      <sheetName val="총괄표"/>
      <sheetName val="준검_내역서"/>
      <sheetName val="INPUT_DATA_(2)1"/>
      <sheetName val="단면_(2)1"/>
      <sheetName val="BOX본체수량_(2)1"/>
      <sheetName val="BOX토공_(2)1"/>
      <sheetName val="2_단면가정_1"/>
      <sheetName val="BQ_List1"/>
      <sheetName val="단가_및_재료비1"/>
      <sheetName val="우배수"/>
      <sheetName val="입력자료(노무비)"/>
      <sheetName val="암거공"/>
      <sheetName val="Sheet17"/>
      <sheetName val="INPUT(덕도방향-시점)"/>
      <sheetName val="공기"/>
      <sheetName val="I一般比"/>
      <sheetName val="AS포장복구 "/>
      <sheetName val="¿Á¿Üµî½Å¼³"/>
      <sheetName val="설직재-1"/>
      <sheetName val="경비2내역"/>
      <sheetName val="골재산출"/>
      <sheetName val="단가산출2"/>
      <sheetName val="슬래브"/>
      <sheetName val="전기"/>
      <sheetName val="ERECIN"/>
      <sheetName val="청주-교대(A1)"/>
      <sheetName val="D-623D"/>
      <sheetName val="CAL"/>
      <sheetName val="c_balju"/>
      <sheetName val="단가표"/>
      <sheetName val="252K444"/>
      <sheetName val="공주방향"/>
      <sheetName val="변경현황"/>
      <sheetName val="markup"/>
      <sheetName val="JOIN(2span)"/>
      <sheetName val="철근량산정및사용성검토"/>
      <sheetName val="wall"/>
      <sheetName val="낙찰표"/>
      <sheetName val="5.단면설계"/>
      <sheetName val="내역및총괄"/>
      <sheetName val="고유코드_설계"/>
      <sheetName val="갑지"/>
      <sheetName val="96까지"/>
      <sheetName val="97년"/>
      <sheetName val="98이후"/>
      <sheetName val="정렬"/>
      <sheetName val="FB25JN"/>
      <sheetName val="총수량집계표"/>
      <sheetName val="전신"/>
      <sheetName val="유동표"/>
      <sheetName val="건축공사"/>
      <sheetName val="내역표지"/>
      <sheetName val="일반전기"/>
      <sheetName val="전체_1설계"/>
      <sheetName val="수량산출서"/>
      <sheetName val="교대(A1-A2)"/>
      <sheetName val="출자한도"/>
      <sheetName val="ENE-CAL 1"/>
      <sheetName val="토공"/>
      <sheetName val="공작물조직표(용배수)"/>
      <sheetName val="XL4Poppy"/>
      <sheetName val="일위대가(가설)"/>
      <sheetName val="토공정보"/>
      <sheetName val="법면단"/>
      <sheetName val="법면설면"/>
      <sheetName val="석축단"/>
      <sheetName val="법면수집"/>
      <sheetName val="석축설면"/>
      <sheetName val="원형측구(B-type)"/>
      <sheetName val="제수변수량H2.15"/>
      <sheetName val="_공기변수량"/>
      <sheetName val="7.PILE  (돌출)"/>
      <sheetName val="교대(A1)"/>
      <sheetName val="부대공"/>
      <sheetName val="전체제잡비"/>
      <sheetName val="고분전시관"/>
      <sheetName val="제출내역 (2)"/>
      <sheetName val="시화점실행"/>
      <sheetName val="지장물건조서"/>
      <sheetName val="집계표(OPTION)"/>
      <sheetName val="단면별연장"/>
      <sheetName val="TYPE-1"/>
      <sheetName val="도급"/>
      <sheetName val="인사자료총집계"/>
      <sheetName val="토공계산서(부체도로)"/>
      <sheetName val="수토공단위당"/>
      <sheetName val="순서도"/>
      <sheetName val="TEL"/>
      <sheetName val="BOX(1.5X1.5)"/>
      <sheetName val="설계명세서(선로)"/>
      <sheetName val="기계경비일람"/>
      <sheetName val="단면기준"/>
      <sheetName val="전선"/>
      <sheetName val="내역서(삼호)"/>
      <sheetName val="CPM챠트"/>
      <sheetName val="경성자금"/>
      <sheetName val="97년 추정"/>
      <sheetName val="토 목"/>
      <sheetName val="P5"/>
      <sheetName val="P6"/>
      <sheetName val="P7"/>
      <sheetName val="P8"/>
      <sheetName val="P14"/>
      <sheetName val="Sheet5"/>
      <sheetName val="골조시행"/>
      <sheetName val="참고-설계변경검토(2012년예정분)-내부관리"/>
      <sheetName val="참고-예비비현황"/>
      <sheetName val="IMPEADENCE MAP 취수장"/>
      <sheetName val="청천내"/>
      <sheetName val="조명율표"/>
      <sheetName val="공통부대비"/>
      <sheetName val="관로경고2"/>
      <sheetName val="부대공자재집계표"/>
      <sheetName val="공사별총괄표(도급)"/>
      <sheetName val="철근단면적"/>
      <sheetName val="공사수행방안"/>
      <sheetName val="설계기준"/>
      <sheetName val="날개벽(시점좌측)"/>
      <sheetName val="전체"/>
      <sheetName val="약품공급2"/>
      <sheetName val="기별-공가용"/>
      <sheetName val="설계예산서(전체)"/>
      <sheetName val="화해(함평)"/>
      <sheetName val="화해(장성)"/>
      <sheetName val="이토변실(A3-LINE)"/>
      <sheetName val="배수관 제원표(DON'T PLOT)"/>
      <sheetName val="수로관단위수량"/>
      <sheetName val="배수관설치현황"/>
      <sheetName val="배수관단위수량"/>
      <sheetName val="단면상수 및 주빔설계"/>
      <sheetName val="수량3"/>
      <sheetName val="공제금액"/>
      <sheetName val="woo(mac)"/>
      <sheetName val="교통표지판기초자료"/>
      <sheetName val="입력"/>
      <sheetName val="여흥"/>
      <sheetName val="직공비"/>
      <sheetName val="견적"/>
      <sheetName val="실행"/>
      <sheetName val="작업내용"/>
      <sheetName val="200"/>
      <sheetName val="RAHMEN"/>
      <sheetName val="표층포설및다짐"/>
      <sheetName val="부하계산서"/>
      <sheetName val="재집"/>
      <sheetName val="직재"/>
      <sheetName val="방음벽 기초(H=2.0m)"/>
      <sheetName val="특2호하천산근"/>
      <sheetName val="특2호부관하천산근"/>
      <sheetName val="960318-1"/>
      <sheetName val="환경기계공정표 (3)"/>
      <sheetName val="견적대비표"/>
      <sheetName val="상부공"/>
      <sheetName val="제경비"/>
      <sheetName val="실적공사비"/>
      <sheetName val="입력(K0)"/>
      <sheetName val="장비기준"/>
      <sheetName val="재료비"/>
      <sheetName val="환율"/>
      <sheetName val="상-교대(A1-A2)"/>
      <sheetName val="을"/>
      <sheetName val="VENDOR LIST"/>
      <sheetName val="예산M12A"/>
      <sheetName val="단가대비표"/>
      <sheetName val="일위대가목록"/>
      <sheetName val="언양휴게소배수관 흄관설치"/>
      <sheetName val="2.공사비내역서(당초,변경)"/>
      <sheetName val="대림경상68억"/>
      <sheetName val="하수관로재료집계"/>
      <sheetName val="3.하중산정4.지지력"/>
      <sheetName val="소산진입"/>
      <sheetName val="J형측구단위수량"/>
      <sheetName val="구조물철거타공정이월"/>
      <sheetName val="맨홀토공수량"/>
      <sheetName val="수량"/>
      <sheetName val="단면검토"/>
      <sheetName val="장비집계"/>
      <sheetName val="입력값"/>
      <sheetName val="단면치수"/>
      <sheetName val="배수통관토공수량"/>
      <sheetName val="횡배수관토공수량"/>
      <sheetName val="측구집계"/>
      <sheetName val="설계기준 및 하중계산"/>
      <sheetName val="단면설계"/>
      <sheetName val="유효폭의 계산"/>
      <sheetName val="TYPE A"/>
      <sheetName val="계산내역"/>
      <sheetName val="식생블럭단위수량"/>
      <sheetName val="증감대비"/>
      <sheetName val="종단계산"/>
      <sheetName val="조명일위"/>
      <sheetName val="금융비용"/>
      <sheetName val="L형옹벽단위수량(35)"/>
      <sheetName val="L형옹벽단위수량(25)"/>
      <sheetName val="횡날개수집"/>
      <sheetName val="비탈면보호공수량산출"/>
      <sheetName val="부대대비"/>
      <sheetName val="냉연집계"/>
      <sheetName val="MORTAR생산및타설(1;3)"/>
      <sheetName val="부대비율"/>
      <sheetName val="발파유용(3)"/>
      <sheetName val="type-F"/>
      <sheetName val="설계요율"/>
      <sheetName val="낙차공산출근거"/>
      <sheetName val="을지"/>
      <sheetName val="입찰"/>
      <sheetName val="현경"/>
      <sheetName val="DAN"/>
      <sheetName val="기계경비(시간당)"/>
      <sheetName val="부하(성남)"/>
      <sheetName val="토목검측서"/>
      <sheetName val="총공사내역서"/>
      <sheetName val="반중력식옹벽3_5"/>
      <sheetName val="식재"/>
      <sheetName val="식재출력용"/>
      <sheetName val="유지관리"/>
      <sheetName val="토질별천공수량(2공구)"/>
      <sheetName val="3.하중계산"/>
      <sheetName val="가격"/>
      <sheetName val="교량하부공"/>
      <sheetName val="1.토공"/>
      <sheetName val="6공구(당초)"/>
      <sheetName val="토량1-1"/>
      <sheetName val="건축"/>
      <sheetName val="음료실행"/>
      <sheetName val="N賃率-職"/>
      <sheetName val="대운산출"/>
      <sheetName val="MAT"/>
      <sheetName val="단가비교표"/>
      <sheetName val="가로등내역서"/>
      <sheetName val="약품설비"/>
      <sheetName val="상부집계표"/>
      <sheetName val="suk(mac)"/>
      <sheetName val="MYUN(MAC)"/>
      <sheetName val="자재조사표"/>
      <sheetName val="배치계획"/>
      <sheetName val="1"/>
      <sheetName val="중기사용료산출근거"/>
      <sheetName val="단가산출1"/>
      <sheetName val="상부수로교(입력용)"/>
      <sheetName val="개거호형별수량"/>
      <sheetName val="수축이음"/>
      <sheetName val="신축이음"/>
      <sheetName val="인수공규격"/>
      <sheetName val="업무연락 갑지"/>
      <sheetName val="토공집계표"/>
      <sheetName val="깨기수량"/>
      <sheetName val="원가계산(총괄)"/>
      <sheetName val="해전배수"/>
      <sheetName val="주현(해보)"/>
      <sheetName val="주현(영광)"/>
      <sheetName val="양천현"/>
      <sheetName val="예산변경사항"/>
      <sheetName val="한강운반비"/>
      <sheetName val="자재"/>
      <sheetName val="공통(20-91)"/>
      <sheetName val="THPDMoi  (2)"/>
      <sheetName val="9GNG운반"/>
      <sheetName val="포장면적산출"/>
      <sheetName val="B"/>
    </sheetNames>
    <sheetDataSet>
      <sheetData sheetId="0" refreshError="1"/>
      <sheetData sheetId="1" refreshError="1"/>
      <sheetData sheetId="2" refreshError="1">
        <row r="55">
          <cell r="K55">
            <v>10.872999999999999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/>
      <sheetData sheetId="41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수량-A1"/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가설공사비"/>
      <sheetName val="도로구조공사비"/>
      <sheetName val="도로토공공사비"/>
      <sheetName val="여수토공사비"/>
      <sheetName val="관리비"/>
      <sheetName val="5.정산서"/>
      <sheetName val="이토변실(A3-LINE)"/>
      <sheetName val="노임단가"/>
      <sheetName val="재료비"/>
      <sheetName val="DATE"/>
      <sheetName val="일위대가"/>
      <sheetName val="수량산출"/>
      <sheetName val="공사비"/>
      <sheetName val="터파기및재료"/>
      <sheetName val="DATA"/>
      <sheetName val="데이타"/>
      <sheetName val="8.석축단위(H=1.5M)"/>
      <sheetName val="보도경계블럭"/>
      <sheetName val="수량산출서"/>
      <sheetName val="하부철근수량"/>
      <sheetName val="경비2내역"/>
      <sheetName val="심사물량"/>
      <sheetName val="심사계산"/>
      <sheetName val="중산교"/>
      <sheetName val="BOX"/>
      <sheetName val="ABUT수량_A1"/>
      <sheetName val="세목전체"/>
      <sheetName val="기초공"/>
      <sheetName val="기둥(원형)"/>
      <sheetName val="시중노임(공사)"/>
      <sheetName val="차액보증"/>
      <sheetName val="조명시설"/>
      <sheetName val="A-4"/>
      <sheetName val="설계조건"/>
      <sheetName val="단면검토"/>
      <sheetName val="건축내역"/>
      <sheetName val="96노임기준"/>
      <sheetName val="I.설계조건"/>
      <sheetName val="TYPE1"/>
      <sheetName val="진주방향"/>
      <sheetName val="코드표"/>
      <sheetName val="3련 BOX"/>
      <sheetName val="건축공사"/>
      <sheetName val="횡배수관집현황(2공구)"/>
      <sheetName val="FRT_O"/>
      <sheetName val="FAB_I"/>
      <sheetName val="횡배위치"/>
      <sheetName val="토사(PE)"/>
      <sheetName val="조건표"/>
      <sheetName val="총괄표"/>
      <sheetName val="우배수"/>
      <sheetName val="T13(P68~72,78)"/>
      <sheetName val="평균터파기고(1-2,ASP)"/>
      <sheetName val="1-1평균터파기고(1)"/>
      <sheetName val="단가"/>
      <sheetName val="시설물일위"/>
      <sheetName val="교각1"/>
      <sheetName val="내역서(총)"/>
      <sheetName val="비탈면보호공수량산출"/>
      <sheetName val="토적표"/>
      <sheetName val="#REF"/>
      <sheetName val="안정검토"/>
      <sheetName val="CAL"/>
      <sheetName val="member design"/>
      <sheetName val="design criteria"/>
      <sheetName val="working load at the btm ft."/>
      <sheetName val="plan&amp;section of foundation"/>
      <sheetName val="soil bearing check"/>
      <sheetName val="일위대가목록"/>
      <sheetName val="값"/>
      <sheetName val="관접합및부설"/>
      <sheetName val="관람석제출"/>
      <sheetName val="말뚝지지력산정"/>
      <sheetName val="변경1총괄"/>
      <sheetName val="일위"/>
      <sheetName val="MOTOR"/>
      <sheetName val="설계내역(2001)"/>
      <sheetName val="3BL공동구 수량"/>
      <sheetName val="정부노임단가"/>
      <sheetName val="날개벽(좌,우=45도,75도)"/>
      <sheetName val="수목표준대가"/>
      <sheetName val="COPING"/>
      <sheetName val="내역서(갑)"/>
      <sheetName val="설계명세서"/>
      <sheetName val="예산명세서"/>
      <sheetName val="자료입력"/>
      <sheetName val="J直材4"/>
      <sheetName val="토공(우물통,기타) "/>
      <sheetName val="crude.SLAB RE-bar"/>
      <sheetName val="식재가격"/>
      <sheetName val="식재총괄"/>
      <sheetName val="일위목록"/>
      <sheetName val="FAB별"/>
      <sheetName val="입력DATA"/>
      <sheetName val="바닥판"/>
      <sheetName val="급수공사"/>
      <sheetName val="8.PILE  (돌출)"/>
      <sheetName val="가시설(TYPE-A)"/>
      <sheetName val="Sheet1"/>
      <sheetName val="N賃率-職"/>
      <sheetName val="960318-1"/>
      <sheetName val="설비"/>
      <sheetName val="통합"/>
      <sheetName val="견적시담(송포2공구)"/>
      <sheetName val="화재 탐지 설비"/>
      <sheetName val="구조물철거타공정이월"/>
      <sheetName val="버스운행안내"/>
      <sheetName val="예방접종계획"/>
      <sheetName val="근태계획서"/>
      <sheetName val="가시설단위수량"/>
      <sheetName val="내역서적용수량"/>
      <sheetName val="우수"/>
      <sheetName val="type-F"/>
      <sheetName val="소야공정계획표"/>
      <sheetName val="입찰안"/>
      <sheetName val="원형1호맨홀토공수량"/>
      <sheetName val="노임"/>
      <sheetName val="물가"/>
      <sheetName val="ilch"/>
      <sheetName val="연장및면적(좌측)"/>
      <sheetName val="내역"/>
      <sheetName val="일반수량총괄집계"/>
      <sheetName val="중기사용료산출근거"/>
      <sheetName val="시설물기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UT수량-A1"/>
      <sheetName val="상부"/>
      <sheetName val="단면력"/>
      <sheetName val="사용성검토"/>
      <sheetName val="신축이음"/>
      <sheetName val="내진"/>
      <sheetName val="내진삽도"/>
      <sheetName val="교각계산"/>
      <sheetName val="SLAB수량"/>
      <sheetName val="ABUT수량-A2"/>
      <sheetName val="PIER수량-1"/>
      <sheetName val="PIER수량-2"/>
      <sheetName val="토ABUT수량-1"/>
      <sheetName val="토ABUT수량-2"/>
      <sheetName val="토PIER수량-1"/>
      <sheetName val="토PIER수량-2"/>
      <sheetName val="보호블럭"/>
      <sheetName val="옹벽일"/>
      <sheetName val="옹벽토"/>
      <sheetName val="Sheet6"/>
      <sheetName val="수량총괄"/>
      <sheetName val="슬래브"/>
      <sheetName val="교대"/>
      <sheetName val="교각"/>
      <sheetName val="옹벽"/>
      <sheetName val="철근"/>
      <sheetName val="토공총괄"/>
      <sheetName val="토교대"/>
      <sheetName val="토교각"/>
      <sheetName val="토옹벽"/>
      <sheetName val="가시설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2"/>
      <sheetName val="시멘트"/>
      <sheetName val="tggwan(mac)"/>
      <sheetName val="토목내역서"/>
      <sheetName val="우수"/>
      <sheetName val="ABUT수량_A1"/>
      <sheetName val="포장공"/>
      <sheetName val="화재 탐지 설비"/>
      <sheetName val="중산교"/>
      <sheetName val="5.정산서"/>
      <sheetName val="(A)내역서"/>
      <sheetName val="실행철강하도"/>
      <sheetName val="STEEL BOX 단면설계(SEC.8)"/>
      <sheetName val="내역"/>
      <sheetName val="현장관리비"/>
      <sheetName val="8.석축단위(H=1.5M)"/>
      <sheetName val="관급원내역"/>
      <sheetName val="Sheet17"/>
      <sheetName val="INPUT"/>
      <sheetName val="capbeam(1)"/>
      <sheetName val="구조물철거타공정이월"/>
      <sheetName val="설명"/>
      <sheetName val="Macro(차단기)"/>
      <sheetName val="수안보-MBR1"/>
      <sheetName val="T형( 파일기초) 공현1교"/>
      <sheetName val="우배수"/>
      <sheetName val="설비"/>
      <sheetName val="NOMUBI"/>
      <sheetName val="토사(PE)"/>
      <sheetName val="정부노임단가"/>
      <sheetName val="가공2원도"/>
      <sheetName val="유기공정"/>
      <sheetName val="과천MAIN"/>
      <sheetName val="Sheet1"/>
      <sheetName val="내역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선정안(4공구)"/>
      <sheetName val="단가"/>
    </sheetNames>
    <sheetDataSet>
      <sheetData sheetId="0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"/>
      <sheetName val="TC집계"/>
      <sheetName val="갑지"/>
      <sheetName val="TC"/>
      <sheetName val="입출재고현황 (2)"/>
      <sheetName val="충주"/>
      <sheetName val="2000전체분"/>
      <sheetName val="2000년1차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인공97.9"/>
      <sheetName val="설계산출표지"/>
      <sheetName val="운반비산출표지 "/>
      <sheetName val="중량산출기초표지"/>
      <sheetName val="수량산출근거표지"/>
      <sheetName val="수량산출표지"/>
      <sheetName val="단가산출기초"/>
      <sheetName val="도면치수"/>
      <sheetName val="설계산출기초"/>
      <sheetName val="마지막일위대가표"/>
      <sheetName val="공사원가계산서"/>
      <sheetName val="도급예산내역서"/>
      <sheetName val="도급예산내역서봉투"/>
      <sheetName val="도급예산내역서표지"/>
      <sheetName val="도급예산내역서총괄표"/>
      <sheetName val="단성,죽령개소별명세표"/>
      <sheetName val="단성,죽령개소별명세표도면"/>
      <sheetName val="단성,죽령개소별명세표도면 (2)"/>
      <sheetName val="수량산출근거"/>
      <sheetName val="저케CV22신설"/>
      <sheetName val="저케CV14신설"/>
      <sheetName val="옥내배선신설"/>
      <sheetName val="강관전주신설"/>
      <sheetName val="투광등기구개신"/>
      <sheetName val="옥내등신설"/>
      <sheetName val="옥내등개신40W"/>
      <sheetName val="옥내등신설20W"/>
      <sheetName val="분전함신설"/>
      <sheetName val="분전함철거"/>
      <sheetName val="단가산출표지"/>
      <sheetName val="단가단출기초"/>
      <sheetName val="단가단출기초 (2)"/>
      <sheetName val="운반비산출"/>
      <sheetName val="을부담운반비"/>
      <sheetName val="중량산출기초(전선류)"/>
      <sheetName val="(철재류)"/>
      <sheetName val="(애자류)"/>
      <sheetName val="(비계목류)"/>
      <sheetName val="(시멘근가류)"/>
      <sheetName val="(철거발생)"/>
      <sheetName val="철거발생품"/>
      <sheetName val="공사재료사정조서"/>
      <sheetName val="관급자재조서"/>
      <sheetName val="수량조서"/>
      <sheetName val="개소별명세표"/>
      <sheetName val="2.대외공문"/>
      <sheetName val="98지급계획"/>
      <sheetName val="조건"/>
      <sheetName val="1.설계조건"/>
      <sheetName val="input"/>
      <sheetName val="1.설계기준"/>
      <sheetName val="ABUT수량-A1"/>
      <sheetName val="단성역외 2개소 승압기타 기타공사"/>
    </sheetNames>
    <sheetDataSet>
      <sheetData sheetId="0" refreshError="1"/>
      <sheetData sheetId="1" refreshError="1">
        <row r="3">
          <cell r="C3" t="str">
            <v>단성역외 2개소 승압 기타공사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댓가"/>
      <sheetName val="댓가-1"/>
      <sheetName val="적산-운반"/>
      <sheetName val="운용비"/>
      <sheetName val="97노임"/>
      <sheetName val="노무"/>
      <sheetName val="기초산출조사"/>
      <sheetName val="재료"/>
      <sheetName val="산출총괄"/>
      <sheetName val="대가총괄"/>
      <sheetName val="원가계산(C)"/>
      <sheetName val="갑지(c)"/>
      <sheetName val="(C)내역서"/>
      <sheetName val="원가계산(A)"/>
      <sheetName val="갑지(a)"/>
      <sheetName val="(A)내역서"/>
      <sheetName val="SG"/>
      <sheetName val="S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수시트"/>
      <sheetName val="수목집계"/>
      <sheetName val="녹지잔디면적"/>
      <sheetName val="산출내역서"/>
      <sheetName val="원가계산서"/>
      <sheetName val="(A)내역서"/>
      <sheetName val="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98지급계획"/>
      <sheetName val="수량산출서 (2)"/>
      <sheetName val="일위(PN)"/>
      <sheetName val="견적990322"/>
      <sheetName val="조건"/>
      <sheetName val="노임단가"/>
      <sheetName val="자재단가"/>
      <sheetName val="일위대가"/>
      <sheetName val="플랜트 설치"/>
      <sheetName val="1.설계기준"/>
      <sheetName val="교각계산"/>
      <sheetName val="날개벽(시점좌측)"/>
      <sheetName val="단가"/>
      <sheetName val="설계산출표지"/>
      <sheetName val="수량산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설건물"/>
      <sheetName val="시추조사비"/>
      <sheetName val="측량조사수량산출근거"/>
      <sheetName val="측량수량집계"/>
      <sheetName val="가도공"/>
      <sheetName val="precast"/>
      <sheetName val="감독차량비"/>
      <sheetName val="시험비(선정)"/>
      <sheetName val="시험비(관리)"/>
      <sheetName val="교통관리비"/>
      <sheetName val="가도표지판"/>
      <sheetName val="일위(PN)"/>
      <sheetName val="우수"/>
      <sheetName val="ABUT수량-A1"/>
      <sheetName val="(A)내역서"/>
      <sheetName val="2.대외공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"/>
      <sheetName val="포장"/>
      <sheetName val="우수공"/>
      <sheetName val="우수철근"/>
      <sheetName val="오수공"/>
      <sheetName val="오수철근"/>
      <sheetName val="부대공"/>
      <sheetName val="부대공철근"/>
      <sheetName val="기타공"/>
      <sheetName val="기타공철근"/>
      <sheetName val="스텐드및계단"/>
      <sheetName val="스텐드및계단 (0)"/>
      <sheetName val="스텐드및계단철근"/>
      <sheetName val="가도공"/>
      <sheetName val="(A)내역서"/>
      <sheetName val="약품공급2"/>
      <sheetName val="tggwan(mac)"/>
      <sheetName val="ABUT수량-A1"/>
      <sheetName val="2.대외공문"/>
      <sheetName val="집수정(600-700)"/>
      <sheetName val="잡철물"/>
      <sheetName val="3CHBDC"/>
      <sheetName val="Price List"/>
      <sheetName val="부하계산서"/>
      <sheetName val="총괄"/>
      <sheetName val="BID"/>
      <sheetName val="중간부"/>
      <sheetName val="우수"/>
      <sheetName val="suk(mac)"/>
      <sheetName val="1.설계조건"/>
      <sheetName val="전체철근집계"/>
      <sheetName val="계정"/>
    </sheetNames>
    <sheetDataSet>
      <sheetData sheetId="0"/>
      <sheetData sheetId="1"/>
      <sheetData sheetId="2"/>
      <sheetData sheetId="3"/>
      <sheetData sheetId="4" refreshError="1">
        <row r="1">
          <cell r="A1" t="str">
            <v>공       종</v>
          </cell>
          <cell r="B1" t="str">
            <v>규    격</v>
          </cell>
          <cell r="D1" t="str">
            <v>단위</v>
          </cell>
          <cell r="E1" t="str">
            <v>맨   홀</v>
          </cell>
          <cell r="I1" t="str">
            <v>우수PIT</v>
          </cell>
          <cell r="J1" t="str">
            <v>집수정</v>
          </cell>
          <cell r="K1" t="str">
            <v>P.E</v>
          </cell>
          <cell r="L1" t="str">
            <v>P.E 빗물받이</v>
          </cell>
          <cell r="M1" t="str">
            <v>흄 관</v>
          </cell>
          <cell r="O1" t="str">
            <v>D.C PIPE</v>
          </cell>
          <cell r="Q1" t="str">
            <v>U형측구</v>
          </cell>
          <cell r="R1" t="str">
            <v>U형 플륨관</v>
          </cell>
          <cell r="U1" t="str">
            <v>계</v>
          </cell>
        </row>
        <row r="2">
          <cell r="E2" t="str">
            <v>Φ900</v>
          </cell>
          <cell r="G2" t="str">
            <v>Φ1200</v>
          </cell>
          <cell r="I2" t="str">
            <v>300X580X950</v>
          </cell>
          <cell r="J2" t="str">
            <v>600x700</v>
          </cell>
          <cell r="K2" t="str">
            <v>홈통받이</v>
          </cell>
          <cell r="L2" t="str">
            <v>940x510x410</v>
          </cell>
          <cell r="M2" t="str">
            <v>D450</v>
          </cell>
          <cell r="N2" t="str">
            <v>D600</v>
          </cell>
          <cell r="O2" t="str">
            <v>Φ150</v>
          </cell>
          <cell r="P2" t="str">
            <v>Φ250</v>
          </cell>
          <cell r="Q2" t="str">
            <v>300x400</v>
          </cell>
          <cell r="R2" t="str">
            <v>B=300</v>
          </cell>
        </row>
        <row r="3">
          <cell r="A3" t="str">
            <v>수     량</v>
          </cell>
          <cell r="E3">
            <v>13</v>
          </cell>
          <cell r="F3" t="str">
            <v>EA</v>
          </cell>
          <cell r="G3">
            <v>6</v>
          </cell>
          <cell r="H3" t="str">
            <v>EA</v>
          </cell>
          <cell r="I3" t="str">
            <v>6 EA</v>
          </cell>
          <cell r="J3" t="str">
            <v>6 EA</v>
          </cell>
          <cell r="K3" t="str">
            <v>15 EA</v>
          </cell>
          <cell r="L3" t="str">
            <v>27 EA</v>
          </cell>
          <cell r="M3" t="str">
            <v>312.50 M</v>
          </cell>
          <cell r="N3" t="str">
            <v>90.00 M</v>
          </cell>
          <cell r="O3" t="str">
            <v>90.00 M</v>
          </cell>
          <cell r="P3" t="str">
            <v>155.00 M</v>
          </cell>
          <cell r="Q3" t="str">
            <v>302.00 M</v>
          </cell>
          <cell r="R3">
            <v>655</v>
          </cell>
          <cell r="S3" t="str">
            <v>M</v>
          </cell>
        </row>
        <row r="4">
          <cell r="A4" t="str">
            <v>콘크리트</v>
          </cell>
          <cell r="B4" t="str">
            <v>25-210-12</v>
          </cell>
          <cell r="D4" t="str">
            <v>M3</v>
          </cell>
        </row>
        <row r="5">
          <cell r="B5" t="str">
            <v>25-180-12</v>
          </cell>
          <cell r="D5" t="str">
            <v>M3</v>
          </cell>
        </row>
        <row r="6">
          <cell r="A6" t="str">
            <v>거푸집</v>
          </cell>
          <cell r="B6" t="str">
            <v>합판 4회</v>
          </cell>
          <cell r="D6" t="str">
            <v>M2</v>
          </cell>
        </row>
        <row r="7">
          <cell r="B7" t="str">
            <v>합판 6회</v>
          </cell>
          <cell r="D7" t="str">
            <v>M2</v>
          </cell>
        </row>
        <row r="8">
          <cell r="B8" t="str">
            <v>목재 4회</v>
          </cell>
          <cell r="D8" t="str">
            <v>M2</v>
          </cell>
        </row>
        <row r="9">
          <cell r="A9" t="str">
            <v>이음몰탈</v>
          </cell>
          <cell r="B9" t="str">
            <v>1 : 3</v>
          </cell>
          <cell r="D9" t="str">
            <v>M3</v>
          </cell>
        </row>
        <row r="10">
          <cell r="A10" t="str">
            <v>흄    관</v>
          </cell>
          <cell r="B10" t="str">
            <v>D 450</v>
          </cell>
          <cell r="D10" t="str">
            <v>M</v>
          </cell>
        </row>
        <row r="11">
          <cell r="B11" t="str">
            <v>D 600</v>
          </cell>
          <cell r="D11" t="str">
            <v>M</v>
          </cell>
        </row>
        <row r="12">
          <cell r="A12" t="str">
            <v>P.E 빗물받이</v>
          </cell>
          <cell r="B12" t="str">
            <v>940x510x410</v>
          </cell>
          <cell r="D12" t="str">
            <v>EA</v>
          </cell>
        </row>
        <row r="13">
          <cell r="A13" t="str">
            <v>빗물받이뚜껑</v>
          </cell>
          <cell r="B13" t="str">
            <v>495x395x50</v>
          </cell>
          <cell r="D13" t="str">
            <v>EA</v>
          </cell>
        </row>
        <row r="14">
          <cell r="A14" t="str">
            <v>사 다 리</v>
          </cell>
          <cell r="B14" t="str">
            <v>D19</v>
          </cell>
          <cell r="D14" t="str">
            <v>TON</v>
          </cell>
        </row>
        <row r="15">
          <cell r="A15" t="str">
            <v>홈통받이</v>
          </cell>
          <cell r="B15" t="str">
            <v>P.E Φ430 H=600</v>
          </cell>
          <cell r="D15" t="str">
            <v>EA</v>
          </cell>
        </row>
        <row r="16">
          <cell r="A16" t="str">
            <v>맨홀뚜껑</v>
          </cell>
          <cell r="B16" t="str">
            <v>주철제 Φ648</v>
          </cell>
          <cell r="D16" t="str">
            <v>EA</v>
          </cell>
        </row>
        <row r="17">
          <cell r="A17" t="str">
            <v>토  공</v>
          </cell>
          <cell r="B17" t="str">
            <v>터파기</v>
          </cell>
          <cell r="C17" t="str">
            <v>토  사</v>
          </cell>
          <cell r="D17" t="str">
            <v>M3</v>
          </cell>
        </row>
        <row r="18">
          <cell r="C18" t="str">
            <v>연  암</v>
          </cell>
          <cell r="D18" t="str">
            <v>M3</v>
          </cell>
        </row>
        <row r="19">
          <cell r="C19" t="str">
            <v>소  계</v>
          </cell>
          <cell r="D19" t="str">
            <v>M3</v>
          </cell>
        </row>
        <row r="20">
          <cell r="B20" t="str">
            <v>잔   토</v>
          </cell>
          <cell r="D20" t="str">
            <v>M3</v>
          </cell>
        </row>
        <row r="21">
          <cell r="B21" t="str">
            <v>되메우기</v>
          </cell>
          <cell r="D21" t="str">
            <v>M3</v>
          </cell>
        </row>
        <row r="22">
          <cell r="A22" t="str">
            <v>D.C PIPE</v>
          </cell>
          <cell r="B22" t="str">
            <v>Φ150M/M</v>
          </cell>
          <cell r="D22" t="str">
            <v>M</v>
          </cell>
        </row>
        <row r="23">
          <cell r="B23" t="str">
            <v>Φ250M/M</v>
          </cell>
          <cell r="D23" t="str">
            <v>M</v>
          </cell>
        </row>
        <row r="24">
          <cell r="A24" t="str">
            <v xml:space="preserve">STEEL </v>
          </cell>
          <cell r="B24" t="str">
            <v>495x395x50</v>
          </cell>
          <cell r="D24" t="str">
            <v xml:space="preserve"> 조</v>
          </cell>
        </row>
        <row r="25">
          <cell r="A25" t="str">
            <v>GREATING</v>
          </cell>
          <cell r="B25" t="str">
            <v>680x390x50</v>
          </cell>
          <cell r="D25" t="str">
            <v xml:space="preserve"> 조</v>
          </cell>
        </row>
        <row r="26">
          <cell r="A26" t="str">
            <v>COVER</v>
          </cell>
          <cell r="B26" t="str">
            <v>400x400x50</v>
          </cell>
          <cell r="D26" t="str">
            <v xml:space="preserve"> 조</v>
          </cell>
        </row>
        <row r="27">
          <cell r="A27" t="str">
            <v>U형벤치 플륨관</v>
          </cell>
          <cell r="B27" t="str">
            <v>B = 300 M</v>
          </cell>
          <cell r="D27" t="str">
            <v>M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"/>
      <sheetName val="30신설일위대가"/>
      <sheetName val="30인공산출"/>
      <sheetName val="30산출기초"/>
      <sheetName val="30집계표"/>
      <sheetName val="30부속동수량산출"/>
      <sheetName val="30부속동수량산출근거"/>
      <sheetName val="자재단가"/>
      <sheetName val="노임단가 "/>
      <sheetName val="견적단가"/>
      <sheetName val="40총괄"/>
      <sheetName val="40집계"/>
      <sheetName val="골조시행"/>
      <sheetName val="금액내역서"/>
      <sheetName val="적용단가"/>
      <sheetName val="단면 (2)"/>
    </sheetNames>
    <sheetDataSet>
      <sheetData sheetId="0"/>
      <sheetData sheetId="1" refreshError="1">
        <row r="4">
          <cell r="B4" t="str">
            <v>8. 고정차고 부속동 전력설비 신설</v>
          </cell>
        </row>
        <row r="5">
          <cell r="A5" t="str">
            <v>30신_1A</v>
          </cell>
          <cell r="B5" t="str">
            <v>1. 고압반신설</v>
          </cell>
          <cell r="C5" t="str">
            <v>HV-1,2,3,4,5(DS-AS)</v>
          </cell>
          <cell r="D5" t="str">
            <v>면</v>
          </cell>
          <cell r="E5">
            <v>1</v>
          </cell>
          <cell r="L5" t="str">
            <v>x</v>
          </cell>
          <cell r="M5">
            <v>5</v>
          </cell>
        </row>
        <row r="6">
          <cell r="B6" t="str">
            <v>가) 재 료 비</v>
          </cell>
        </row>
        <row r="7">
          <cell r="B7" t="str">
            <v>고압반</v>
          </cell>
          <cell r="C7" t="str">
            <v>800*1500*2300</v>
          </cell>
          <cell r="D7" t="str">
            <v>면</v>
          </cell>
          <cell r="E7">
            <v>1</v>
          </cell>
          <cell r="M7" t="str">
            <v>관급</v>
          </cell>
        </row>
        <row r="8">
          <cell r="B8" t="str">
            <v>피뢰기</v>
          </cell>
          <cell r="C8" t="str">
            <v>7.2KV 7.5KA(W/D.S)</v>
          </cell>
          <cell r="D8" t="str">
            <v>조</v>
          </cell>
          <cell r="E8">
            <v>1</v>
          </cell>
        </row>
        <row r="9">
          <cell r="B9" t="str">
            <v>단로기</v>
          </cell>
          <cell r="C9" t="str">
            <v>DS 7.2KV 3P 400A</v>
          </cell>
          <cell r="D9" t="str">
            <v>조</v>
          </cell>
          <cell r="E9">
            <v>1</v>
          </cell>
        </row>
        <row r="10">
          <cell r="B10" t="str">
            <v>개폐기</v>
          </cell>
          <cell r="C10" t="str">
            <v>AS 7.2KV 3P 200A</v>
          </cell>
          <cell r="D10" t="str">
            <v>대</v>
          </cell>
          <cell r="E10">
            <v>1</v>
          </cell>
        </row>
        <row r="11">
          <cell r="B11" t="str">
            <v>나) 노 무 비</v>
          </cell>
          <cell r="L11">
            <v>0</v>
          </cell>
        </row>
        <row r="12">
          <cell r="C12" t="str">
            <v>플랜트전공</v>
          </cell>
          <cell r="D12" t="str">
            <v>인</v>
          </cell>
          <cell r="E12">
            <v>3.7</v>
          </cell>
          <cell r="H12">
            <v>59158</v>
          </cell>
          <cell r="I12">
            <v>218884.6</v>
          </cell>
          <cell r="L12">
            <v>218884.6</v>
          </cell>
        </row>
        <row r="13">
          <cell r="C13" t="str">
            <v>비  계  공</v>
          </cell>
          <cell r="D13" t="str">
            <v>인</v>
          </cell>
          <cell r="E13">
            <v>2.5</v>
          </cell>
          <cell r="H13">
            <v>71272</v>
          </cell>
          <cell r="I13">
            <v>178180</v>
          </cell>
          <cell r="L13">
            <v>178180</v>
          </cell>
        </row>
        <row r="14">
          <cell r="C14" t="str">
            <v>보 통 인 부</v>
          </cell>
          <cell r="D14" t="str">
            <v>인</v>
          </cell>
          <cell r="E14">
            <v>2.5</v>
          </cell>
          <cell r="G14">
            <v>0</v>
          </cell>
          <cell r="H14">
            <v>38932</v>
          </cell>
          <cell r="I14">
            <v>97330</v>
          </cell>
          <cell r="K14">
            <v>0</v>
          </cell>
          <cell r="L14">
            <v>97330</v>
          </cell>
        </row>
        <row r="17">
          <cell r="B17" t="str">
            <v>다) 공구손료</v>
          </cell>
          <cell r="C17" t="str">
            <v>플랜트전공</v>
          </cell>
          <cell r="D17" t="str">
            <v>인</v>
          </cell>
          <cell r="E17">
            <v>0.11</v>
          </cell>
          <cell r="J17">
            <v>59158</v>
          </cell>
          <cell r="K17">
            <v>6507</v>
          </cell>
          <cell r="L17">
            <v>6507</v>
          </cell>
        </row>
        <row r="18">
          <cell r="C18" t="str">
            <v>비  계  공</v>
          </cell>
          <cell r="D18" t="str">
            <v>인</v>
          </cell>
          <cell r="E18">
            <v>7.0000000000000007E-2</v>
          </cell>
          <cell r="J18">
            <v>71272</v>
          </cell>
          <cell r="K18">
            <v>4989</v>
          </cell>
          <cell r="L18">
            <v>4989</v>
          </cell>
        </row>
        <row r="19">
          <cell r="C19" t="str">
            <v>보 통 인 부</v>
          </cell>
          <cell r="D19" t="str">
            <v>인</v>
          </cell>
          <cell r="E19">
            <v>7.0000000000000007E-2</v>
          </cell>
          <cell r="J19">
            <v>38932</v>
          </cell>
          <cell r="K19">
            <v>2725</v>
          </cell>
          <cell r="L19">
            <v>2725</v>
          </cell>
        </row>
        <row r="26">
          <cell r="A26" t="str">
            <v>30신_1</v>
          </cell>
          <cell r="B26" t="str">
            <v>합    계</v>
          </cell>
          <cell r="G26">
            <v>0</v>
          </cell>
          <cell r="I26">
            <v>494394.6</v>
          </cell>
          <cell r="K26">
            <v>14221</v>
          </cell>
          <cell r="L26">
            <v>508615.6</v>
          </cell>
        </row>
        <row r="29">
          <cell r="A29" t="str">
            <v>30신_2A</v>
          </cell>
          <cell r="B29" t="str">
            <v>2. 고압반신설</v>
          </cell>
          <cell r="C29" t="str">
            <v>HV-6(AS)</v>
          </cell>
          <cell r="D29" t="str">
            <v>면</v>
          </cell>
          <cell r="E29">
            <v>1</v>
          </cell>
          <cell r="L29" t="str">
            <v>x</v>
          </cell>
          <cell r="M29">
            <v>1</v>
          </cell>
        </row>
        <row r="30">
          <cell r="B30" t="str">
            <v>가) 재 료 비</v>
          </cell>
        </row>
        <row r="31">
          <cell r="B31" t="str">
            <v>고압반</v>
          </cell>
          <cell r="C31" t="str">
            <v>1000*1500*2300</v>
          </cell>
          <cell r="D31" t="str">
            <v>면</v>
          </cell>
          <cell r="E31">
            <v>1</v>
          </cell>
          <cell r="M31" t="str">
            <v>관급</v>
          </cell>
        </row>
        <row r="32">
          <cell r="B32" t="str">
            <v>개폐기</v>
          </cell>
          <cell r="C32" t="str">
            <v>AS 7.2KV 3P 200A</v>
          </cell>
          <cell r="D32" t="str">
            <v>대</v>
          </cell>
          <cell r="E32">
            <v>1</v>
          </cell>
        </row>
        <row r="35">
          <cell r="B35" t="str">
            <v>나) 노 무 비</v>
          </cell>
          <cell r="L35">
            <v>0</v>
          </cell>
        </row>
        <row r="36">
          <cell r="C36" t="str">
            <v>플랜트전공</v>
          </cell>
          <cell r="D36" t="str">
            <v>인</v>
          </cell>
          <cell r="E36">
            <v>3.7</v>
          </cell>
          <cell r="H36">
            <v>59158</v>
          </cell>
          <cell r="I36">
            <v>218884.6</v>
          </cell>
          <cell r="L36">
            <v>218884.6</v>
          </cell>
        </row>
        <row r="37">
          <cell r="C37" t="str">
            <v>비  계  공</v>
          </cell>
          <cell r="D37" t="str">
            <v>인</v>
          </cell>
          <cell r="E37">
            <v>2.5</v>
          </cell>
          <cell r="H37">
            <v>71272</v>
          </cell>
          <cell r="I37">
            <v>178180</v>
          </cell>
          <cell r="L37">
            <v>178180</v>
          </cell>
        </row>
        <row r="38">
          <cell r="C38" t="str">
            <v>보 통 인 부</v>
          </cell>
          <cell r="D38" t="str">
            <v>인</v>
          </cell>
          <cell r="E38">
            <v>2.5</v>
          </cell>
          <cell r="G38">
            <v>0</v>
          </cell>
          <cell r="H38">
            <v>38932</v>
          </cell>
          <cell r="I38">
            <v>97330</v>
          </cell>
          <cell r="K38">
            <v>0</v>
          </cell>
          <cell r="L38">
            <v>97330</v>
          </cell>
        </row>
        <row r="42">
          <cell r="B42" t="str">
            <v>다) 공구손료</v>
          </cell>
        </row>
        <row r="43">
          <cell r="C43" t="str">
            <v>플랜트전공</v>
          </cell>
          <cell r="D43" t="str">
            <v>인</v>
          </cell>
          <cell r="E43">
            <v>0.11</v>
          </cell>
          <cell r="J43">
            <v>59158</v>
          </cell>
          <cell r="K43">
            <v>6507</v>
          </cell>
          <cell r="L43">
            <v>6507</v>
          </cell>
        </row>
        <row r="44">
          <cell r="C44" t="str">
            <v>비  계  공</v>
          </cell>
          <cell r="D44" t="str">
            <v>인</v>
          </cell>
          <cell r="E44">
            <v>7.0000000000000007E-2</v>
          </cell>
          <cell r="J44">
            <v>71272</v>
          </cell>
          <cell r="K44">
            <v>4989</v>
          </cell>
          <cell r="L44">
            <v>4989</v>
          </cell>
        </row>
        <row r="45">
          <cell r="C45" t="str">
            <v>보 통 인 부</v>
          </cell>
          <cell r="D45" t="str">
            <v>인</v>
          </cell>
          <cell r="E45">
            <v>7.0000000000000007E-2</v>
          </cell>
          <cell r="J45">
            <v>38932</v>
          </cell>
          <cell r="K45">
            <v>2725</v>
          </cell>
          <cell r="L45">
            <v>2725</v>
          </cell>
        </row>
        <row r="51">
          <cell r="A51" t="str">
            <v>30신_2</v>
          </cell>
          <cell r="B51" t="str">
            <v>합    계</v>
          </cell>
          <cell r="G51">
            <v>0</v>
          </cell>
          <cell r="I51">
            <v>494394.6</v>
          </cell>
          <cell r="K51">
            <v>14221</v>
          </cell>
          <cell r="L51">
            <v>508615.6</v>
          </cell>
        </row>
        <row r="54">
          <cell r="A54" t="str">
            <v>30신_3A</v>
          </cell>
          <cell r="B54" t="str">
            <v>3. 변압기신설</v>
          </cell>
          <cell r="C54" t="str">
            <v>TR-1 3상 6.6kV 100kVA</v>
          </cell>
          <cell r="D54" t="str">
            <v>면</v>
          </cell>
          <cell r="E54">
            <v>1</v>
          </cell>
          <cell r="L54" t="str">
            <v>x</v>
          </cell>
          <cell r="M54">
            <v>1</v>
          </cell>
        </row>
        <row r="55">
          <cell r="B55" t="str">
            <v>가) 재 료 비</v>
          </cell>
        </row>
        <row r="56">
          <cell r="B56" t="str">
            <v>변압기반</v>
          </cell>
          <cell r="C56" t="str">
            <v>1400*1500*2600</v>
          </cell>
          <cell r="D56" t="str">
            <v>면</v>
          </cell>
          <cell r="E56">
            <v>1</v>
          </cell>
          <cell r="M56" t="str">
            <v>관급</v>
          </cell>
        </row>
        <row r="57">
          <cell r="B57" t="str">
            <v>개폐기</v>
          </cell>
          <cell r="C57" t="str">
            <v>AS 7.2KV 3P 200A</v>
          </cell>
          <cell r="D57" t="str">
            <v>대</v>
          </cell>
          <cell r="E57">
            <v>1</v>
          </cell>
          <cell r="G57">
            <v>0</v>
          </cell>
          <cell r="L57">
            <v>0</v>
          </cell>
        </row>
        <row r="58">
          <cell r="B58" t="str">
            <v>개폐기</v>
          </cell>
          <cell r="C58" t="str">
            <v>COS 7.2KV 100AF</v>
          </cell>
          <cell r="D58" t="str">
            <v>EA</v>
          </cell>
          <cell r="E58">
            <v>3</v>
          </cell>
        </row>
        <row r="59">
          <cell r="B59" t="str">
            <v>MOLD TR</v>
          </cell>
          <cell r="C59" t="str">
            <v>3상3선 6.6kV/220V 100kVA</v>
          </cell>
          <cell r="D59" t="str">
            <v>대</v>
          </cell>
          <cell r="E59">
            <v>1</v>
          </cell>
        </row>
        <row r="61">
          <cell r="B61" t="str">
            <v>나) 노 무 비</v>
          </cell>
        </row>
        <row r="62">
          <cell r="C62" t="str">
            <v>플랜트전공</v>
          </cell>
          <cell r="D62" t="str">
            <v>인</v>
          </cell>
          <cell r="E62">
            <v>4</v>
          </cell>
          <cell r="H62">
            <v>59158</v>
          </cell>
          <cell r="I62">
            <v>236632</v>
          </cell>
          <cell r="L62">
            <v>236632</v>
          </cell>
        </row>
        <row r="63">
          <cell r="C63" t="str">
            <v>비  계  공</v>
          </cell>
          <cell r="D63" t="str">
            <v>인</v>
          </cell>
          <cell r="E63">
            <v>2.7</v>
          </cell>
          <cell r="H63">
            <v>71272</v>
          </cell>
          <cell r="I63">
            <v>192434.40000000002</v>
          </cell>
          <cell r="L63">
            <v>192434.40000000002</v>
          </cell>
        </row>
        <row r="64">
          <cell r="C64" t="str">
            <v>보 통 인 부</v>
          </cell>
          <cell r="D64" t="str">
            <v>인</v>
          </cell>
          <cell r="E64">
            <v>2.7</v>
          </cell>
          <cell r="H64">
            <v>38932</v>
          </cell>
          <cell r="I64">
            <v>105116.40000000001</v>
          </cell>
          <cell r="K64">
            <v>0</v>
          </cell>
          <cell r="L64">
            <v>105116.40000000001</v>
          </cell>
        </row>
        <row r="66">
          <cell r="B66" t="str">
            <v>다) 공구손료</v>
          </cell>
        </row>
        <row r="67">
          <cell r="C67" t="str">
            <v>플랜트전공</v>
          </cell>
          <cell r="D67" t="str">
            <v>인</v>
          </cell>
          <cell r="E67">
            <v>0.12</v>
          </cell>
          <cell r="G67">
            <v>0</v>
          </cell>
          <cell r="J67">
            <v>59158</v>
          </cell>
          <cell r="K67">
            <v>7098</v>
          </cell>
          <cell r="L67">
            <v>7098</v>
          </cell>
        </row>
        <row r="68">
          <cell r="C68" t="str">
            <v>비  계  공</v>
          </cell>
          <cell r="D68" t="str">
            <v>인</v>
          </cell>
          <cell r="E68">
            <v>0.08</v>
          </cell>
          <cell r="J68">
            <v>71272</v>
          </cell>
          <cell r="K68">
            <v>5701</v>
          </cell>
          <cell r="L68">
            <v>5701</v>
          </cell>
        </row>
        <row r="69">
          <cell r="C69" t="str">
            <v>보 통 인 부</v>
          </cell>
          <cell r="D69" t="str">
            <v>인</v>
          </cell>
          <cell r="E69">
            <v>0.08</v>
          </cell>
          <cell r="J69">
            <v>38932</v>
          </cell>
          <cell r="K69">
            <v>3114</v>
          </cell>
          <cell r="L69">
            <v>3114</v>
          </cell>
        </row>
        <row r="75">
          <cell r="A75" t="str">
            <v>30신_3</v>
          </cell>
          <cell r="B75" t="str">
            <v>합    계</v>
          </cell>
          <cell r="G75">
            <v>0</v>
          </cell>
          <cell r="I75">
            <v>534182.80000000005</v>
          </cell>
          <cell r="K75">
            <v>15913</v>
          </cell>
          <cell r="L75">
            <v>550095.80000000005</v>
          </cell>
        </row>
        <row r="79">
          <cell r="A79" t="str">
            <v>30신_4A</v>
          </cell>
          <cell r="B79" t="str">
            <v>4. 변압기신설</v>
          </cell>
          <cell r="C79" t="str">
            <v>TR-2 3상 6.6kV 200kVA</v>
          </cell>
          <cell r="D79" t="str">
            <v>면</v>
          </cell>
          <cell r="E79">
            <v>1</v>
          </cell>
          <cell r="L79" t="str">
            <v>x</v>
          </cell>
          <cell r="M79">
            <v>1</v>
          </cell>
        </row>
        <row r="80">
          <cell r="B80" t="str">
            <v>가) 재 료 비</v>
          </cell>
        </row>
        <row r="81">
          <cell r="B81" t="str">
            <v>변압기반</v>
          </cell>
          <cell r="C81" t="str">
            <v>1300*1500*2300</v>
          </cell>
          <cell r="D81" t="str">
            <v>면</v>
          </cell>
          <cell r="E81">
            <v>1</v>
          </cell>
          <cell r="M81" t="str">
            <v>관급</v>
          </cell>
        </row>
        <row r="82">
          <cell r="B82" t="str">
            <v>개폐기</v>
          </cell>
          <cell r="C82" t="str">
            <v>COS 7.2KV 100AF</v>
          </cell>
          <cell r="D82" t="str">
            <v>EA</v>
          </cell>
          <cell r="E82">
            <v>3</v>
          </cell>
        </row>
        <row r="83">
          <cell r="B83" t="str">
            <v>MOLD TR</v>
          </cell>
          <cell r="C83" t="str">
            <v>3상4선 6.6kV/380-220V 200kVA</v>
          </cell>
          <cell r="D83" t="str">
            <v>대</v>
          </cell>
          <cell r="E83">
            <v>1</v>
          </cell>
        </row>
        <row r="84">
          <cell r="G84">
            <v>0</v>
          </cell>
          <cell r="L84">
            <v>0</v>
          </cell>
        </row>
        <row r="86">
          <cell r="B86" t="str">
            <v>나) 노 무 비</v>
          </cell>
        </row>
        <row r="87">
          <cell r="C87" t="str">
            <v>플랜트전공</v>
          </cell>
          <cell r="D87" t="str">
            <v>인</v>
          </cell>
          <cell r="E87">
            <v>5.4</v>
          </cell>
          <cell r="H87">
            <v>59158</v>
          </cell>
          <cell r="I87">
            <v>319453.2</v>
          </cell>
          <cell r="L87">
            <v>319453.2</v>
          </cell>
        </row>
        <row r="88">
          <cell r="C88" t="str">
            <v>비  계  공</v>
          </cell>
          <cell r="D88" t="str">
            <v>인</v>
          </cell>
          <cell r="E88">
            <v>3.6</v>
          </cell>
          <cell r="H88">
            <v>71272</v>
          </cell>
          <cell r="I88">
            <v>256579.20000000001</v>
          </cell>
          <cell r="L88">
            <v>256579.20000000001</v>
          </cell>
        </row>
        <row r="89">
          <cell r="C89" t="str">
            <v>보 통 인 부</v>
          </cell>
          <cell r="D89" t="str">
            <v>인</v>
          </cell>
          <cell r="E89">
            <v>3.6</v>
          </cell>
          <cell r="H89">
            <v>38932</v>
          </cell>
          <cell r="I89">
            <v>140155.20000000001</v>
          </cell>
          <cell r="K89">
            <v>0</v>
          </cell>
          <cell r="L89">
            <v>140155.20000000001</v>
          </cell>
        </row>
        <row r="93">
          <cell r="B93" t="str">
            <v>다) 공구손료</v>
          </cell>
        </row>
        <row r="94">
          <cell r="C94" t="str">
            <v>플랜트전공</v>
          </cell>
          <cell r="D94" t="str">
            <v>인</v>
          </cell>
          <cell r="E94">
            <v>0.16</v>
          </cell>
          <cell r="G94">
            <v>0</v>
          </cell>
          <cell r="J94">
            <v>59158</v>
          </cell>
          <cell r="K94">
            <v>9465</v>
          </cell>
          <cell r="L94">
            <v>9465</v>
          </cell>
        </row>
        <row r="95">
          <cell r="C95" t="str">
            <v>비  계  공</v>
          </cell>
          <cell r="D95" t="str">
            <v>인</v>
          </cell>
          <cell r="E95">
            <v>0.1</v>
          </cell>
          <cell r="J95">
            <v>71272</v>
          </cell>
          <cell r="K95">
            <v>7127</v>
          </cell>
          <cell r="L95">
            <v>7127</v>
          </cell>
        </row>
        <row r="96">
          <cell r="C96" t="str">
            <v>보 통 인 부</v>
          </cell>
          <cell r="D96" t="str">
            <v>인</v>
          </cell>
          <cell r="E96">
            <v>0.1</v>
          </cell>
          <cell r="J96">
            <v>38932</v>
          </cell>
          <cell r="K96">
            <v>3893</v>
          </cell>
          <cell r="L96">
            <v>3893</v>
          </cell>
        </row>
        <row r="100">
          <cell r="A100" t="str">
            <v>30신_4</v>
          </cell>
          <cell r="B100" t="str">
            <v>합    계</v>
          </cell>
          <cell r="G100">
            <v>0</v>
          </cell>
          <cell r="I100">
            <v>716187.60000000009</v>
          </cell>
          <cell r="K100">
            <v>20485</v>
          </cell>
          <cell r="L100">
            <v>736672.60000000009</v>
          </cell>
        </row>
        <row r="104">
          <cell r="A104" t="str">
            <v>30신_5A</v>
          </cell>
          <cell r="B104" t="str">
            <v>5. 변압기신설</v>
          </cell>
          <cell r="C104" t="str">
            <v>TR-3 3상 6.6kV 350kVA</v>
          </cell>
          <cell r="D104" t="str">
            <v>면</v>
          </cell>
          <cell r="E104">
            <v>1</v>
          </cell>
          <cell r="L104" t="str">
            <v>x</v>
          </cell>
          <cell r="M104">
            <v>1</v>
          </cell>
        </row>
        <row r="105">
          <cell r="B105" t="str">
            <v>가) 재 료 비</v>
          </cell>
        </row>
        <row r="106">
          <cell r="B106" t="str">
            <v>변압기반</v>
          </cell>
          <cell r="C106" t="str">
            <v>1600*1500*2300</v>
          </cell>
          <cell r="D106" t="str">
            <v>면</v>
          </cell>
          <cell r="E106">
            <v>1</v>
          </cell>
          <cell r="M106" t="str">
            <v>관급</v>
          </cell>
        </row>
        <row r="107">
          <cell r="B107" t="str">
            <v>개폐기</v>
          </cell>
          <cell r="C107" t="str">
            <v>COS 7.2KV 100AF</v>
          </cell>
          <cell r="D107" t="str">
            <v>EA</v>
          </cell>
          <cell r="E107">
            <v>3</v>
          </cell>
          <cell r="G107">
            <v>0</v>
          </cell>
          <cell r="L107">
            <v>0</v>
          </cell>
        </row>
        <row r="108">
          <cell r="B108" t="str">
            <v>MOLD TR</v>
          </cell>
          <cell r="C108" t="str">
            <v>3상4선 6.6kV/380-220V 350kVA</v>
          </cell>
          <cell r="D108" t="str">
            <v>대</v>
          </cell>
          <cell r="E108">
            <v>1</v>
          </cell>
        </row>
        <row r="111">
          <cell r="B111" t="str">
            <v>나) 노 무 비</v>
          </cell>
        </row>
        <row r="112">
          <cell r="C112" t="str">
            <v>플랜트전공</v>
          </cell>
          <cell r="D112" t="str">
            <v>인</v>
          </cell>
          <cell r="E112">
            <v>5.9</v>
          </cell>
          <cell r="H112">
            <v>59158</v>
          </cell>
          <cell r="I112">
            <v>349032.2</v>
          </cell>
          <cell r="L112">
            <v>349032.2</v>
          </cell>
        </row>
        <row r="113">
          <cell r="C113" t="str">
            <v>비  계  공</v>
          </cell>
          <cell r="D113" t="str">
            <v>인</v>
          </cell>
          <cell r="E113">
            <v>4</v>
          </cell>
          <cell r="H113">
            <v>71272</v>
          </cell>
          <cell r="I113">
            <v>285088</v>
          </cell>
          <cell r="L113">
            <v>285088</v>
          </cell>
        </row>
        <row r="114">
          <cell r="C114" t="str">
            <v>보 통 인 부</v>
          </cell>
          <cell r="D114" t="str">
            <v>인</v>
          </cell>
          <cell r="E114">
            <v>4</v>
          </cell>
          <cell r="H114">
            <v>38932</v>
          </cell>
          <cell r="I114">
            <v>155728</v>
          </cell>
          <cell r="K114">
            <v>0</v>
          </cell>
          <cell r="L114">
            <v>155728</v>
          </cell>
        </row>
        <row r="118">
          <cell r="B118" t="str">
            <v>다) 공구손료</v>
          </cell>
        </row>
        <row r="119">
          <cell r="C119" t="str">
            <v>플랜트전공</v>
          </cell>
          <cell r="D119" t="str">
            <v>인</v>
          </cell>
          <cell r="E119">
            <v>0.17</v>
          </cell>
          <cell r="G119">
            <v>0</v>
          </cell>
          <cell r="J119">
            <v>59158</v>
          </cell>
          <cell r="K119">
            <v>10056</v>
          </cell>
          <cell r="L119">
            <v>10056</v>
          </cell>
        </row>
        <row r="120">
          <cell r="C120" t="str">
            <v>비  계  공</v>
          </cell>
          <cell r="D120" t="str">
            <v>인</v>
          </cell>
          <cell r="E120">
            <v>0.12</v>
          </cell>
          <cell r="J120">
            <v>71272</v>
          </cell>
          <cell r="K120">
            <v>8552</v>
          </cell>
          <cell r="L120">
            <v>8552</v>
          </cell>
        </row>
        <row r="121">
          <cell r="C121" t="str">
            <v>보 통 인 부</v>
          </cell>
          <cell r="D121" t="str">
            <v>인</v>
          </cell>
          <cell r="E121">
            <v>0.12</v>
          </cell>
          <cell r="J121">
            <v>38932</v>
          </cell>
          <cell r="K121">
            <v>4671</v>
          </cell>
          <cell r="L121">
            <v>4671</v>
          </cell>
        </row>
        <row r="125">
          <cell r="A125" t="str">
            <v>30신_5</v>
          </cell>
          <cell r="B125" t="str">
            <v>합    계</v>
          </cell>
          <cell r="G125">
            <v>0</v>
          </cell>
          <cell r="I125">
            <v>789848.2</v>
          </cell>
          <cell r="K125">
            <v>23279</v>
          </cell>
          <cell r="L125">
            <v>813127.2</v>
          </cell>
        </row>
        <row r="129">
          <cell r="A129" t="str">
            <v>30신_6A</v>
          </cell>
          <cell r="B129" t="str">
            <v>6. 변압기신설</v>
          </cell>
          <cell r="C129" t="str">
            <v>TR-4 3상 6.6kV 200kVA</v>
          </cell>
          <cell r="D129" t="str">
            <v>면</v>
          </cell>
          <cell r="E129">
            <v>1</v>
          </cell>
          <cell r="L129" t="str">
            <v>x</v>
          </cell>
          <cell r="M129">
            <v>1</v>
          </cell>
        </row>
        <row r="130">
          <cell r="B130" t="str">
            <v>가) 재 료 비</v>
          </cell>
        </row>
        <row r="131">
          <cell r="B131" t="str">
            <v>변압기반</v>
          </cell>
          <cell r="C131" t="str">
            <v>1400*1500*2300</v>
          </cell>
          <cell r="D131" t="str">
            <v>면</v>
          </cell>
          <cell r="E131">
            <v>1</v>
          </cell>
          <cell r="M131" t="str">
            <v>관급</v>
          </cell>
        </row>
        <row r="132">
          <cell r="B132" t="str">
            <v>개폐기</v>
          </cell>
          <cell r="C132" t="str">
            <v>COS 7.2KV 100AF</v>
          </cell>
          <cell r="D132" t="str">
            <v>EA</v>
          </cell>
          <cell r="E132">
            <v>3</v>
          </cell>
        </row>
        <row r="133">
          <cell r="B133" t="str">
            <v>MOLD TR</v>
          </cell>
          <cell r="C133" t="str">
            <v>3상3선 6.6kV/220V 200kVA</v>
          </cell>
          <cell r="D133" t="str">
            <v>대</v>
          </cell>
          <cell r="E133">
            <v>1</v>
          </cell>
        </row>
        <row r="134">
          <cell r="G134">
            <v>0</v>
          </cell>
          <cell r="L134">
            <v>0</v>
          </cell>
          <cell r="M134" t="str">
            <v>이설</v>
          </cell>
        </row>
        <row r="136">
          <cell r="B136" t="str">
            <v>나) 노 무 비</v>
          </cell>
        </row>
        <row r="137">
          <cell r="C137" t="str">
            <v>플랜트전공</v>
          </cell>
          <cell r="D137" t="str">
            <v>인</v>
          </cell>
          <cell r="E137">
            <v>4.0999999999999996</v>
          </cell>
          <cell r="H137">
            <v>59158</v>
          </cell>
          <cell r="I137">
            <v>242547.8</v>
          </cell>
          <cell r="L137">
            <v>242547.8</v>
          </cell>
        </row>
        <row r="138">
          <cell r="C138" t="str">
            <v>기계설치공</v>
          </cell>
          <cell r="D138" t="str">
            <v>인</v>
          </cell>
          <cell r="E138">
            <v>2.8</v>
          </cell>
          <cell r="H138">
            <v>54468</v>
          </cell>
          <cell r="I138">
            <v>152510.39999999999</v>
          </cell>
          <cell r="L138">
            <v>152510.39999999999</v>
          </cell>
        </row>
        <row r="139">
          <cell r="C139" t="str">
            <v>보 통 인 부</v>
          </cell>
          <cell r="D139" t="str">
            <v>인</v>
          </cell>
          <cell r="E139">
            <v>2.8</v>
          </cell>
          <cell r="H139">
            <v>38932</v>
          </cell>
          <cell r="I139">
            <v>109009.59999999999</v>
          </cell>
          <cell r="K139">
            <v>0</v>
          </cell>
          <cell r="L139">
            <v>109009.59999999999</v>
          </cell>
        </row>
        <row r="142">
          <cell r="B142" t="str">
            <v>다) 공구손료</v>
          </cell>
        </row>
        <row r="143">
          <cell r="C143" t="str">
            <v>플랜트전공</v>
          </cell>
          <cell r="D143" t="str">
            <v>인</v>
          </cell>
          <cell r="E143">
            <v>0.12</v>
          </cell>
          <cell r="G143">
            <v>0</v>
          </cell>
          <cell r="J143">
            <v>59158</v>
          </cell>
          <cell r="K143">
            <v>7098</v>
          </cell>
          <cell r="L143">
            <v>7098</v>
          </cell>
        </row>
        <row r="144">
          <cell r="C144" t="str">
            <v>기계설치공</v>
          </cell>
          <cell r="D144" t="str">
            <v>인</v>
          </cell>
          <cell r="E144">
            <v>0.08</v>
          </cell>
          <cell r="J144">
            <v>54468</v>
          </cell>
          <cell r="K144">
            <v>4357</v>
          </cell>
          <cell r="L144">
            <v>4357</v>
          </cell>
        </row>
        <row r="145">
          <cell r="C145" t="str">
            <v>보 통 인 부</v>
          </cell>
          <cell r="D145" t="str">
            <v>인</v>
          </cell>
          <cell r="E145">
            <v>0.08</v>
          </cell>
          <cell r="J145">
            <v>38932</v>
          </cell>
          <cell r="K145">
            <v>3114</v>
          </cell>
          <cell r="L145">
            <v>3114</v>
          </cell>
        </row>
        <row r="150">
          <cell r="A150" t="str">
            <v>30신_6</v>
          </cell>
          <cell r="B150" t="str">
            <v>합    계</v>
          </cell>
          <cell r="G150">
            <v>0</v>
          </cell>
          <cell r="I150">
            <v>504067.79999999993</v>
          </cell>
          <cell r="K150">
            <v>14569</v>
          </cell>
          <cell r="L150">
            <v>518636.79999999993</v>
          </cell>
        </row>
        <row r="154">
          <cell r="A154" t="str">
            <v>30신_7A</v>
          </cell>
          <cell r="B154" t="str">
            <v>7. 변압기신설</v>
          </cell>
          <cell r="C154" t="str">
            <v>TR-5 3상 6.6kV 300kVA</v>
          </cell>
          <cell r="D154" t="str">
            <v>면</v>
          </cell>
          <cell r="E154">
            <v>1</v>
          </cell>
          <cell r="L154" t="str">
            <v>x</v>
          </cell>
          <cell r="M154">
            <v>1</v>
          </cell>
        </row>
        <row r="155">
          <cell r="B155" t="str">
            <v>가) 재 료 비</v>
          </cell>
        </row>
        <row r="156">
          <cell r="B156" t="str">
            <v>변압기반</v>
          </cell>
          <cell r="C156" t="str">
            <v>1500*1500*1300</v>
          </cell>
          <cell r="D156" t="str">
            <v>면</v>
          </cell>
          <cell r="E156">
            <v>1</v>
          </cell>
          <cell r="M156" t="str">
            <v>관급</v>
          </cell>
        </row>
        <row r="157">
          <cell r="B157" t="str">
            <v>개폐기</v>
          </cell>
          <cell r="C157" t="str">
            <v>COS 7.2KV 100AF</v>
          </cell>
          <cell r="D157" t="str">
            <v>EA</v>
          </cell>
          <cell r="E157">
            <v>3</v>
          </cell>
        </row>
        <row r="158">
          <cell r="B158" t="str">
            <v>MOLD TR</v>
          </cell>
          <cell r="C158" t="str">
            <v>3상3선 6.6kV/440V 300kVA</v>
          </cell>
          <cell r="D158" t="str">
            <v>대</v>
          </cell>
          <cell r="E158">
            <v>1</v>
          </cell>
        </row>
        <row r="161">
          <cell r="B161" t="str">
            <v>나) 노 무 비</v>
          </cell>
        </row>
        <row r="162">
          <cell r="C162" t="str">
            <v>플랜트전공</v>
          </cell>
          <cell r="D162" t="str">
            <v>인</v>
          </cell>
          <cell r="E162">
            <v>5.8</v>
          </cell>
          <cell r="H162">
            <v>59158</v>
          </cell>
          <cell r="I162">
            <v>343116.39999999997</v>
          </cell>
          <cell r="L162">
            <v>343116.39999999997</v>
          </cell>
        </row>
        <row r="163">
          <cell r="C163" t="str">
            <v>비  계  공</v>
          </cell>
          <cell r="D163" t="str">
            <v>인</v>
          </cell>
          <cell r="E163">
            <v>3.9</v>
          </cell>
          <cell r="H163">
            <v>71272</v>
          </cell>
          <cell r="I163">
            <v>277960.8</v>
          </cell>
          <cell r="L163">
            <v>277960.8</v>
          </cell>
        </row>
        <row r="164">
          <cell r="C164" t="str">
            <v>보 통 인 부</v>
          </cell>
          <cell r="D164" t="str">
            <v>인</v>
          </cell>
          <cell r="E164">
            <v>3.9</v>
          </cell>
          <cell r="H164">
            <v>38932</v>
          </cell>
          <cell r="I164">
            <v>151834.79999999999</v>
          </cell>
          <cell r="K164">
            <v>0</v>
          </cell>
          <cell r="L164">
            <v>151834.79999999999</v>
          </cell>
        </row>
        <row r="167">
          <cell r="B167" t="str">
            <v>다) 공구손료</v>
          </cell>
        </row>
        <row r="168">
          <cell r="C168" t="str">
            <v>플랜트전공</v>
          </cell>
          <cell r="D168" t="str">
            <v>인</v>
          </cell>
          <cell r="E168">
            <v>0.17</v>
          </cell>
          <cell r="G168">
            <v>0</v>
          </cell>
          <cell r="J168">
            <v>59158</v>
          </cell>
          <cell r="K168">
            <v>10056</v>
          </cell>
          <cell r="L168">
            <v>10056</v>
          </cell>
        </row>
        <row r="169">
          <cell r="C169" t="str">
            <v>비  계  공</v>
          </cell>
          <cell r="D169" t="str">
            <v>인</v>
          </cell>
          <cell r="E169">
            <v>0.11</v>
          </cell>
          <cell r="J169">
            <v>71272</v>
          </cell>
          <cell r="K169">
            <v>7839</v>
          </cell>
          <cell r="L169">
            <v>7839</v>
          </cell>
        </row>
        <row r="170">
          <cell r="C170" t="str">
            <v>보 통 인 부</v>
          </cell>
          <cell r="D170" t="str">
            <v>인</v>
          </cell>
          <cell r="E170">
            <v>0.11</v>
          </cell>
          <cell r="J170">
            <v>38932</v>
          </cell>
          <cell r="K170">
            <v>4282</v>
          </cell>
          <cell r="L170">
            <v>4282</v>
          </cell>
        </row>
        <row r="175">
          <cell r="A175" t="str">
            <v>30신_7</v>
          </cell>
          <cell r="B175" t="str">
            <v>합    계</v>
          </cell>
          <cell r="G175">
            <v>0</v>
          </cell>
          <cell r="I175">
            <v>772912</v>
          </cell>
          <cell r="K175">
            <v>22177</v>
          </cell>
          <cell r="L175">
            <v>795089</v>
          </cell>
        </row>
        <row r="179">
          <cell r="A179" t="str">
            <v>30신_8A</v>
          </cell>
          <cell r="B179" t="str">
            <v>8. 배전반 신설</v>
          </cell>
          <cell r="C179" t="str">
            <v>LV-01</v>
          </cell>
          <cell r="D179" t="str">
            <v>면</v>
          </cell>
          <cell r="E179">
            <v>1</v>
          </cell>
          <cell r="L179" t="str">
            <v>x</v>
          </cell>
          <cell r="M179">
            <v>1</v>
          </cell>
        </row>
        <row r="180">
          <cell r="B180" t="str">
            <v>가) 재 료 비</v>
          </cell>
        </row>
        <row r="181">
          <cell r="B181" t="str">
            <v>저압반</v>
          </cell>
          <cell r="C181" t="str">
            <v>800*1500*2600</v>
          </cell>
          <cell r="D181" t="str">
            <v>면</v>
          </cell>
          <cell r="E181">
            <v>1</v>
          </cell>
          <cell r="M181" t="str">
            <v>관급</v>
          </cell>
        </row>
        <row r="182">
          <cell r="B182" t="str">
            <v>A-METER</v>
          </cell>
          <cell r="C182" t="str">
            <v>110x110</v>
          </cell>
          <cell r="D182" t="str">
            <v>EA</v>
          </cell>
          <cell r="E182">
            <v>2</v>
          </cell>
        </row>
        <row r="183">
          <cell r="B183" t="str">
            <v>V-METER</v>
          </cell>
          <cell r="C183" t="str">
            <v>110x110</v>
          </cell>
          <cell r="D183" t="str">
            <v>EA</v>
          </cell>
          <cell r="E183">
            <v>2</v>
          </cell>
        </row>
        <row r="184">
          <cell r="B184" t="str">
            <v>KW-METER 3P4W</v>
          </cell>
          <cell r="C184" t="str">
            <v>110x110/150x150</v>
          </cell>
          <cell r="D184" t="str">
            <v>EA</v>
          </cell>
          <cell r="E184">
            <v>2</v>
          </cell>
        </row>
        <row r="185">
          <cell r="B185" t="str">
            <v>PF-METER 3P4W</v>
          </cell>
          <cell r="C185" t="str">
            <v>80x80/100x80</v>
          </cell>
          <cell r="D185" t="str">
            <v>EA</v>
          </cell>
          <cell r="E185">
            <v>2</v>
          </cell>
        </row>
        <row r="186">
          <cell r="B186" t="str">
            <v>C.T</v>
          </cell>
          <cell r="C186" t="str">
            <v>400/5A</v>
          </cell>
          <cell r="D186" t="str">
            <v>EA</v>
          </cell>
          <cell r="E186">
            <v>6</v>
          </cell>
        </row>
        <row r="187">
          <cell r="B187" t="str">
            <v>CONDENSER (440V)</v>
          </cell>
          <cell r="C187" t="str">
            <v>3P 10KVA (185μF)</v>
          </cell>
          <cell r="D187" t="str">
            <v>EA</v>
          </cell>
          <cell r="E187">
            <v>1</v>
          </cell>
        </row>
        <row r="188">
          <cell r="B188" t="str">
            <v>CONDENSER (440V)</v>
          </cell>
          <cell r="C188" t="str">
            <v>3P 5KVA</v>
          </cell>
          <cell r="D188" t="str">
            <v>EA</v>
          </cell>
          <cell r="E188">
            <v>1</v>
          </cell>
        </row>
        <row r="189">
          <cell r="B189" t="str">
            <v>MCCB</v>
          </cell>
          <cell r="C189" t="str">
            <v>표준형 4P 400AF</v>
          </cell>
          <cell r="D189" t="str">
            <v>EA</v>
          </cell>
          <cell r="E189">
            <v>1</v>
          </cell>
        </row>
        <row r="190">
          <cell r="B190" t="str">
            <v>MCCB</v>
          </cell>
          <cell r="C190" t="str">
            <v>표준형 3P 400AF</v>
          </cell>
          <cell r="D190" t="str">
            <v>EA</v>
          </cell>
          <cell r="E190">
            <v>1</v>
          </cell>
        </row>
        <row r="191">
          <cell r="B191" t="str">
            <v>MCCB</v>
          </cell>
          <cell r="C191" t="str">
            <v>고차단형 4P 100AF</v>
          </cell>
          <cell r="D191" t="str">
            <v>EA</v>
          </cell>
          <cell r="E191">
            <v>10</v>
          </cell>
        </row>
        <row r="192">
          <cell r="B192" t="str">
            <v>MCCB</v>
          </cell>
          <cell r="C192" t="str">
            <v>고차단형 3P 100AF</v>
          </cell>
          <cell r="D192" t="str">
            <v>EA</v>
          </cell>
          <cell r="E192">
            <v>7</v>
          </cell>
        </row>
        <row r="193">
          <cell r="B193" t="str">
            <v>Z.C.T 600V (환형)</v>
          </cell>
          <cell r="C193" t="str">
            <v>65MM</v>
          </cell>
          <cell r="D193" t="str">
            <v>EA</v>
          </cell>
          <cell r="E193">
            <v>14</v>
          </cell>
        </row>
        <row r="194">
          <cell r="B194" t="str">
            <v>E.L.D</v>
          </cell>
          <cell r="C194" t="str">
            <v>5회로</v>
          </cell>
          <cell r="D194" t="str">
            <v>EA</v>
          </cell>
          <cell r="E194">
            <v>1</v>
          </cell>
        </row>
        <row r="195">
          <cell r="B195" t="str">
            <v>E.L.D</v>
          </cell>
          <cell r="C195" t="str">
            <v>10회로</v>
          </cell>
          <cell r="D195" t="str">
            <v>EA</v>
          </cell>
          <cell r="E195">
            <v>1</v>
          </cell>
        </row>
        <row r="196">
          <cell r="B196" t="str">
            <v>나) 노 무 비</v>
          </cell>
        </row>
        <row r="197">
          <cell r="C197" t="str">
            <v>플랜트전공</v>
          </cell>
          <cell r="D197" t="str">
            <v>인</v>
          </cell>
          <cell r="E197">
            <v>4.5999999999999996</v>
          </cell>
          <cell r="H197">
            <v>59158</v>
          </cell>
          <cell r="I197">
            <v>272126.8</v>
          </cell>
          <cell r="L197">
            <v>272126.8</v>
          </cell>
        </row>
        <row r="198">
          <cell r="C198" t="str">
            <v>보 통 인 부</v>
          </cell>
          <cell r="D198" t="str">
            <v>인</v>
          </cell>
          <cell r="E198">
            <v>1.5</v>
          </cell>
          <cell r="H198">
            <v>38932</v>
          </cell>
          <cell r="I198">
            <v>58398</v>
          </cell>
          <cell r="L198">
            <v>58398</v>
          </cell>
        </row>
        <row r="200">
          <cell r="B200" t="str">
            <v>다) 공구손료</v>
          </cell>
          <cell r="G200">
            <v>0</v>
          </cell>
          <cell r="I200">
            <v>0</v>
          </cell>
          <cell r="K200">
            <v>0</v>
          </cell>
          <cell r="L200">
            <v>0</v>
          </cell>
        </row>
        <row r="201">
          <cell r="C201" t="str">
            <v>플랜트전공</v>
          </cell>
          <cell r="D201" t="str">
            <v>인</v>
          </cell>
          <cell r="E201">
            <v>0.13</v>
          </cell>
          <cell r="J201">
            <v>59158</v>
          </cell>
          <cell r="K201">
            <v>7690</v>
          </cell>
          <cell r="L201">
            <v>7690</v>
          </cell>
        </row>
        <row r="202">
          <cell r="C202" t="str">
            <v>보 통 인 부</v>
          </cell>
          <cell r="D202" t="str">
            <v>인</v>
          </cell>
          <cell r="E202">
            <v>0.04</v>
          </cell>
          <cell r="J202">
            <v>38932</v>
          </cell>
          <cell r="K202">
            <v>1557</v>
          </cell>
          <cell r="L202">
            <v>1557</v>
          </cell>
        </row>
        <row r="203">
          <cell r="A203" t="str">
            <v>30신_8</v>
          </cell>
          <cell r="B203" t="str">
            <v>합    계</v>
          </cell>
          <cell r="G203">
            <v>0</v>
          </cell>
          <cell r="I203">
            <v>330524.79999999999</v>
          </cell>
          <cell r="K203">
            <v>9247</v>
          </cell>
          <cell r="L203">
            <v>339771.8</v>
          </cell>
        </row>
        <row r="204">
          <cell r="A204" t="str">
            <v>30신_9A</v>
          </cell>
          <cell r="B204" t="str">
            <v>9. 배전반 신설</v>
          </cell>
          <cell r="C204" t="str">
            <v>LV-02</v>
          </cell>
          <cell r="D204" t="str">
            <v>면</v>
          </cell>
          <cell r="E204">
            <v>1</v>
          </cell>
          <cell r="L204" t="str">
            <v>x</v>
          </cell>
          <cell r="M204">
            <v>1</v>
          </cell>
        </row>
        <row r="205">
          <cell r="B205" t="str">
            <v>가) 재 료 비</v>
          </cell>
        </row>
        <row r="206">
          <cell r="B206" t="str">
            <v>저압반</v>
          </cell>
          <cell r="C206" t="str">
            <v>800*1500*2600</v>
          </cell>
          <cell r="D206" t="str">
            <v>면</v>
          </cell>
          <cell r="E206">
            <v>1</v>
          </cell>
          <cell r="M206" t="str">
            <v>관급</v>
          </cell>
        </row>
        <row r="207">
          <cell r="B207" t="str">
            <v>A-METER</v>
          </cell>
          <cell r="C207" t="str">
            <v>110x110</v>
          </cell>
          <cell r="D207" t="str">
            <v>EA</v>
          </cell>
          <cell r="E207">
            <v>1</v>
          </cell>
        </row>
        <row r="208">
          <cell r="B208" t="str">
            <v>V-METER</v>
          </cell>
          <cell r="C208" t="str">
            <v>110x110</v>
          </cell>
          <cell r="D208" t="str">
            <v>EA</v>
          </cell>
          <cell r="E208">
            <v>1</v>
          </cell>
        </row>
        <row r="209">
          <cell r="B209" t="str">
            <v>KW-METER 3P4W</v>
          </cell>
          <cell r="C209" t="str">
            <v>110x110/150x150</v>
          </cell>
          <cell r="D209" t="str">
            <v>EA</v>
          </cell>
          <cell r="E209">
            <v>1</v>
          </cell>
        </row>
        <row r="210">
          <cell r="B210" t="str">
            <v>PF-METER 3P4W</v>
          </cell>
          <cell r="C210" t="str">
            <v>80x80/100x80</v>
          </cell>
          <cell r="D210" t="str">
            <v>EA</v>
          </cell>
          <cell r="E210">
            <v>1</v>
          </cell>
        </row>
        <row r="211">
          <cell r="B211" t="str">
            <v>C.T</v>
          </cell>
          <cell r="C211" t="str">
            <v>600/5A</v>
          </cell>
          <cell r="D211" t="str">
            <v>EA</v>
          </cell>
          <cell r="E211">
            <v>6</v>
          </cell>
        </row>
        <row r="212">
          <cell r="B212" t="str">
            <v>CONDENSER (440V)</v>
          </cell>
          <cell r="C212" t="str">
            <v>3P 20KVA (370μF)</v>
          </cell>
          <cell r="D212" t="str">
            <v>EA</v>
          </cell>
          <cell r="E212">
            <v>1</v>
          </cell>
        </row>
        <row r="213">
          <cell r="B213" t="str">
            <v>A.C.B (S.G.T)</v>
          </cell>
          <cell r="C213" t="str">
            <v>3P 600A</v>
          </cell>
          <cell r="D213" t="str">
            <v>EA</v>
          </cell>
          <cell r="E213">
            <v>1</v>
          </cell>
        </row>
        <row r="214">
          <cell r="B214" t="str">
            <v>MCCB</v>
          </cell>
          <cell r="C214" t="str">
            <v>고차단형 4P 225AF</v>
          </cell>
          <cell r="D214" t="str">
            <v>EA</v>
          </cell>
          <cell r="E214">
            <v>8</v>
          </cell>
        </row>
        <row r="215">
          <cell r="B215" t="str">
            <v>MCCB</v>
          </cell>
          <cell r="C215" t="str">
            <v>표준형 3P 100AF</v>
          </cell>
          <cell r="D215" t="str">
            <v>EA</v>
          </cell>
          <cell r="E215">
            <v>1</v>
          </cell>
        </row>
        <row r="216">
          <cell r="B216" t="str">
            <v>Z.C.T 600V (환형)</v>
          </cell>
          <cell r="C216" t="str">
            <v>80MM</v>
          </cell>
          <cell r="D216" t="str">
            <v>EA</v>
          </cell>
          <cell r="E216">
            <v>8</v>
          </cell>
        </row>
        <row r="217">
          <cell r="B217" t="str">
            <v>E.L.D</v>
          </cell>
          <cell r="C217" t="str">
            <v>10회로</v>
          </cell>
          <cell r="D217" t="str">
            <v>EA</v>
          </cell>
          <cell r="E217">
            <v>1</v>
          </cell>
        </row>
        <row r="218">
          <cell r="B218" t="str">
            <v>나) 노 무 비</v>
          </cell>
        </row>
        <row r="219">
          <cell r="C219" t="str">
            <v>플랜트전공</v>
          </cell>
          <cell r="D219" t="str">
            <v>인</v>
          </cell>
          <cell r="E219">
            <v>4.5999999999999996</v>
          </cell>
          <cell r="H219">
            <v>59158</v>
          </cell>
          <cell r="I219">
            <v>272126.8</v>
          </cell>
          <cell r="L219">
            <v>272126.8</v>
          </cell>
        </row>
        <row r="220">
          <cell r="C220" t="str">
            <v>보 통 인 부</v>
          </cell>
          <cell r="D220" t="str">
            <v>인</v>
          </cell>
          <cell r="E220">
            <v>1.5</v>
          </cell>
          <cell r="H220">
            <v>38932</v>
          </cell>
          <cell r="I220">
            <v>58398</v>
          </cell>
          <cell r="L220">
            <v>58398</v>
          </cell>
        </row>
        <row r="224">
          <cell r="B224" t="str">
            <v>다) 공구손료</v>
          </cell>
          <cell r="G224">
            <v>0</v>
          </cell>
          <cell r="I224">
            <v>0</v>
          </cell>
          <cell r="K224">
            <v>0</v>
          </cell>
          <cell r="L224">
            <v>0</v>
          </cell>
        </row>
        <row r="225">
          <cell r="C225" t="str">
            <v>플랜트전공</v>
          </cell>
          <cell r="D225" t="str">
            <v>인</v>
          </cell>
          <cell r="E225">
            <v>0.13</v>
          </cell>
          <cell r="J225">
            <v>59158</v>
          </cell>
          <cell r="K225">
            <v>7690</v>
          </cell>
          <cell r="L225">
            <v>7690</v>
          </cell>
        </row>
        <row r="226">
          <cell r="C226" t="str">
            <v>보 통 인 부</v>
          </cell>
          <cell r="D226" t="str">
            <v>인</v>
          </cell>
          <cell r="E226">
            <v>0.04</v>
          </cell>
          <cell r="J226">
            <v>38932</v>
          </cell>
          <cell r="K226">
            <v>1557</v>
          </cell>
          <cell r="L226">
            <v>1557</v>
          </cell>
        </row>
        <row r="228">
          <cell r="A228" t="str">
            <v>30신_9</v>
          </cell>
          <cell r="B228" t="str">
            <v>합    계</v>
          </cell>
          <cell r="G228">
            <v>0</v>
          </cell>
          <cell r="I228">
            <v>330524.79999999999</v>
          </cell>
          <cell r="K228">
            <v>9247</v>
          </cell>
          <cell r="L228">
            <v>339771.8</v>
          </cell>
        </row>
        <row r="229">
          <cell r="A229" t="str">
            <v>30신_10A</v>
          </cell>
          <cell r="B229" t="str">
            <v>10. 배전반 신설</v>
          </cell>
          <cell r="C229" t="str">
            <v>LV-03</v>
          </cell>
          <cell r="D229" t="str">
            <v>면</v>
          </cell>
          <cell r="E229">
            <v>1</v>
          </cell>
          <cell r="L229" t="str">
            <v>x</v>
          </cell>
          <cell r="M229">
            <v>1</v>
          </cell>
        </row>
        <row r="230">
          <cell r="B230" t="str">
            <v>가) 재 료 비</v>
          </cell>
        </row>
        <row r="231">
          <cell r="B231" t="str">
            <v>저압반</v>
          </cell>
          <cell r="C231" t="str">
            <v>800*1500*2600</v>
          </cell>
          <cell r="D231" t="str">
            <v>면</v>
          </cell>
          <cell r="E231">
            <v>1</v>
          </cell>
          <cell r="M231" t="str">
            <v>관급</v>
          </cell>
        </row>
        <row r="232">
          <cell r="B232" t="str">
            <v>A-METER</v>
          </cell>
          <cell r="C232" t="str">
            <v>110x110</v>
          </cell>
          <cell r="D232" t="str">
            <v>EA</v>
          </cell>
          <cell r="E232">
            <v>2</v>
          </cell>
        </row>
        <row r="233">
          <cell r="B233" t="str">
            <v>V-METER</v>
          </cell>
          <cell r="C233" t="str">
            <v>110x110</v>
          </cell>
          <cell r="D233" t="str">
            <v>EA</v>
          </cell>
          <cell r="E233">
            <v>2</v>
          </cell>
        </row>
        <row r="234">
          <cell r="B234" t="str">
            <v>KW-METER 3P4W</v>
          </cell>
          <cell r="C234" t="str">
            <v>110x110/150x150</v>
          </cell>
          <cell r="D234" t="str">
            <v>EA</v>
          </cell>
          <cell r="E234">
            <v>1</v>
          </cell>
        </row>
        <row r="235">
          <cell r="B235" t="str">
            <v>PF-METER 3P4W</v>
          </cell>
          <cell r="C235" t="str">
            <v>80x80/100x80</v>
          </cell>
          <cell r="D235" t="str">
            <v>EA</v>
          </cell>
          <cell r="E235">
            <v>1</v>
          </cell>
        </row>
        <row r="236">
          <cell r="B236" t="str">
            <v>V0-METER</v>
          </cell>
          <cell r="C236" t="str">
            <v>110x110</v>
          </cell>
          <cell r="D236" t="str">
            <v>EA</v>
          </cell>
          <cell r="E236">
            <v>1</v>
          </cell>
        </row>
        <row r="237">
          <cell r="B237" t="str">
            <v>C.T</v>
          </cell>
          <cell r="C237" t="str">
            <v>600/5A</v>
          </cell>
          <cell r="D237" t="str">
            <v>EA</v>
          </cell>
          <cell r="E237">
            <v>6</v>
          </cell>
        </row>
        <row r="238">
          <cell r="B238" t="str">
            <v>G.P.T(380/110/190V)</v>
          </cell>
          <cell r="C238" t="str">
            <v>100VA</v>
          </cell>
          <cell r="D238" t="str">
            <v>EA</v>
          </cell>
          <cell r="E238">
            <v>3</v>
          </cell>
        </row>
        <row r="239">
          <cell r="B239" t="str">
            <v>CONDENSER (440V)</v>
          </cell>
          <cell r="C239" t="str">
            <v>3P 10KVA (185μF)</v>
          </cell>
          <cell r="D239" t="str">
            <v>EA</v>
          </cell>
          <cell r="E239">
            <v>1</v>
          </cell>
        </row>
        <row r="240">
          <cell r="B240" t="str">
            <v>CONDENSER (440V)</v>
          </cell>
          <cell r="C240" t="str">
            <v>3P 15KVA (280μF)</v>
          </cell>
          <cell r="D240" t="str">
            <v>EA</v>
          </cell>
          <cell r="E240">
            <v>1</v>
          </cell>
        </row>
        <row r="241">
          <cell r="B241" t="str">
            <v>MCCB</v>
          </cell>
          <cell r="C241" t="str">
            <v>표준형 3P 600AF</v>
          </cell>
          <cell r="D241" t="str">
            <v>EA</v>
          </cell>
          <cell r="E241">
            <v>1</v>
          </cell>
        </row>
        <row r="242">
          <cell r="B242" t="str">
            <v>MCCB</v>
          </cell>
          <cell r="C242" t="str">
            <v>고차단형 3P 225AF</v>
          </cell>
          <cell r="D242" t="str">
            <v>EA</v>
          </cell>
          <cell r="E242">
            <v>11</v>
          </cell>
        </row>
        <row r="243">
          <cell r="B243" t="str">
            <v>MCCB</v>
          </cell>
          <cell r="C243" t="str">
            <v>고차단형 3P 100AF</v>
          </cell>
          <cell r="D243" t="str">
            <v>EA</v>
          </cell>
          <cell r="E243">
            <v>5</v>
          </cell>
        </row>
        <row r="244">
          <cell r="B244" t="str">
            <v>MCCB</v>
          </cell>
          <cell r="C244" t="str">
            <v>고차단형 2P 225AF</v>
          </cell>
          <cell r="D244" t="str">
            <v>EA</v>
          </cell>
          <cell r="E244">
            <v>4</v>
          </cell>
        </row>
        <row r="245">
          <cell r="B245" t="str">
            <v>MCCB</v>
          </cell>
          <cell r="C245" t="str">
            <v>고차단형 2P 100AF</v>
          </cell>
          <cell r="D245" t="str">
            <v>EA</v>
          </cell>
          <cell r="E245">
            <v>1</v>
          </cell>
        </row>
        <row r="246">
          <cell r="B246" t="str">
            <v>A.C.B (S.G.T)</v>
          </cell>
          <cell r="C246" t="str">
            <v>3P 600A</v>
          </cell>
          <cell r="D246" t="str">
            <v>EA</v>
          </cell>
          <cell r="E246">
            <v>1</v>
          </cell>
        </row>
        <row r="247">
          <cell r="B247" t="str">
            <v>S.G.R</v>
          </cell>
          <cell r="C247" t="str">
            <v>D/T</v>
          </cell>
          <cell r="D247" t="str">
            <v>EA</v>
          </cell>
          <cell r="E247">
            <v>1</v>
          </cell>
        </row>
        <row r="248">
          <cell r="B248" t="str">
            <v>O.V.G.R</v>
          </cell>
          <cell r="C248" t="str">
            <v>D/T</v>
          </cell>
          <cell r="D248" t="str">
            <v>EA</v>
          </cell>
          <cell r="E248">
            <v>1</v>
          </cell>
        </row>
        <row r="249">
          <cell r="B249" t="str">
            <v>Z.C.T 600V</v>
          </cell>
          <cell r="C249" t="str">
            <v>200mA/1.5mA</v>
          </cell>
          <cell r="D249" t="str">
            <v>EA</v>
          </cell>
          <cell r="E249">
            <v>1</v>
          </cell>
        </row>
        <row r="250">
          <cell r="B250" t="str">
            <v>Z.C.T 600V (환형)</v>
          </cell>
          <cell r="C250" t="str">
            <v>80MM</v>
          </cell>
          <cell r="D250" t="str">
            <v>EA</v>
          </cell>
          <cell r="E250">
            <v>8</v>
          </cell>
        </row>
        <row r="251">
          <cell r="B251" t="str">
            <v>Z.C.T 600V (환형)</v>
          </cell>
          <cell r="C251" t="str">
            <v>65MM</v>
          </cell>
          <cell r="D251" t="str">
            <v>EA</v>
          </cell>
          <cell r="E251">
            <v>10</v>
          </cell>
        </row>
        <row r="252">
          <cell r="B252" t="str">
            <v>E.L.D</v>
          </cell>
          <cell r="C252" t="str">
            <v>5회로</v>
          </cell>
          <cell r="D252" t="str">
            <v>EA</v>
          </cell>
          <cell r="E252">
            <v>1</v>
          </cell>
        </row>
        <row r="253">
          <cell r="B253" t="str">
            <v>E.L.D</v>
          </cell>
          <cell r="C253" t="str">
            <v>10회로</v>
          </cell>
          <cell r="D253" t="str">
            <v>EA</v>
          </cell>
          <cell r="E253">
            <v>2</v>
          </cell>
        </row>
        <row r="254">
          <cell r="B254" t="str">
            <v>나) 노 무 비</v>
          </cell>
        </row>
        <row r="255">
          <cell r="C255" t="str">
            <v>플랜트전공</v>
          </cell>
          <cell r="D255" t="str">
            <v>인</v>
          </cell>
          <cell r="E255">
            <v>4.5999999999999996</v>
          </cell>
          <cell r="H255">
            <v>59158</v>
          </cell>
          <cell r="I255">
            <v>272126.8</v>
          </cell>
          <cell r="L255">
            <v>272126.8</v>
          </cell>
        </row>
        <row r="256">
          <cell r="C256" t="str">
            <v>보 통 인 부</v>
          </cell>
          <cell r="D256" t="str">
            <v>인</v>
          </cell>
          <cell r="E256">
            <v>1.5</v>
          </cell>
          <cell r="H256">
            <v>38932</v>
          </cell>
          <cell r="I256">
            <v>58398</v>
          </cell>
          <cell r="L256">
            <v>58398</v>
          </cell>
        </row>
        <row r="260">
          <cell r="B260" t="str">
            <v>다) 공구손료</v>
          </cell>
          <cell r="G260">
            <v>0</v>
          </cell>
          <cell r="I260">
            <v>0</v>
          </cell>
          <cell r="K260">
            <v>0</v>
          </cell>
          <cell r="L260">
            <v>0</v>
          </cell>
        </row>
        <row r="261">
          <cell r="C261" t="str">
            <v>플랜트전공</v>
          </cell>
          <cell r="D261" t="str">
            <v>인</v>
          </cell>
          <cell r="E261">
            <v>0.13</v>
          </cell>
          <cell r="J261">
            <v>59158</v>
          </cell>
          <cell r="K261">
            <v>7690</v>
          </cell>
          <cell r="L261">
            <v>7690</v>
          </cell>
        </row>
        <row r="262">
          <cell r="C262" t="str">
            <v>보 통 인 부</v>
          </cell>
          <cell r="D262" t="str">
            <v>인</v>
          </cell>
          <cell r="E262">
            <v>0.04</v>
          </cell>
          <cell r="J262">
            <v>38932</v>
          </cell>
          <cell r="K262">
            <v>1557</v>
          </cell>
          <cell r="L262">
            <v>1557</v>
          </cell>
        </row>
        <row r="275">
          <cell r="A275" t="str">
            <v>30신_10</v>
          </cell>
          <cell r="B275" t="str">
            <v>합    계</v>
          </cell>
          <cell r="G275">
            <v>0</v>
          </cell>
          <cell r="I275">
            <v>330524.79999999999</v>
          </cell>
          <cell r="K275">
            <v>9247</v>
          </cell>
          <cell r="L275">
            <v>339771.8</v>
          </cell>
        </row>
        <row r="279">
          <cell r="A279" t="str">
            <v>30신_11A</v>
          </cell>
          <cell r="B279" t="str">
            <v>11. 분전반 신설(L-1A)</v>
          </cell>
          <cell r="C279" t="str">
            <v>SUS 16회로</v>
          </cell>
          <cell r="D279" t="str">
            <v>면</v>
          </cell>
          <cell r="E279">
            <v>1</v>
          </cell>
          <cell r="L279" t="str">
            <v>x</v>
          </cell>
          <cell r="M279">
            <v>1</v>
          </cell>
        </row>
        <row r="280">
          <cell r="B280" t="str">
            <v>가) 재 료 비</v>
          </cell>
        </row>
        <row r="281">
          <cell r="A281" t="str">
            <v>분전반L-1A</v>
          </cell>
          <cell r="B281" t="str">
            <v>분전반</v>
          </cell>
          <cell r="C281" t="str">
            <v>L-1A</v>
          </cell>
          <cell r="D281" t="str">
            <v>면</v>
          </cell>
          <cell r="E281">
            <v>1</v>
          </cell>
          <cell r="F281">
            <v>1213096</v>
          </cell>
          <cell r="G281">
            <v>1213096</v>
          </cell>
          <cell r="L281">
            <v>1213096</v>
          </cell>
        </row>
        <row r="282">
          <cell r="B282" t="str">
            <v>BOX(STEEL)</v>
          </cell>
          <cell r="C282" t="str">
            <v>600x1000x150x1.6t</v>
          </cell>
          <cell r="D282" t="str">
            <v>SET</v>
          </cell>
          <cell r="E282">
            <v>1</v>
          </cell>
        </row>
        <row r="283">
          <cell r="B283" t="str">
            <v>DOOR(SUS)</v>
          </cell>
          <cell r="C283" t="str">
            <v>600x1000x1.5t</v>
          </cell>
          <cell r="D283" t="str">
            <v>SET</v>
          </cell>
          <cell r="E283">
            <v>1</v>
          </cell>
        </row>
        <row r="284">
          <cell r="B284" t="str">
            <v>W.H.M</v>
          </cell>
          <cell r="C284" t="str">
            <v>3상3선 220V 120(40)A</v>
          </cell>
          <cell r="D284" t="str">
            <v>EA</v>
          </cell>
          <cell r="E284">
            <v>1</v>
          </cell>
        </row>
        <row r="285">
          <cell r="B285" t="str">
            <v>MCCB</v>
          </cell>
          <cell r="C285" t="str">
            <v>표준형 3P 100AF</v>
          </cell>
          <cell r="D285" t="str">
            <v>EA</v>
          </cell>
          <cell r="E285">
            <v>1</v>
          </cell>
        </row>
        <row r="286">
          <cell r="B286" t="str">
            <v>MCCB</v>
          </cell>
          <cell r="C286" t="str">
            <v>표준형 3P 50AF</v>
          </cell>
          <cell r="D286" t="str">
            <v>EA</v>
          </cell>
          <cell r="E286">
            <v>2</v>
          </cell>
        </row>
        <row r="287">
          <cell r="B287" t="str">
            <v>ELB</v>
          </cell>
          <cell r="C287" t="str">
            <v>표준형 2P 30AF</v>
          </cell>
          <cell r="D287" t="str">
            <v>EA</v>
          </cell>
          <cell r="E287">
            <v>14</v>
          </cell>
        </row>
        <row r="288">
          <cell r="B288" t="str">
            <v>접속도체 BUS BAR</v>
          </cell>
          <cell r="C288" t="str">
            <v>속판취부</v>
          </cell>
          <cell r="D288" t="str">
            <v>SET</v>
          </cell>
          <cell r="E288">
            <v>1</v>
          </cell>
        </row>
        <row r="290">
          <cell r="B290" t="str">
            <v>나) 노 무 비</v>
          </cell>
        </row>
        <row r="291">
          <cell r="C291" t="str">
            <v>내 선 전 공</v>
          </cell>
          <cell r="D291" t="str">
            <v>인</v>
          </cell>
          <cell r="E291">
            <v>5.67</v>
          </cell>
          <cell r="H291">
            <v>53401</v>
          </cell>
          <cell r="I291">
            <v>302783.67</v>
          </cell>
          <cell r="L291">
            <v>302783.67</v>
          </cell>
        </row>
        <row r="295">
          <cell r="B295" t="str">
            <v>다) 공구손료</v>
          </cell>
        </row>
        <row r="296">
          <cell r="C296" t="str">
            <v>내 선 전 공</v>
          </cell>
          <cell r="D296" t="str">
            <v>인</v>
          </cell>
          <cell r="E296">
            <v>0.17</v>
          </cell>
          <cell r="J296">
            <v>53401</v>
          </cell>
          <cell r="K296">
            <v>9078</v>
          </cell>
          <cell r="L296">
            <v>9078</v>
          </cell>
        </row>
        <row r="301">
          <cell r="A301" t="str">
            <v>30신_11</v>
          </cell>
          <cell r="B301" t="str">
            <v>합    계</v>
          </cell>
          <cell r="G301">
            <v>1213096</v>
          </cell>
          <cell r="I301">
            <v>302783.67</v>
          </cell>
          <cell r="K301">
            <v>9078</v>
          </cell>
          <cell r="L301">
            <v>1524957.67</v>
          </cell>
        </row>
        <row r="304">
          <cell r="A304" t="str">
            <v>30신_12A</v>
          </cell>
          <cell r="B304" t="str">
            <v>12. 분전반 신설(L-1B)</v>
          </cell>
          <cell r="C304" t="str">
            <v>SUS 20회로</v>
          </cell>
          <cell r="D304" t="str">
            <v>면</v>
          </cell>
          <cell r="E304">
            <v>1</v>
          </cell>
          <cell r="L304" t="str">
            <v>x</v>
          </cell>
          <cell r="M304">
            <v>1</v>
          </cell>
        </row>
        <row r="305">
          <cell r="B305" t="str">
            <v>가) 재 료 비</v>
          </cell>
        </row>
        <row r="306">
          <cell r="A306" t="str">
            <v>분전반L-1B</v>
          </cell>
          <cell r="B306" t="str">
            <v>분전반</v>
          </cell>
          <cell r="C306" t="str">
            <v>L-1B</v>
          </cell>
          <cell r="D306" t="str">
            <v>면</v>
          </cell>
          <cell r="E306">
            <v>1</v>
          </cell>
          <cell r="F306">
            <v>1464796</v>
          </cell>
          <cell r="G306">
            <v>1464796</v>
          </cell>
          <cell r="L306">
            <v>1464796</v>
          </cell>
        </row>
        <row r="307">
          <cell r="B307" t="str">
            <v>BOX(STEEL)</v>
          </cell>
          <cell r="C307" t="str">
            <v>600x1100x150x1.6t</v>
          </cell>
          <cell r="D307" t="str">
            <v>SET</v>
          </cell>
          <cell r="E307">
            <v>1</v>
          </cell>
        </row>
        <row r="308">
          <cell r="B308" t="str">
            <v>DOOR(SUS)</v>
          </cell>
          <cell r="C308" t="str">
            <v>600x1100x1.5t</v>
          </cell>
          <cell r="D308" t="str">
            <v>SET</v>
          </cell>
          <cell r="E308">
            <v>1</v>
          </cell>
        </row>
        <row r="309">
          <cell r="B309" t="str">
            <v>W.H.M</v>
          </cell>
          <cell r="C309" t="str">
            <v>3상3선 220V 120(40)A</v>
          </cell>
          <cell r="D309" t="str">
            <v>EA</v>
          </cell>
          <cell r="E309">
            <v>1</v>
          </cell>
        </row>
        <row r="310">
          <cell r="B310" t="str">
            <v>MCCB</v>
          </cell>
          <cell r="C310" t="str">
            <v>표준형 3P 100AF</v>
          </cell>
          <cell r="D310" t="str">
            <v>EA</v>
          </cell>
          <cell r="E310">
            <v>3</v>
          </cell>
        </row>
        <row r="311">
          <cell r="B311" t="str">
            <v>ELB</v>
          </cell>
          <cell r="C311" t="str">
            <v>표준형 2P 30AF</v>
          </cell>
          <cell r="D311" t="str">
            <v>EA</v>
          </cell>
          <cell r="E311">
            <v>18</v>
          </cell>
        </row>
        <row r="312">
          <cell r="B312" t="str">
            <v>접속도체 BUS BAR</v>
          </cell>
          <cell r="C312" t="str">
            <v>속판취부</v>
          </cell>
          <cell r="D312" t="str">
            <v>SET</v>
          </cell>
          <cell r="E312">
            <v>1</v>
          </cell>
        </row>
        <row r="315">
          <cell r="B315" t="str">
            <v>나) 노 무 비</v>
          </cell>
        </row>
        <row r="316">
          <cell r="C316" t="str">
            <v>내 선 전 공</v>
          </cell>
          <cell r="D316" t="str">
            <v>인</v>
          </cell>
          <cell r="E316">
            <v>7.18</v>
          </cell>
          <cell r="H316">
            <v>53401</v>
          </cell>
          <cell r="I316">
            <v>383419.18</v>
          </cell>
          <cell r="L316">
            <v>383419.18</v>
          </cell>
        </row>
        <row r="320">
          <cell r="B320" t="str">
            <v>다) 공구손료</v>
          </cell>
        </row>
        <row r="321">
          <cell r="C321" t="str">
            <v>내 선 전 공</v>
          </cell>
          <cell r="D321" t="str">
            <v>인</v>
          </cell>
          <cell r="E321">
            <v>0.21</v>
          </cell>
          <cell r="J321">
            <v>53401</v>
          </cell>
          <cell r="K321">
            <v>11214</v>
          </cell>
          <cell r="L321">
            <v>11214</v>
          </cell>
        </row>
        <row r="326">
          <cell r="A326" t="str">
            <v>30신_12</v>
          </cell>
          <cell r="B326" t="str">
            <v>합    계</v>
          </cell>
          <cell r="G326">
            <v>1464796</v>
          </cell>
          <cell r="I326">
            <v>383419.18</v>
          </cell>
          <cell r="K326">
            <v>11214</v>
          </cell>
          <cell r="L326">
            <v>1859429.18</v>
          </cell>
        </row>
        <row r="329">
          <cell r="A329" t="str">
            <v>30신_13A</v>
          </cell>
          <cell r="B329" t="str">
            <v>13. 분전반 신설(L-1C)</v>
          </cell>
          <cell r="C329" t="str">
            <v>SUS 18회로</v>
          </cell>
          <cell r="D329" t="str">
            <v>면</v>
          </cell>
          <cell r="E329">
            <v>1</v>
          </cell>
          <cell r="L329" t="str">
            <v>x</v>
          </cell>
          <cell r="M329">
            <v>1</v>
          </cell>
        </row>
        <row r="330">
          <cell r="B330" t="str">
            <v>가) 재 료 비</v>
          </cell>
        </row>
        <row r="331">
          <cell r="A331" t="str">
            <v>분전반L-1C</v>
          </cell>
          <cell r="B331" t="str">
            <v>분전반</v>
          </cell>
          <cell r="C331" t="str">
            <v>L-1C</v>
          </cell>
          <cell r="D331" t="str">
            <v>면</v>
          </cell>
          <cell r="E331">
            <v>1</v>
          </cell>
          <cell r="F331">
            <v>1354641</v>
          </cell>
          <cell r="G331">
            <v>1354641</v>
          </cell>
          <cell r="L331">
            <v>1354641</v>
          </cell>
        </row>
        <row r="332">
          <cell r="B332" t="str">
            <v>BOX(STEEL)</v>
          </cell>
          <cell r="C332" t="str">
            <v>600x1000x150x1.6t</v>
          </cell>
          <cell r="D332" t="str">
            <v>SET</v>
          </cell>
          <cell r="E332">
            <v>1</v>
          </cell>
        </row>
        <row r="333">
          <cell r="B333" t="str">
            <v>DOOR(SUS)</v>
          </cell>
          <cell r="C333" t="str">
            <v>600x1000x1.5t</v>
          </cell>
          <cell r="D333" t="str">
            <v>SET</v>
          </cell>
          <cell r="E333">
            <v>1</v>
          </cell>
        </row>
        <row r="334">
          <cell r="B334" t="str">
            <v>W.H.M</v>
          </cell>
          <cell r="C334" t="str">
            <v>3상3선 220V 120(40)A</v>
          </cell>
          <cell r="D334" t="str">
            <v>EA</v>
          </cell>
          <cell r="E334">
            <v>1</v>
          </cell>
        </row>
        <row r="335">
          <cell r="B335" t="str">
            <v>MCCB</v>
          </cell>
          <cell r="C335" t="str">
            <v>표준형 3P 100AF</v>
          </cell>
          <cell r="D335" t="str">
            <v>EA</v>
          </cell>
          <cell r="E335">
            <v>3</v>
          </cell>
        </row>
        <row r="336">
          <cell r="B336" t="str">
            <v>ELB</v>
          </cell>
          <cell r="C336" t="str">
            <v>표준형 2P 30AF</v>
          </cell>
          <cell r="D336" t="str">
            <v>EA</v>
          </cell>
          <cell r="E336">
            <v>16</v>
          </cell>
        </row>
        <row r="337">
          <cell r="B337" t="str">
            <v>접속도체 BUS BAR</v>
          </cell>
          <cell r="C337" t="str">
            <v>속판취부</v>
          </cell>
          <cell r="D337" t="str">
            <v>SET</v>
          </cell>
          <cell r="E337">
            <v>1</v>
          </cell>
        </row>
        <row r="340">
          <cell r="B340" t="str">
            <v>나) 노 무 비</v>
          </cell>
        </row>
        <row r="341">
          <cell r="C341" t="str">
            <v>내 선 전 공</v>
          </cell>
          <cell r="D341" t="str">
            <v>인</v>
          </cell>
          <cell r="E341">
            <v>6.6199999999999992</v>
          </cell>
          <cell r="H341">
            <v>53401</v>
          </cell>
          <cell r="I341">
            <v>353514.61999999994</v>
          </cell>
          <cell r="L341">
            <v>353514.61999999994</v>
          </cell>
        </row>
        <row r="345">
          <cell r="B345" t="str">
            <v>다) 공구손료</v>
          </cell>
        </row>
        <row r="346">
          <cell r="C346" t="str">
            <v>내 선 전 공</v>
          </cell>
          <cell r="D346" t="str">
            <v>인</v>
          </cell>
          <cell r="E346">
            <v>0.19</v>
          </cell>
          <cell r="J346">
            <v>53401</v>
          </cell>
          <cell r="K346">
            <v>10146</v>
          </cell>
          <cell r="L346">
            <v>10146</v>
          </cell>
        </row>
        <row r="351">
          <cell r="A351" t="str">
            <v>30신_13</v>
          </cell>
          <cell r="B351" t="str">
            <v>합    계</v>
          </cell>
          <cell r="G351">
            <v>1354641</v>
          </cell>
          <cell r="I351">
            <v>353514.61999999994</v>
          </cell>
          <cell r="K351">
            <v>10146</v>
          </cell>
          <cell r="L351">
            <v>1718301.6199999999</v>
          </cell>
        </row>
        <row r="354">
          <cell r="A354" t="str">
            <v>30신_14A</v>
          </cell>
          <cell r="B354" t="str">
            <v>14. 분전반 신설(L-2A)</v>
          </cell>
          <cell r="C354" t="str">
            <v>SUS 14회로</v>
          </cell>
          <cell r="D354" t="str">
            <v>면</v>
          </cell>
          <cell r="E354">
            <v>1</v>
          </cell>
          <cell r="L354" t="str">
            <v>x</v>
          </cell>
          <cell r="M354">
            <v>1</v>
          </cell>
        </row>
        <row r="355">
          <cell r="B355" t="str">
            <v>가) 재 료 비</v>
          </cell>
        </row>
        <row r="356">
          <cell r="A356" t="str">
            <v>분전반L-2A</v>
          </cell>
          <cell r="B356" t="str">
            <v>분전반</v>
          </cell>
          <cell r="C356" t="str">
            <v>L-2A</v>
          </cell>
          <cell r="D356" t="str">
            <v>면</v>
          </cell>
          <cell r="E356">
            <v>1</v>
          </cell>
          <cell r="F356">
            <v>1046031</v>
          </cell>
          <cell r="G356">
            <v>1046031</v>
          </cell>
          <cell r="L356">
            <v>1046031</v>
          </cell>
        </row>
        <row r="357">
          <cell r="B357" t="str">
            <v>BOX(STEEL)</v>
          </cell>
          <cell r="C357" t="str">
            <v>600x900x150x1.6t</v>
          </cell>
          <cell r="D357" t="str">
            <v>SET</v>
          </cell>
          <cell r="E357">
            <v>1</v>
          </cell>
        </row>
        <row r="358">
          <cell r="B358" t="str">
            <v>DOOR(SUS)</v>
          </cell>
          <cell r="C358" t="str">
            <v>600x900x1.5t</v>
          </cell>
          <cell r="D358" t="str">
            <v>SET</v>
          </cell>
          <cell r="E358">
            <v>1</v>
          </cell>
        </row>
        <row r="359">
          <cell r="B359" t="str">
            <v>W.H.M</v>
          </cell>
          <cell r="C359" t="str">
            <v>3상3선 220V 60(20)A</v>
          </cell>
          <cell r="D359" t="str">
            <v>EA</v>
          </cell>
          <cell r="E359">
            <v>1</v>
          </cell>
        </row>
        <row r="360">
          <cell r="B360" t="str">
            <v>MCCB</v>
          </cell>
          <cell r="C360" t="str">
            <v>표준형 3P 50AF</v>
          </cell>
          <cell r="D360" t="str">
            <v>EA</v>
          </cell>
          <cell r="E360">
            <v>1</v>
          </cell>
        </row>
        <row r="361">
          <cell r="B361" t="str">
            <v>ELB</v>
          </cell>
          <cell r="C361" t="str">
            <v>표준형 2P 30AF</v>
          </cell>
          <cell r="D361" t="str">
            <v>EA</v>
          </cell>
          <cell r="E361">
            <v>14</v>
          </cell>
        </row>
        <row r="362">
          <cell r="B362" t="str">
            <v>접속도체 BUS BAR</v>
          </cell>
          <cell r="C362" t="str">
            <v>속판취부</v>
          </cell>
          <cell r="D362" t="str">
            <v>SET</v>
          </cell>
          <cell r="E362">
            <v>1</v>
          </cell>
        </row>
        <row r="365">
          <cell r="B365" t="str">
            <v>나) 노 무 비</v>
          </cell>
          <cell r="C365" t="str">
            <v>내 선 전 공</v>
          </cell>
          <cell r="D365" t="str">
            <v>인</v>
          </cell>
          <cell r="E365">
            <v>4.5200000000000005</v>
          </cell>
          <cell r="H365">
            <v>53401</v>
          </cell>
          <cell r="I365">
            <v>241372.52000000002</v>
          </cell>
          <cell r="L365">
            <v>241372.52000000002</v>
          </cell>
        </row>
        <row r="369">
          <cell r="B369" t="str">
            <v>다) 공구손료</v>
          </cell>
          <cell r="C369" t="str">
            <v>내 선 전 공</v>
          </cell>
          <cell r="D369" t="str">
            <v>인</v>
          </cell>
          <cell r="E369">
            <v>0.13</v>
          </cell>
          <cell r="J369">
            <v>53401</v>
          </cell>
          <cell r="K369">
            <v>6942</v>
          </cell>
          <cell r="L369">
            <v>6942</v>
          </cell>
        </row>
        <row r="376">
          <cell r="A376" t="str">
            <v>30신_14</v>
          </cell>
          <cell r="B376" t="str">
            <v>합    계</v>
          </cell>
          <cell r="G376">
            <v>1046031</v>
          </cell>
          <cell r="I376">
            <v>241372.52000000002</v>
          </cell>
          <cell r="K376">
            <v>6942</v>
          </cell>
          <cell r="L376">
            <v>1294345.52</v>
          </cell>
        </row>
        <row r="379">
          <cell r="A379" t="str">
            <v>30신_15A</v>
          </cell>
          <cell r="B379" t="str">
            <v>15. 분전반 신설(L-2B,2C)</v>
          </cell>
          <cell r="C379" t="str">
            <v>SUS 16회로</v>
          </cell>
          <cell r="D379" t="str">
            <v>면</v>
          </cell>
          <cell r="E379">
            <v>1</v>
          </cell>
          <cell r="L379" t="str">
            <v>x</v>
          </cell>
          <cell r="M379">
            <v>2</v>
          </cell>
        </row>
        <row r="380">
          <cell r="B380" t="str">
            <v>가) 재 료 비</v>
          </cell>
        </row>
        <row r="381">
          <cell r="A381" t="str">
            <v>분전반L-2B,2C</v>
          </cell>
          <cell r="B381" t="str">
            <v>분전반</v>
          </cell>
          <cell r="C381" t="str">
            <v>L-2B,2C</v>
          </cell>
          <cell r="D381" t="str">
            <v>면</v>
          </cell>
          <cell r="E381">
            <v>1</v>
          </cell>
          <cell r="F381">
            <v>1192877</v>
          </cell>
          <cell r="G381">
            <v>1192877</v>
          </cell>
          <cell r="L381">
            <v>1192877</v>
          </cell>
        </row>
        <row r="382">
          <cell r="B382" t="str">
            <v>BOX(STEEL)</v>
          </cell>
          <cell r="C382" t="str">
            <v>600x1000x150x1.6t</v>
          </cell>
          <cell r="D382" t="str">
            <v>SET</v>
          </cell>
          <cell r="E382">
            <v>1</v>
          </cell>
        </row>
        <row r="383">
          <cell r="B383" t="str">
            <v>DOOR(SUS)</v>
          </cell>
          <cell r="C383" t="str">
            <v>600x1000x1.5t</v>
          </cell>
          <cell r="D383" t="str">
            <v>SET</v>
          </cell>
          <cell r="E383">
            <v>1</v>
          </cell>
        </row>
        <row r="384">
          <cell r="B384" t="str">
            <v>W.H.M</v>
          </cell>
          <cell r="C384" t="str">
            <v>3상3선 220V 120(40)A</v>
          </cell>
          <cell r="D384" t="str">
            <v>EA</v>
          </cell>
          <cell r="E384">
            <v>1</v>
          </cell>
        </row>
        <row r="385">
          <cell r="B385" t="str">
            <v>MCCB</v>
          </cell>
          <cell r="C385" t="str">
            <v>표준형 3P 100AF</v>
          </cell>
          <cell r="D385" t="str">
            <v>EA</v>
          </cell>
          <cell r="E385">
            <v>1</v>
          </cell>
        </row>
        <row r="386">
          <cell r="B386" t="str">
            <v>ELB</v>
          </cell>
          <cell r="C386" t="str">
            <v>표준형 2P 30AF</v>
          </cell>
          <cell r="D386" t="str">
            <v>EA</v>
          </cell>
          <cell r="E386">
            <v>16</v>
          </cell>
        </row>
        <row r="387">
          <cell r="B387" t="str">
            <v>접속도체 BUS BAR</v>
          </cell>
          <cell r="C387" t="str">
            <v>속판취부</v>
          </cell>
          <cell r="D387" t="str">
            <v>SET</v>
          </cell>
          <cell r="E387">
            <v>1</v>
          </cell>
        </row>
        <row r="390">
          <cell r="B390" t="str">
            <v>나) 노 무 비</v>
          </cell>
        </row>
        <row r="391">
          <cell r="C391" t="str">
            <v>내 선 전 공</v>
          </cell>
          <cell r="D391" t="str">
            <v>인</v>
          </cell>
          <cell r="E391">
            <v>5.27</v>
          </cell>
          <cell r="H391">
            <v>53401</v>
          </cell>
          <cell r="I391">
            <v>281423.26999999996</v>
          </cell>
          <cell r="L391">
            <v>281423.26999999996</v>
          </cell>
        </row>
        <row r="396">
          <cell r="B396" t="str">
            <v>다) 공구손료</v>
          </cell>
        </row>
        <row r="397">
          <cell r="C397" t="str">
            <v>내 선 전 공</v>
          </cell>
          <cell r="D397" t="str">
            <v>인</v>
          </cell>
          <cell r="E397">
            <v>0.15</v>
          </cell>
          <cell r="J397">
            <v>53401</v>
          </cell>
          <cell r="K397">
            <v>8010</v>
          </cell>
          <cell r="L397">
            <v>8010</v>
          </cell>
        </row>
        <row r="401">
          <cell r="A401" t="str">
            <v>30신_15</v>
          </cell>
          <cell r="B401" t="str">
            <v>합    계</v>
          </cell>
          <cell r="G401">
            <v>1192877</v>
          </cell>
          <cell r="I401">
            <v>281423.26999999996</v>
          </cell>
          <cell r="K401">
            <v>8010</v>
          </cell>
          <cell r="L401">
            <v>1482310.27</v>
          </cell>
        </row>
        <row r="404">
          <cell r="A404" t="str">
            <v>30신_16A</v>
          </cell>
          <cell r="B404" t="str">
            <v>16. 분전반 신설(P-1A)</v>
          </cell>
          <cell r="C404" t="str">
            <v>SUS 16회로</v>
          </cell>
          <cell r="D404" t="str">
            <v>면</v>
          </cell>
          <cell r="E404">
            <v>1</v>
          </cell>
          <cell r="L404" t="str">
            <v>x</v>
          </cell>
          <cell r="M404">
            <v>1</v>
          </cell>
        </row>
        <row r="405">
          <cell r="B405" t="str">
            <v>가) 재 료 비</v>
          </cell>
        </row>
        <row r="406">
          <cell r="A406" t="str">
            <v>분전반P-1A</v>
          </cell>
          <cell r="B406" t="str">
            <v>분전반</v>
          </cell>
          <cell r="C406" t="str">
            <v>P-1A</v>
          </cell>
          <cell r="D406" t="str">
            <v>면</v>
          </cell>
          <cell r="E406">
            <v>1</v>
          </cell>
          <cell r="F406">
            <v>895884</v>
          </cell>
          <cell r="G406">
            <v>895884</v>
          </cell>
          <cell r="L406">
            <v>895884</v>
          </cell>
        </row>
        <row r="407">
          <cell r="B407" t="str">
            <v>BOX(STEEL)</v>
          </cell>
          <cell r="C407" t="str">
            <v>600x800x150x1.6t</v>
          </cell>
          <cell r="D407" t="str">
            <v>SET</v>
          </cell>
          <cell r="E407">
            <v>1</v>
          </cell>
        </row>
        <row r="408">
          <cell r="B408" t="str">
            <v>DOOR(SUS)</v>
          </cell>
          <cell r="C408" t="str">
            <v>600x800x1.5t</v>
          </cell>
          <cell r="D408" t="str">
            <v>SET</v>
          </cell>
          <cell r="E408">
            <v>1</v>
          </cell>
        </row>
        <row r="409">
          <cell r="B409" t="str">
            <v>W.H.M</v>
          </cell>
          <cell r="C409" t="str">
            <v>3상4선 220V 120(40)A</v>
          </cell>
          <cell r="D409" t="str">
            <v>EA</v>
          </cell>
          <cell r="E409">
            <v>1</v>
          </cell>
        </row>
        <row r="410">
          <cell r="B410" t="str">
            <v>MCCB</v>
          </cell>
          <cell r="C410" t="str">
            <v>표준형 4P 100AF</v>
          </cell>
          <cell r="D410" t="str">
            <v>EA</v>
          </cell>
          <cell r="E410">
            <v>1</v>
          </cell>
        </row>
        <row r="411">
          <cell r="B411" t="str">
            <v>MCCB</v>
          </cell>
          <cell r="C411" t="str">
            <v>표준형 3P 50AF</v>
          </cell>
          <cell r="D411" t="str">
            <v>EA</v>
          </cell>
          <cell r="E411">
            <v>2</v>
          </cell>
        </row>
        <row r="412">
          <cell r="B412" t="str">
            <v>ELB</v>
          </cell>
          <cell r="C412" t="str">
            <v>표준형 2P 30AF</v>
          </cell>
          <cell r="D412" t="str">
            <v>EA</v>
          </cell>
          <cell r="E412">
            <v>4</v>
          </cell>
        </row>
        <row r="413">
          <cell r="B413" t="str">
            <v>ELB</v>
          </cell>
          <cell r="C413" t="str">
            <v>표준형 3P 30AF</v>
          </cell>
          <cell r="D413" t="str">
            <v>EA</v>
          </cell>
          <cell r="E413">
            <v>2</v>
          </cell>
        </row>
        <row r="414">
          <cell r="B414" t="str">
            <v>접속도체 BUS BAR</v>
          </cell>
          <cell r="C414" t="str">
            <v>속판취부</v>
          </cell>
          <cell r="D414" t="str">
            <v>SET</v>
          </cell>
          <cell r="E414">
            <v>1</v>
          </cell>
        </row>
        <row r="417">
          <cell r="B417" t="str">
            <v>나) 노 무 비</v>
          </cell>
          <cell r="C417">
            <v>0</v>
          </cell>
          <cell r="D417">
            <v>0</v>
          </cell>
        </row>
        <row r="418">
          <cell r="C418" t="str">
            <v>내 선 전 공</v>
          </cell>
          <cell r="D418" t="str">
            <v>인</v>
          </cell>
          <cell r="E418">
            <v>3.8400000000000007</v>
          </cell>
          <cell r="H418">
            <v>53401</v>
          </cell>
          <cell r="I418">
            <v>205059.84000000003</v>
          </cell>
          <cell r="L418">
            <v>205059.84000000003</v>
          </cell>
        </row>
        <row r="421">
          <cell r="B421" t="str">
            <v>다) 공구손료</v>
          </cell>
        </row>
        <row r="422">
          <cell r="C422" t="str">
            <v>내 선 전 공</v>
          </cell>
          <cell r="D422" t="str">
            <v>인</v>
          </cell>
          <cell r="E422">
            <v>0.11</v>
          </cell>
          <cell r="J422">
            <v>53401</v>
          </cell>
          <cell r="K422">
            <v>5874</v>
          </cell>
          <cell r="L422">
            <v>5874</v>
          </cell>
        </row>
        <row r="426">
          <cell r="A426" t="str">
            <v>30신_16</v>
          </cell>
          <cell r="B426" t="str">
            <v>합    계</v>
          </cell>
          <cell r="G426">
            <v>895884</v>
          </cell>
          <cell r="I426">
            <v>205059.84000000003</v>
          </cell>
          <cell r="K426">
            <v>5874</v>
          </cell>
          <cell r="L426">
            <v>1106817.8400000001</v>
          </cell>
        </row>
        <row r="429">
          <cell r="A429" t="str">
            <v>30신_17A</v>
          </cell>
          <cell r="B429" t="str">
            <v>17. 분전반 신설(P-1B)</v>
          </cell>
          <cell r="C429" t="str">
            <v>SUS 16회로</v>
          </cell>
          <cell r="D429" t="str">
            <v>면</v>
          </cell>
          <cell r="E429">
            <v>1</v>
          </cell>
          <cell r="L429" t="str">
            <v>x</v>
          </cell>
          <cell r="M429">
            <v>1</v>
          </cell>
        </row>
        <row r="430">
          <cell r="B430" t="str">
            <v>가) 재 료 비</v>
          </cell>
        </row>
        <row r="431">
          <cell r="A431" t="str">
            <v>분전반P-1B</v>
          </cell>
          <cell r="B431" t="str">
            <v>분전반</v>
          </cell>
          <cell r="C431" t="str">
            <v>P-1B</v>
          </cell>
          <cell r="D431" t="str">
            <v>면</v>
          </cell>
          <cell r="E431">
            <v>1</v>
          </cell>
          <cell r="F431">
            <v>1346290</v>
          </cell>
          <cell r="G431">
            <v>1346290</v>
          </cell>
          <cell r="L431">
            <v>1346290</v>
          </cell>
        </row>
        <row r="432">
          <cell r="B432" t="str">
            <v>BOX(STEEL)</v>
          </cell>
          <cell r="C432" t="str">
            <v>600x1000x150x1.6t</v>
          </cell>
          <cell r="D432" t="str">
            <v>SET</v>
          </cell>
          <cell r="E432">
            <v>1</v>
          </cell>
        </row>
        <row r="433">
          <cell r="B433" t="str">
            <v>DOOR(SUS)</v>
          </cell>
          <cell r="C433" t="str">
            <v>600x1000x1.5t</v>
          </cell>
          <cell r="D433" t="str">
            <v>SET</v>
          </cell>
          <cell r="E433">
            <v>1</v>
          </cell>
        </row>
        <row r="434">
          <cell r="B434" t="str">
            <v>W.H.M</v>
          </cell>
          <cell r="C434" t="str">
            <v>3상4선 220V 120(40)A</v>
          </cell>
          <cell r="D434" t="str">
            <v>EA</v>
          </cell>
          <cell r="E434">
            <v>1</v>
          </cell>
        </row>
        <row r="435">
          <cell r="B435" t="str">
            <v>MCCB</v>
          </cell>
          <cell r="C435" t="str">
            <v>표준형 4P 100AF</v>
          </cell>
          <cell r="D435" t="str">
            <v>EA</v>
          </cell>
          <cell r="E435">
            <v>1</v>
          </cell>
        </row>
        <row r="436">
          <cell r="B436" t="str">
            <v>MCCB</v>
          </cell>
          <cell r="C436" t="str">
            <v>표준형 3P 50AF</v>
          </cell>
          <cell r="D436" t="str">
            <v>EA</v>
          </cell>
          <cell r="E436">
            <v>2</v>
          </cell>
        </row>
        <row r="437">
          <cell r="B437" t="str">
            <v>ELB</v>
          </cell>
          <cell r="C437" t="str">
            <v>표준형 2P 30AF</v>
          </cell>
          <cell r="D437" t="str">
            <v>EA</v>
          </cell>
          <cell r="E437">
            <v>10</v>
          </cell>
        </row>
        <row r="438">
          <cell r="B438" t="str">
            <v>ELB</v>
          </cell>
          <cell r="C438" t="str">
            <v>표준형 3P 30AF</v>
          </cell>
          <cell r="D438" t="str">
            <v>EA</v>
          </cell>
          <cell r="E438">
            <v>3</v>
          </cell>
        </row>
        <row r="439">
          <cell r="B439" t="str">
            <v>ELB</v>
          </cell>
          <cell r="C439" t="str">
            <v>표준형 3P 50AF</v>
          </cell>
          <cell r="D439" t="str">
            <v>EA</v>
          </cell>
          <cell r="E439">
            <v>1</v>
          </cell>
        </row>
        <row r="440">
          <cell r="B440" t="str">
            <v>접속도체 BUS BAR</v>
          </cell>
          <cell r="C440" t="str">
            <v>속판취부</v>
          </cell>
          <cell r="D440" t="str">
            <v>SET</v>
          </cell>
          <cell r="E440">
            <v>1</v>
          </cell>
        </row>
        <row r="442">
          <cell r="B442" t="str">
            <v>나) 노 무 비</v>
          </cell>
          <cell r="C442">
            <v>0</v>
          </cell>
          <cell r="D442">
            <v>0</v>
          </cell>
        </row>
        <row r="443">
          <cell r="C443" t="str">
            <v>내 선 전 공</v>
          </cell>
          <cell r="D443" t="str">
            <v>인</v>
          </cell>
          <cell r="E443">
            <v>6.35</v>
          </cell>
          <cell r="H443">
            <v>53401</v>
          </cell>
          <cell r="I443">
            <v>339096.35</v>
          </cell>
          <cell r="L443">
            <v>339096.35</v>
          </cell>
        </row>
        <row r="448">
          <cell r="B448" t="str">
            <v>다) 공구손료</v>
          </cell>
        </row>
        <row r="449">
          <cell r="C449" t="str">
            <v>내 선 전 공</v>
          </cell>
          <cell r="D449" t="str">
            <v>인</v>
          </cell>
          <cell r="E449">
            <v>0.19</v>
          </cell>
          <cell r="J449">
            <v>53401</v>
          </cell>
          <cell r="K449">
            <v>10146</v>
          </cell>
          <cell r="L449">
            <v>10146</v>
          </cell>
        </row>
        <row r="453">
          <cell r="A453" t="str">
            <v>30신_17</v>
          </cell>
          <cell r="B453" t="str">
            <v>합    계</v>
          </cell>
          <cell r="G453">
            <v>1346290</v>
          </cell>
          <cell r="I453">
            <v>339096.35</v>
          </cell>
          <cell r="K453">
            <v>10146</v>
          </cell>
          <cell r="L453">
            <v>1695532.35</v>
          </cell>
        </row>
        <row r="454">
          <cell r="A454" t="str">
            <v>30신_18A</v>
          </cell>
          <cell r="B454" t="str">
            <v>18. 분전반 신설(P-1C)</v>
          </cell>
          <cell r="C454" t="str">
            <v>SUS 10회로</v>
          </cell>
          <cell r="D454" t="str">
            <v>면</v>
          </cell>
          <cell r="E454">
            <v>1</v>
          </cell>
          <cell r="L454" t="str">
            <v>x</v>
          </cell>
          <cell r="M454">
            <v>1</v>
          </cell>
        </row>
        <row r="455">
          <cell r="B455" t="str">
            <v>가) 재 료 비</v>
          </cell>
        </row>
        <row r="456">
          <cell r="A456" t="str">
            <v>분전반P-1C</v>
          </cell>
          <cell r="B456" t="str">
            <v>분전반</v>
          </cell>
          <cell r="C456" t="str">
            <v>P-1C</v>
          </cell>
          <cell r="D456" t="str">
            <v>면</v>
          </cell>
          <cell r="E456">
            <v>1</v>
          </cell>
          <cell r="F456">
            <v>1009039</v>
          </cell>
          <cell r="G456">
            <v>1009039</v>
          </cell>
          <cell r="L456">
            <v>1009039</v>
          </cell>
        </row>
        <row r="457">
          <cell r="B457" t="str">
            <v>BOX(STEEL)</v>
          </cell>
          <cell r="C457" t="str">
            <v>600x900x150x1.6t</v>
          </cell>
          <cell r="D457" t="str">
            <v>SET</v>
          </cell>
          <cell r="E457">
            <v>1</v>
          </cell>
        </row>
        <row r="458">
          <cell r="B458" t="str">
            <v>DOOR(SUS)</v>
          </cell>
          <cell r="C458" t="str">
            <v>600x900x1.5t</v>
          </cell>
          <cell r="D458" t="str">
            <v>SET</v>
          </cell>
          <cell r="E458">
            <v>1</v>
          </cell>
        </row>
        <row r="459">
          <cell r="B459" t="str">
            <v>W.H.M</v>
          </cell>
          <cell r="C459" t="str">
            <v>3상4선 220V 120(40)A</v>
          </cell>
          <cell r="D459" t="str">
            <v>EA</v>
          </cell>
          <cell r="E459">
            <v>1</v>
          </cell>
        </row>
        <row r="460">
          <cell r="B460" t="str">
            <v>MCCB</v>
          </cell>
          <cell r="C460" t="str">
            <v>표준형 4P 100AF</v>
          </cell>
          <cell r="D460" t="str">
            <v>EA</v>
          </cell>
          <cell r="E460">
            <v>1</v>
          </cell>
        </row>
        <row r="461">
          <cell r="B461" t="str">
            <v>MCCB</v>
          </cell>
          <cell r="C461" t="str">
            <v>표준형 3P 50AF</v>
          </cell>
          <cell r="D461" t="str">
            <v>EA</v>
          </cell>
          <cell r="E461">
            <v>2</v>
          </cell>
        </row>
        <row r="462">
          <cell r="B462" t="str">
            <v>ELB</v>
          </cell>
          <cell r="C462" t="str">
            <v>표준형 2P 30AF</v>
          </cell>
          <cell r="D462" t="str">
            <v>EA</v>
          </cell>
          <cell r="E462">
            <v>6</v>
          </cell>
        </row>
        <row r="463">
          <cell r="B463" t="str">
            <v>ELB</v>
          </cell>
          <cell r="C463" t="str">
            <v>표준형 3P 30AF</v>
          </cell>
          <cell r="D463" t="str">
            <v>EA</v>
          </cell>
          <cell r="E463">
            <v>2</v>
          </cell>
        </row>
        <row r="464">
          <cell r="B464" t="str">
            <v>접속도체 BUS BAR</v>
          </cell>
          <cell r="C464" t="str">
            <v>속판취부</v>
          </cell>
          <cell r="D464" t="str">
            <v>SET</v>
          </cell>
          <cell r="E464">
            <v>1</v>
          </cell>
        </row>
        <row r="467">
          <cell r="B467" t="str">
            <v>나) 노 무 비</v>
          </cell>
          <cell r="C467">
            <v>0</v>
          </cell>
          <cell r="D467">
            <v>0</v>
          </cell>
        </row>
        <row r="468">
          <cell r="C468" t="str">
            <v>내 선 전 공</v>
          </cell>
          <cell r="D468" t="str">
            <v>인</v>
          </cell>
          <cell r="E468">
            <v>4.4000000000000004</v>
          </cell>
          <cell r="H468">
            <v>53401</v>
          </cell>
          <cell r="I468">
            <v>234964.40000000002</v>
          </cell>
          <cell r="L468">
            <v>234964.40000000002</v>
          </cell>
        </row>
        <row r="473">
          <cell r="B473" t="str">
            <v>다) 공구손료</v>
          </cell>
        </row>
        <row r="474">
          <cell r="C474" t="str">
            <v>내 선 전 공</v>
          </cell>
          <cell r="D474" t="str">
            <v>인</v>
          </cell>
          <cell r="E474">
            <v>0.13</v>
          </cell>
          <cell r="J474">
            <v>53401</v>
          </cell>
          <cell r="K474">
            <v>6942</v>
          </cell>
          <cell r="L474">
            <v>6942</v>
          </cell>
        </row>
        <row r="478">
          <cell r="A478" t="str">
            <v>30신_18</v>
          </cell>
          <cell r="B478" t="str">
            <v>합    계</v>
          </cell>
          <cell r="G478">
            <v>1009039</v>
          </cell>
          <cell r="I478">
            <v>234964.40000000002</v>
          </cell>
          <cell r="K478">
            <v>6942</v>
          </cell>
          <cell r="L478">
            <v>1250945.3999999999</v>
          </cell>
        </row>
        <row r="479">
          <cell r="A479" t="str">
            <v>30신_19A</v>
          </cell>
          <cell r="B479" t="str">
            <v>19. 분전반 신설(P-2A,2B)</v>
          </cell>
          <cell r="C479" t="str">
            <v>SUS 14회로</v>
          </cell>
          <cell r="D479" t="str">
            <v>면</v>
          </cell>
          <cell r="E479">
            <v>1</v>
          </cell>
          <cell r="L479" t="str">
            <v>x</v>
          </cell>
          <cell r="M479">
            <v>2</v>
          </cell>
        </row>
        <row r="480">
          <cell r="B480" t="str">
            <v>가) 재 료 비</v>
          </cell>
        </row>
        <row r="481">
          <cell r="A481" t="str">
            <v>분전반P-2A,2B</v>
          </cell>
          <cell r="B481" t="str">
            <v>분전반</v>
          </cell>
          <cell r="C481" t="str">
            <v>P-2A,2B</v>
          </cell>
          <cell r="D481" t="str">
            <v>면</v>
          </cell>
          <cell r="E481">
            <v>1</v>
          </cell>
          <cell r="F481">
            <v>1085300</v>
          </cell>
          <cell r="G481">
            <v>1085300</v>
          </cell>
          <cell r="L481">
            <v>1085300</v>
          </cell>
        </row>
        <row r="482">
          <cell r="B482" t="str">
            <v>BOX(STEEL)</v>
          </cell>
          <cell r="C482" t="str">
            <v>600x900x150x1.6t</v>
          </cell>
          <cell r="D482" t="str">
            <v>SET</v>
          </cell>
          <cell r="E482">
            <v>1</v>
          </cell>
        </row>
        <row r="483">
          <cell r="B483" t="str">
            <v>DOOR(SUS)</v>
          </cell>
          <cell r="C483" t="str">
            <v>600x900x1.5t</v>
          </cell>
          <cell r="D483" t="str">
            <v>SET</v>
          </cell>
          <cell r="E483">
            <v>1</v>
          </cell>
        </row>
        <row r="484">
          <cell r="B484" t="str">
            <v>W.H.M</v>
          </cell>
          <cell r="C484" t="str">
            <v>3상4선 220V 120(40)A</v>
          </cell>
          <cell r="D484" t="str">
            <v>EA</v>
          </cell>
          <cell r="E484">
            <v>1</v>
          </cell>
        </row>
        <row r="485">
          <cell r="B485" t="str">
            <v>MCCB</v>
          </cell>
          <cell r="C485" t="str">
            <v>표준형 4P 50AF</v>
          </cell>
          <cell r="D485" t="str">
            <v>EA</v>
          </cell>
          <cell r="E485">
            <v>1</v>
          </cell>
        </row>
        <row r="486">
          <cell r="B486" t="str">
            <v>ELB</v>
          </cell>
          <cell r="C486" t="str">
            <v>표준형 3P 30AF</v>
          </cell>
          <cell r="D486" t="str">
            <v>EA</v>
          </cell>
          <cell r="E486">
            <v>2</v>
          </cell>
        </row>
        <row r="487">
          <cell r="B487" t="str">
            <v>ELB</v>
          </cell>
          <cell r="C487" t="str">
            <v>표준형 2P 30AF</v>
          </cell>
          <cell r="D487" t="str">
            <v>EA</v>
          </cell>
          <cell r="E487">
            <v>12</v>
          </cell>
        </row>
        <row r="488">
          <cell r="B488" t="str">
            <v>접속도체 BUS BAR</v>
          </cell>
          <cell r="C488" t="str">
            <v>속판취부</v>
          </cell>
          <cell r="D488" t="str">
            <v>SET</v>
          </cell>
          <cell r="E488">
            <v>1</v>
          </cell>
        </row>
        <row r="490">
          <cell r="B490" t="str">
            <v>나) 노 무 비</v>
          </cell>
        </row>
        <row r="491">
          <cell r="C491" t="str">
            <v>내 선 전 공</v>
          </cell>
          <cell r="D491" t="str">
            <v>인</v>
          </cell>
          <cell r="E491">
            <v>4.87</v>
          </cell>
          <cell r="H491">
            <v>53401</v>
          </cell>
          <cell r="I491">
            <v>260062.87</v>
          </cell>
          <cell r="L491">
            <v>260062.87</v>
          </cell>
        </row>
        <row r="496">
          <cell r="B496" t="str">
            <v>다) 공구손료</v>
          </cell>
        </row>
        <row r="497">
          <cell r="C497" t="str">
            <v>내 선 전 공</v>
          </cell>
          <cell r="D497" t="str">
            <v>인</v>
          </cell>
          <cell r="E497">
            <v>0.14000000000000001</v>
          </cell>
          <cell r="J497">
            <v>53401</v>
          </cell>
          <cell r="K497">
            <v>7476</v>
          </cell>
          <cell r="L497">
            <v>7476</v>
          </cell>
        </row>
        <row r="501">
          <cell r="A501" t="str">
            <v>30신_19</v>
          </cell>
          <cell r="B501" t="str">
            <v>합    계</v>
          </cell>
          <cell r="G501">
            <v>1085300</v>
          </cell>
          <cell r="I501">
            <v>260062.87</v>
          </cell>
          <cell r="K501">
            <v>7476</v>
          </cell>
          <cell r="L501">
            <v>1352838.87</v>
          </cell>
        </row>
        <row r="504">
          <cell r="A504" t="str">
            <v>30신_20A</v>
          </cell>
          <cell r="B504" t="str">
            <v>20. 분전반 신설(P-2C)</v>
          </cell>
          <cell r="C504" t="str">
            <v>SUS 14회로</v>
          </cell>
          <cell r="D504" t="str">
            <v>면</v>
          </cell>
          <cell r="E504">
            <v>1</v>
          </cell>
          <cell r="L504" t="str">
            <v>x</v>
          </cell>
          <cell r="M504">
            <v>1</v>
          </cell>
        </row>
        <row r="505">
          <cell r="B505" t="str">
            <v>가) 재 료 비</v>
          </cell>
        </row>
        <row r="506">
          <cell r="A506" t="str">
            <v>분전반P-2C</v>
          </cell>
          <cell r="B506" t="str">
            <v>분전반</v>
          </cell>
          <cell r="C506" t="str">
            <v>P-2C</v>
          </cell>
          <cell r="D506" t="str">
            <v>면</v>
          </cell>
          <cell r="E506">
            <v>1</v>
          </cell>
          <cell r="F506">
            <v>1209911</v>
          </cell>
          <cell r="G506">
            <v>1209911</v>
          </cell>
          <cell r="L506">
            <v>1209911</v>
          </cell>
        </row>
        <row r="507">
          <cell r="B507" t="str">
            <v>BOX(STEEL)</v>
          </cell>
          <cell r="C507" t="str">
            <v>600x1000x150x1.6t</v>
          </cell>
          <cell r="D507" t="str">
            <v>SET</v>
          </cell>
          <cell r="E507">
            <v>1</v>
          </cell>
        </row>
        <row r="508">
          <cell r="B508" t="str">
            <v>DOOR(SUS)</v>
          </cell>
          <cell r="C508" t="str">
            <v>600x1000x1.5t</v>
          </cell>
          <cell r="D508" t="str">
            <v>SET</v>
          </cell>
          <cell r="E508">
            <v>1</v>
          </cell>
        </row>
        <row r="509">
          <cell r="B509" t="str">
            <v>W.H.M</v>
          </cell>
          <cell r="C509" t="str">
            <v>3상4선 220V 120(40)A</v>
          </cell>
          <cell r="D509" t="str">
            <v>EA</v>
          </cell>
          <cell r="E509">
            <v>1</v>
          </cell>
        </row>
        <row r="510">
          <cell r="B510" t="str">
            <v>MCCB</v>
          </cell>
          <cell r="C510" t="str">
            <v>표준형 4P 50AF</v>
          </cell>
          <cell r="D510" t="str">
            <v>EA</v>
          </cell>
          <cell r="E510">
            <v>1</v>
          </cell>
        </row>
        <row r="511">
          <cell r="B511" t="str">
            <v>ELB</v>
          </cell>
          <cell r="C511" t="str">
            <v>표준형 3P 30AF</v>
          </cell>
          <cell r="D511" t="str">
            <v>EA</v>
          </cell>
          <cell r="E511">
            <v>2</v>
          </cell>
        </row>
        <row r="512">
          <cell r="B512" t="str">
            <v>ELB</v>
          </cell>
          <cell r="C512" t="str">
            <v>표준형 2P 30AF</v>
          </cell>
          <cell r="D512" t="str">
            <v>EA</v>
          </cell>
          <cell r="E512">
            <v>14</v>
          </cell>
        </row>
        <row r="513">
          <cell r="B513" t="str">
            <v>접속도체 BUS BAR</v>
          </cell>
          <cell r="C513" t="str">
            <v>속판취부</v>
          </cell>
          <cell r="D513" t="str">
            <v>SET</v>
          </cell>
          <cell r="E513">
            <v>1</v>
          </cell>
        </row>
        <row r="515">
          <cell r="B515" t="str">
            <v>나) 노 무 비</v>
          </cell>
        </row>
        <row r="516">
          <cell r="C516" t="str">
            <v>내 선 전 공</v>
          </cell>
          <cell r="D516" t="str">
            <v>인</v>
          </cell>
          <cell r="E516">
            <v>5.36</v>
          </cell>
          <cell r="H516">
            <v>53401</v>
          </cell>
          <cell r="I516">
            <v>286229.36000000004</v>
          </cell>
          <cell r="L516">
            <v>286229.36000000004</v>
          </cell>
        </row>
        <row r="521">
          <cell r="B521" t="str">
            <v>다) 공구손료</v>
          </cell>
        </row>
        <row r="522">
          <cell r="C522" t="str">
            <v>내 선 전 공</v>
          </cell>
          <cell r="D522" t="str">
            <v>인</v>
          </cell>
          <cell r="E522">
            <v>0.16</v>
          </cell>
          <cell r="J522">
            <v>53401</v>
          </cell>
          <cell r="K522">
            <v>8544</v>
          </cell>
          <cell r="L522">
            <v>8544</v>
          </cell>
        </row>
        <row r="526">
          <cell r="A526" t="str">
            <v>30신_20</v>
          </cell>
          <cell r="B526" t="str">
            <v>합    계</v>
          </cell>
          <cell r="G526">
            <v>1209911</v>
          </cell>
          <cell r="I526">
            <v>286229.36000000004</v>
          </cell>
          <cell r="K526">
            <v>8544</v>
          </cell>
          <cell r="L526">
            <v>1504684.36</v>
          </cell>
        </row>
        <row r="529">
          <cell r="A529" t="str">
            <v>30신_21A</v>
          </cell>
          <cell r="B529" t="str">
            <v>21. 분전반 신설(P-J)</v>
          </cell>
          <cell r="C529" t="str">
            <v>SUS 4회로</v>
          </cell>
          <cell r="D529" t="str">
            <v>면</v>
          </cell>
          <cell r="E529">
            <v>1</v>
          </cell>
          <cell r="L529" t="str">
            <v>x</v>
          </cell>
          <cell r="M529">
            <v>1</v>
          </cell>
        </row>
        <row r="530">
          <cell r="B530" t="str">
            <v>가) 재 료 비</v>
          </cell>
        </row>
        <row r="531">
          <cell r="A531" t="str">
            <v>분전반P-J</v>
          </cell>
          <cell r="B531" t="str">
            <v>분전반</v>
          </cell>
          <cell r="C531" t="str">
            <v>P-J</v>
          </cell>
          <cell r="D531" t="str">
            <v>면</v>
          </cell>
          <cell r="E531">
            <v>1</v>
          </cell>
          <cell r="F531">
            <v>844714</v>
          </cell>
          <cell r="G531">
            <v>844714</v>
          </cell>
          <cell r="L531">
            <v>844714</v>
          </cell>
        </row>
        <row r="532">
          <cell r="B532" t="str">
            <v>BOX(STEEL)</v>
          </cell>
          <cell r="C532" t="str">
            <v>600x600x150x1.6t</v>
          </cell>
          <cell r="D532" t="str">
            <v>SET</v>
          </cell>
          <cell r="E532">
            <v>1</v>
          </cell>
        </row>
        <row r="533">
          <cell r="B533" t="str">
            <v>DOOR(SUS)</v>
          </cell>
          <cell r="C533" t="str">
            <v>600x600x1.5t</v>
          </cell>
          <cell r="D533" t="str">
            <v>SET</v>
          </cell>
          <cell r="E533">
            <v>1</v>
          </cell>
        </row>
        <row r="534">
          <cell r="B534" t="str">
            <v>MCCB</v>
          </cell>
          <cell r="C534" t="str">
            <v>표준형 4P 50AF</v>
          </cell>
          <cell r="D534" t="str">
            <v>EA</v>
          </cell>
          <cell r="E534">
            <v>1</v>
          </cell>
        </row>
        <row r="535">
          <cell r="B535" t="str">
            <v>ELB</v>
          </cell>
          <cell r="C535" t="str">
            <v>표준형 3P 30AF</v>
          </cell>
          <cell r="D535" t="str">
            <v>EA</v>
          </cell>
          <cell r="E535">
            <v>4</v>
          </cell>
        </row>
        <row r="536">
          <cell r="B536" t="str">
            <v>마그넷스위치</v>
          </cell>
          <cell r="D536" t="str">
            <v>EA</v>
          </cell>
          <cell r="E536">
            <v>2</v>
          </cell>
        </row>
        <row r="537">
          <cell r="B537" t="str">
            <v>접속도체 BUS BAR</v>
          </cell>
          <cell r="C537" t="str">
            <v>속판취부</v>
          </cell>
          <cell r="D537" t="str">
            <v>SET</v>
          </cell>
          <cell r="E537">
            <v>1</v>
          </cell>
        </row>
        <row r="540">
          <cell r="B540" t="str">
            <v>나) 노 무 비</v>
          </cell>
        </row>
        <row r="541">
          <cell r="C541" t="str">
            <v>내 선 전 공</v>
          </cell>
          <cell r="D541" t="str">
            <v>인</v>
          </cell>
          <cell r="E541">
            <v>2.8</v>
          </cell>
          <cell r="H541">
            <v>53401</v>
          </cell>
          <cell r="I541">
            <v>149522.79999999999</v>
          </cell>
          <cell r="L541">
            <v>149522.79999999999</v>
          </cell>
        </row>
        <row r="546">
          <cell r="B546" t="str">
            <v>다) 공구손료</v>
          </cell>
        </row>
        <row r="547">
          <cell r="C547" t="str">
            <v>내 선 전 공</v>
          </cell>
          <cell r="D547" t="str">
            <v>인</v>
          </cell>
          <cell r="E547">
            <v>0.08</v>
          </cell>
          <cell r="J547">
            <v>53401</v>
          </cell>
          <cell r="K547">
            <v>4272</v>
          </cell>
          <cell r="L547">
            <v>4272</v>
          </cell>
        </row>
        <row r="551">
          <cell r="A551" t="str">
            <v>30신_21</v>
          </cell>
          <cell r="B551" t="str">
            <v>합    계</v>
          </cell>
          <cell r="G551">
            <v>844714</v>
          </cell>
          <cell r="I551">
            <v>149522.79999999999</v>
          </cell>
          <cell r="K551">
            <v>4272</v>
          </cell>
          <cell r="L551">
            <v>998508.8</v>
          </cell>
        </row>
        <row r="554">
          <cell r="A554" t="str">
            <v>30신_22A</v>
          </cell>
          <cell r="B554" t="str">
            <v>22. 분전반 신설 (ELB 2P 30/30)</v>
          </cell>
          <cell r="C554" t="str">
            <v>SUS 1회로</v>
          </cell>
          <cell r="D554" t="str">
            <v>면</v>
          </cell>
          <cell r="E554">
            <v>1</v>
          </cell>
          <cell r="L554" t="str">
            <v>x</v>
          </cell>
          <cell r="M554">
            <v>5</v>
          </cell>
        </row>
        <row r="555">
          <cell r="B555" t="str">
            <v>가) 재 료 비</v>
          </cell>
        </row>
        <row r="556">
          <cell r="A556" t="str">
            <v>MCCB BOXELB 2P 30/30AT</v>
          </cell>
          <cell r="B556" t="str">
            <v>분전반</v>
          </cell>
          <cell r="C556" t="str">
            <v>ELB 2P 30/30AT</v>
          </cell>
          <cell r="D556" t="str">
            <v>면</v>
          </cell>
          <cell r="E556">
            <v>1</v>
          </cell>
          <cell r="F556">
            <v>57231</v>
          </cell>
          <cell r="G556">
            <v>57231</v>
          </cell>
          <cell r="L556">
            <v>57231</v>
          </cell>
        </row>
        <row r="557">
          <cell r="B557" t="str">
            <v>BOX(STEEL)</v>
          </cell>
          <cell r="C557" t="str">
            <v>200x300x150x1.6t</v>
          </cell>
          <cell r="D557" t="str">
            <v>SET</v>
          </cell>
          <cell r="E557">
            <v>1</v>
          </cell>
        </row>
        <row r="558">
          <cell r="B558" t="str">
            <v>DOOR(SUS)</v>
          </cell>
          <cell r="C558" t="str">
            <v>200x300x1.5t</v>
          </cell>
          <cell r="D558" t="str">
            <v>SET</v>
          </cell>
          <cell r="E558">
            <v>1</v>
          </cell>
        </row>
        <row r="559">
          <cell r="B559" t="str">
            <v>ELB</v>
          </cell>
          <cell r="C559" t="str">
            <v>표준형 2P 30AF</v>
          </cell>
          <cell r="D559" t="str">
            <v>EA</v>
          </cell>
          <cell r="E559">
            <v>1</v>
          </cell>
        </row>
        <row r="563">
          <cell r="B563" t="str">
            <v>나) 노 무 비</v>
          </cell>
        </row>
        <row r="564">
          <cell r="C564" t="str">
            <v>내 선 전 공</v>
          </cell>
          <cell r="D564" t="str">
            <v>인</v>
          </cell>
          <cell r="E564">
            <v>0.27</v>
          </cell>
          <cell r="H564">
            <v>53401</v>
          </cell>
          <cell r="I564">
            <v>14418</v>
          </cell>
          <cell r="L564">
            <v>14418</v>
          </cell>
        </row>
        <row r="569">
          <cell r="B569" t="str">
            <v>다) 공구손료</v>
          </cell>
        </row>
        <row r="570">
          <cell r="C570" t="str">
            <v>내 선 전 공</v>
          </cell>
          <cell r="D570" t="str">
            <v>인</v>
          </cell>
          <cell r="E570">
            <v>0</v>
          </cell>
          <cell r="K570">
            <v>0</v>
          </cell>
          <cell r="L570">
            <v>0</v>
          </cell>
        </row>
        <row r="574">
          <cell r="A574" t="str">
            <v>30신_22</v>
          </cell>
          <cell r="B574" t="str">
            <v>합    계</v>
          </cell>
          <cell r="G574">
            <v>57231</v>
          </cell>
          <cell r="I574">
            <v>14418</v>
          </cell>
          <cell r="K574">
            <v>0</v>
          </cell>
          <cell r="L574">
            <v>71649</v>
          </cell>
        </row>
        <row r="579">
          <cell r="A579" t="str">
            <v>30신_23A</v>
          </cell>
          <cell r="B579" t="str">
            <v>23. 분전반 신설 (ELB 4P 30/20)</v>
          </cell>
          <cell r="C579" t="str">
            <v>SUS 1회로</v>
          </cell>
          <cell r="D579" t="str">
            <v>면</v>
          </cell>
          <cell r="E579">
            <v>1</v>
          </cell>
          <cell r="L579" t="str">
            <v>x</v>
          </cell>
          <cell r="M579">
            <v>7</v>
          </cell>
        </row>
        <row r="580">
          <cell r="B580" t="str">
            <v>가) 재 료 비</v>
          </cell>
        </row>
        <row r="581">
          <cell r="A581" t="str">
            <v>MCCB BOXELB 4P 30/20AT</v>
          </cell>
          <cell r="B581" t="str">
            <v>분전반</v>
          </cell>
          <cell r="C581" t="str">
            <v>ELB 4P 30/20AT</v>
          </cell>
          <cell r="D581" t="str">
            <v>면</v>
          </cell>
          <cell r="E581">
            <v>1</v>
          </cell>
          <cell r="F581">
            <v>94102</v>
          </cell>
          <cell r="G581">
            <v>94102</v>
          </cell>
          <cell r="L581">
            <v>94102</v>
          </cell>
        </row>
        <row r="582">
          <cell r="B582" t="str">
            <v>BOX(STEEL)</v>
          </cell>
          <cell r="C582" t="str">
            <v>200x300x150x1.6t</v>
          </cell>
          <cell r="D582" t="str">
            <v>SET</v>
          </cell>
          <cell r="E582">
            <v>1</v>
          </cell>
        </row>
        <row r="583">
          <cell r="B583" t="str">
            <v>DOOR(SUS)</v>
          </cell>
          <cell r="C583" t="str">
            <v>200x300x1.5t</v>
          </cell>
          <cell r="D583" t="str">
            <v>SET</v>
          </cell>
          <cell r="E583">
            <v>1</v>
          </cell>
        </row>
        <row r="584">
          <cell r="B584" t="str">
            <v>ELB</v>
          </cell>
          <cell r="C584" t="str">
            <v>표준형 4P 30AF</v>
          </cell>
          <cell r="D584" t="str">
            <v>EA</v>
          </cell>
          <cell r="E584">
            <v>1</v>
          </cell>
        </row>
        <row r="588">
          <cell r="B588" t="str">
            <v>나) 노 무 비</v>
          </cell>
        </row>
        <row r="589">
          <cell r="C589" t="str">
            <v>내 선 전 공</v>
          </cell>
          <cell r="D589" t="str">
            <v>인</v>
          </cell>
          <cell r="E589">
            <v>0.45</v>
          </cell>
          <cell r="H589">
            <v>53401</v>
          </cell>
          <cell r="I589">
            <v>24030</v>
          </cell>
          <cell r="L589">
            <v>24030</v>
          </cell>
        </row>
        <row r="594">
          <cell r="B594" t="str">
            <v>다) 공구손료</v>
          </cell>
        </row>
        <row r="595">
          <cell r="C595" t="str">
            <v>내 선 전 공</v>
          </cell>
          <cell r="D595" t="str">
            <v>인</v>
          </cell>
          <cell r="E595">
            <v>0.01</v>
          </cell>
          <cell r="J595">
            <v>53401</v>
          </cell>
          <cell r="K595">
            <v>534</v>
          </cell>
          <cell r="L595">
            <v>534</v>
          </cell>
        </row>
        <row r="599">
          <cell r="A599" t="str">
            <v>30신_23</v>
          </cell>
          <cell r="B599" t="str">
            <v>합    계</v>
          </cell>
          <cell r="G599">
            <v>94102</v>
          </cell>
          <cell r="I599">
            <v>24030</v>
          </cell>
          <cell r="K599">
            <v>534</v>
          </cell>
          <cell r="L599">
            <v>118666</v>
          </cell>
        </row>
        <row r="604">
          <cell r="A604" t="str">
            <v>30신_24A</v>
          </cell>
          <cell r="B604" t="str">
            <v>24. 분전반 신설 (ELB 4P 50/30)</v>
          </cell>
          <cell r="C604" t="str">
            <v>SUS 1회로</v>
          </cell>
          <cell r="D604" t="str">
            <v>면</v>
          </cell>
          <cell r="E604">
            <v>1</v>
          </cell>
          <cell r="L604" t="str">
            <v>x</v>
          </cell>
          <cell r="M604">
            <v>1</v>
          </cell>
        </row>
        <row r="605">
          <cell r="B605" t="str">
            <v>가) 재 료 비</v>
          </cell>
        </row>
        <row r="606">
          <cell r="A606" t="str">
            <v>MCCB BOXELB 4P 50/30AT</v>
          </cell>
          <cell r="B606" t="str">
            <v>분전반</v>
          </cell>
          <cell r="C606" t="str">
            <v>ELB 4P 50/30AT</v>
          </cell>
          <cell r="D606" t="str">
            <v>면</v>
          </cell>
          <cell r="E606">
            <v>1</v>
          </cell>
          <cell r="F606">
            <v>122553</v>
          </cell>
          <cell r="G606">
            <v>122553</v>
          </cell>
          <cell r="L606">
            <v>122553</v>
          </cell>
        </row>
        <row r="607">
          <cell r="B607" t="str">
            <v>BOX(STEEL)</v>
          </cell>
          <cell r="C607" t="str">
            <v>200x300x150x1.6t</v>
          </cell>
          <cell r="D607" t="str">
            <v>SET</v>
          </cell>
          <cell r="E607">
            <v>1</v>
          </cell>
        </row>
        <row r="608">
          <cell r="B608" t="str">
            <v>DOOR(SUS)</v>
          </cell>
          <cell r="C608" t="str">
            <v>200x300x1.5t</v>
          </cell>
          <cell r="D608" t="str">
            <v>SET</v>
          </cell>
          <cell r="E608">
            <v>1</v>
          </cell>
        </row>
        <row r="609">
          <cell r="B609" t="str">
            <v>ELB</v>
          </cell>
          <cell r="C609" t="str">
            <v>표준형 4P 50AF</v>
          </cell>
          <cell r="D609" t="str">
            <v>EA</v>
          </cell>
          <cell r="E609">
            <v>1</v>
          </cell>
        </row>
        <row r="613">
          <cell r="B613" t="str">
            <v>나) 노 무 비</v>
          </cell>
        </row>
        <row r="614">
          <cell r="C614" t="str">
            <v>내 선 전 공</v>
          </cell>
          <cell r="D614" t="str">
            <v>인</v>
          </cell>
          <cell r="E614">
            <v>0.62</v>
          </cell>
          <cell r="H614">
            <v>53401</v>
          </cell>
          <cell r="I614">
            <v>33108</v>
          </cell>
          <cell r="L614">
            <v>33108</v>
          </cell>
        </row>
        <row r="619">
          <cell r="B619" t="str">
            <v>다) 공구손료</v>
          </cell>
        </row>
        <row r="620">
          <cell r="C620" t="str">
            <v>내 선 전 공</v>
          </cell>
          <cell r="D620" t="str">
            <v>인</v>
          </cell>
          <cell r="E620">
            <v>0.01</v>
          </cell>
          <cell r="J620">
            <v>53401</v>
          </cell>
          <cell r="K620">
            <v>534</v>
          </cell>
          <cell r="L620">
            <v>534</v>
          </cell>
        </row>
        <row r="624">
          <cell r="A624" t="str">
            <v>30신_24</v>
          </cell>
          <cell r="B624" t="str">
            <v>합    계</v>
          </cell>
          <cell r="G624">
            <v>122553</v>
          </cell>
          <cell r="I624">
            <v>33108</v>
          </cell>
          <cell r="K624">
            <v>534</v>
          </cell>
          <cell r="L624">
            <v>156195</v>
          </cell>
        </row>
        <row r="629">
          <cell r="A629" t="str">
            <v>30신_25A</v>
          </cell>
          <cell r="B629" t="str">
            <v>25. 분전반 신설 (MCCB 4P 50/40)</v>
          </cell>
          <cell r="C629" t="str">
            <v>SUS 1회로</v>
          </cell>
          <cell r="D629" t="str">
            <v>면</v>
          </cell>
          <cell r="E629">
            <v>1</v>
          </cell>
          <cell r="L629" t="str">
            <v>x</v>
          </cell>
          <cell r="M629">
            <v>2</v>
          </cell>
        </row>
        <row r="630">
          <cell r="B630" t="str">
            <v>가) 재 료 비</v>
          </cell>
        </row>
        <row r="631">
          <cell r="A631" t="str">
            <v>MCCB BOXMCCB 4P 50/40AT</v>
          </cell>
          <cell r="B631" t="str">
            <v>분전반</v>
          </cell>
          <cell r="C631" t="str">
            <v>MCCB 4P 50/40AT</v>
          </cell>
          <cell r="D631" t="str">
            <v>면</v>
          </cell>
          <cell r="E631">
            <v>1</v>
          </cell>
          <cell r="F631">
            <v>87100</v>
          </cell>
          <cell r="G631">
            <v>87100</v>
          </cell>
          <cell r="L631">
            <v>87100</v>
          </cell>
        </row>
        <row r="632">
          <cell r="B632" t="str">
            <v>BOX(STEEL)</v>
          </cell>
          <cell r="C632" t="str">
            <v>200x300x150x1.6t</v>
          </cell>
          <cell r="D632" t="str">
            <v>SET</v>
          </cell>
          <cell r="E632">
            <v>1</v>
          </cell>
        </row>
        <row r="633">
          <cell r="B633" t="str">
            <v>DOOR(SUS)</v>
          </cell>
          <cell r="C633" t="str">
            <v>200x300x1.5t</v>
          </cell>
          <cell r="D633" t="str">
            <v>SET</v>
          </cell>
          <cell r="E633">
            <v>1</v>
          </cell>
        </row>
        <row r="634">
          <cell r="B634" t="str">
            <v>MCCB</v>
          </cell>
          <cell r="C634" t="str">
            <v>표준형 4P 50AF</v>
          </cell>
          <cell r="D634" t="str">
            <v>EA</v>
          </cell>
          <cell r="E634">
            <v>1</v>
          </cell>
        </row>
        <row r="638">
          <cell r="B638" t="str">
            <v>나) 노 무 비</v>
          </cell>
        </row>
        <row r="639">
          <cell r="C639" t="str">
            <v>내 선 전 공</v>
          </cell>
          <cell r="D639" t="str">
            <v>인</v>
          </cell>
          <cell r="E639">
            <v>0.62</v>
          </cell>
          <cell r="H639">
            <v>53401</v>
          </cell>
          <cell r="I639">
            <v>33108</v>
          </cell>
          <cell r="L639">
            <v>33108</v>
          </cell>
        </row>
        <row r="644">
          <cell r="B644" t="str">
            <v>다) 공구손료</v>
          </cell>
        </row>
        <row r="645">
          <cell r="C645" t="str">
            <v>내 선 전 공</v>
          </cell>
          <cell r="D645" t="str">
            <v>인</v>
          </cell>
          <cell r="E645">
            <v>0.01</v>
          </cell>
          <cell r="J645">
            <v>53401</v>
          </cell>
          <cell r="K645">
            <v>534</v>
          </cell>
          <cell r="L645">
            <v>534</v>
          </cell>
        </row>
        <row r="649">
          <cell r="A649" t="str">
            <v>30신_25</v>
          </cell>
          <cell r="B649" t="str">
            <v>합    계</v>
          </cell>
          <cell r="G649">
            <v>87100</v>
          </cell>
          <cell r="I649">
            <v>33108</v>
          </cell>
          <cell r="K649">
            <v>534</v>
          </cell>
          <cell r="L649">
            <v>120742</v>
          </cell>
        </row>
        <row r="654">
          <cell r="A654" t="str">
            <v>30신_26A</v>
          </cell>
          <cell r="B654" t="str">
            <v>26. 분전반 신설 (MCCB 4P 100/100)</v>
          </cell>
          <cell r="C654" t="str">
            <v>SUS 1회로</v>
          </cell>
          <cell r="D654" t="str">
            <v>면</v>
          </cell>
          <cell r="E654">
            <v>1</v>
          </cell>
          <cell r="L654" t="str">
            <v>x</v>
          </cell>
          <cell r="M654">
            <v>1</v>
          </cell>
        </row>
        <row r="655">
          <cell r="B655" t="str">
            <v>가) 재 료 비</v>
          </cell>
        </row>
        <row r="656">
          <cell r="A656" t="str">
            <v>MCCB BOXMCCB 4P 100/100AT</v>
          </cell>
          <cell r="B656" t="str">
            <v>분전반</v>
          </cell>
          <cell r="C656" t="str">
            <v>MCCB 4P 100/100AT</v>
          </cell>
          <cell r="D656" t="str">
            <v>면</v>
          </cell>
          <cell r="E656">
            <v>1</v>
          </cell>
          <cell r="F656">
            <v>132004</v>
          </cell>
          <cell r="G656">
            <v>132004</v>
          </cell>
          <cell r="L656">
            <v>132004</v>
          </cell>
        </row>
        <row r="657">
          <cell r="B657" t="str">
            <v>BOX(STEEL)</v>
          </cell>
          <cell r="C657" t="str">
            <v>200x300x150x1.6t</v>
          </cell>
          <cell r="D657" t="str">
            <v>SET</v>
          </cell>
          <cell r="E657">
            <v>1</v>
          </cell>
        </row>
        <row r="658">
          <cell r="B658" t="str">
            <v>DOOR(SUS)</v>
          </cell>
          <cell r="C658" t="str">
            <v>200x300x1.5t</v>
          </cell>
          <cell r="D658" t="str">
            <v>SET</v>
          </cell>
          <cell r="E658">
            <v>1</v>
          </cell>
        </row>
        <row r="659">
          <cell r="B659" t="str">
            <v>MCCB</v>
          </cell>
          <cell r="C659" t="str">
            <v>표준형 4P 100AF</v>
          </cell>
          <cell r="D659" t="str">
            <v>EA</v>
          </cell>
          <cell r="E659">
            <v>1</v>
          </cell>
        </row>
        <row r="663">
          <cell r="B663" t="str">
            <v>나) 노 무 비</v>
          </cell>
        </row>
        <row r="664">
          <cell r="C664" t="str">
            <v>내 선 전 공</v>
          </cell>
          <cell r="D664" t="str">
            <v>인</v>
          </cell>
          <cell r="E664">
            <v>0.87</v>
          </cell>
          <cell r="H664">
            <v>53401</v>
          </cell>
          <cell r="I664">
            <v>46458</v>
          </cell>
          <cell r="L664">
            <v>46458</v>
          </cell>
        </row>
        <row r="669">
          <cell r="B669" t="str">
            <v>다) 공구손료</v>
          </cell>
        </row>
        <row r="670">
          <cell r="C670" t="str">
            <v>내 선 전 공</v>
          </cell>
          <cell r="D670" t="str">
            <v>인</v>
          </cell>
          <cell r="E670">
            <v>0.02</v>
          </cell>
          <cell r="J670">
            <v>53401</v>
          </cell>
          <cell r="K670">
            <v>1068</v>
          </cell>
          <cell r="L670">
            <v>1068</v>
          </cell>
        </row>
        <row r="674">
          <cell r="A674" t="str">
            <v>30신_26</v>
          </cell>
          <cell r="B674" t="str">
            <v>합    계</v>
          </cell>
          <cell r="G674">
            <v>132004</v>
          </cell>
          <cell r="I674">
            <v>46458</v>
          </cell>
          <cell r="K674">
            <v>1068</v>
          </cell>
          <cell r="L674">
            <v>179530</v>
          </cell>
        </row>
        <row r="679">
          <cell r="A679" t="str">
            <v>30신_27A</v>
          </cell>
          <cell r="B679" t="str">
            <v>27. 접지장치 신설</v>
          </cell>
          <cell r="C679" t="str">
            <v>제1종</v>
          </cell>
          <cell r="D679" t="str">
            <v>개소</v>
          </cell>
          <cell r="E679">
            <v>1</v>
          </cell>
          <cell r="L679" t="str">
            <v>x</v>
          </cell>
          <cell r="M679">
            <v>2</v>
          </cell>
        </row>
        <row r="680">
          <cell r="B680" t="str">
            <v>가) 재 료 비</v>
          </cell>
        </row>
        <row r="681">
          <cell r="A681" t="str">
            <v>접지봉Φ14x1000mm</v>
          </cell>
          <cell r="B681" t="str">
            <v>접지봉</v>
          </cell>
          <cell r="C681" t="str">
            <v>Φ14x1000mm</v>
          </cell>
          <cell r="D681" t="str">
            <v>개</v>
          </cell>
          <cell r="E681">
            <v>9</v>
          </cell>
          <cell r="F681">
            <v>3000</v>
          </cell>
          <cell r="G681">
            <v>27000</v>
          </cell>
          <cell r="L681">
            <v>27000</v>
          </cell>
        </row>
        <row r="682">
          <cell r="A682" t="str">
            <v>나 동 선60㎟</v>
          </cell>
          <cell r="B682" t="str">
            <v>나 동 선</v>
          </cell>
          <cell r="C682" t="str">
            <v>60㎟</v>
          </cell>
          <cell r="D682" t="str">
            <v>m</v>
          </cell>
          <cell r="E682">
            <v>6.6</v>
          </cell>
          <cell r="F682">
            <v>1910</v>
          </cell>
          <cell r="G682">
            <v>12606</v>
          </cell>
          <cell r="L682">
            <v>12606</v>
          </cell>
        </row>
        <row r="683">
          <cell r="A683" t="str">
            <v>압착단자60 ㎟</v>
          </cell>
          <cell r="B683" t="str">
            <v>압착단자</v>
          </cell>
          <cell r="C683" t="str">
            <v>60 ㎟</v>
          </cell>
          <cell r="D683" t="str">
            <v>m</v>
          </cell>
          <cell r="E683">
            <v>1</v>
          </cell>
          <cell r="F683">
            <v>486</v>
          </cell>
          <cell r="G683">
            <v>486</v>
          </cell>
          <cell r="L683">
            <v>486</v>
          </cell>
        </row>
        <row r="684">
          <cell r="A684" t="str">
            <v>접지크램프60㎟</v>
          </cell>
          <cell r="B684" t="str">
            <v>접지크램프</v>
          </cell>
          <cell r="C684" t="str">
            <v>60㎟</v>
          </cell>
          <cell r="D684" t="str">
            <v>m</v>
          </cell>
          <cell r="E684">
            <v>3</v>
          </cell>
          <cell r="F684">
            <v>1500</v>
          </cell>
          <cell r="G684">
            <v>4500</v>
          </cell>
          <cell r="L684">
            <v>4500</v>
          </cell>
        </row>
        <row r="685">
          <cell r="A685" t="str">
            <v>접지저항저감재메직어스(10kg)</v>
          </cell>
          <cell r="B685" t="str">
            <v>접지저항저감재</v>
          </cell>
          <cell r="C685" t="str">
            <v>메직어스(10kg)</v>
          </cell>
          <cell r="D685" t="str">
            <v>포</v>
          </cell>
          <cell r="E685">
            <v>6</v>
          </cell>
          <cell r="F685">
            <v>20000</v>
          </cell>
          <cell r="G685">
            <v>120000</v>
          </cell>
          <cell r="L685">
            <v>120000</v>
          </cell>
        </row>
        <row r="686">
          <cell r="B686" t="str">
            <v>터파기</v>
          </cell>
          <cell r="C686" t="str">
            <v>자갈섞인 토사</v>
          </cell>
          <cell r="D686" t="str">
            <v>㎥</v>
          </cell>
          <cell r="E686">
            <v>2.6249999999999996</v>
          </cell>
          <cell r="L686">
            <v>0</v>
          </cell>
        </row>
        <row r="687">
          <cell r="L687">
            <v>0</v>
          </cell>
        </row>
        <row r="688">
          <cell r="L688">
            <v>0</v>
          </cell>
        </row>
        <row r="692">
          <cell r="B692" t="str">
            <v>나) 노 무 비</v>
          </cell>
        </row>
        <row r="693">
          <cell r="C693" t="str">
            <v>내 선 전 공</v>
          </cell>
          <cell r="D693" t="str">
            <v>인</v>
          </cell>
          <cell r="E693">
            <v>4.29</v>
          </cell>
          <cell r="H693">
            <v>53401</v>
          </cell>
          <cell r="I693">
            <v>229090</v>
          </cell>
          <cell r="L693">
            <v>229090</v>
          </cell>
        </row>
        <row r="694">
          <cell r="C694" t="str">
            <v>보 통 인 부</v>
          </cell>
          <cell r="D694" t="str">
            <v>인</v>
          </cell>
          <cell r="E694">
            <v>3.17</v>
          </cell>
          <cell r="H694">
            <v>38932</v>
          </cell>
          <cell r="I694">
            <v>123414</v>
          </cell>
          <cell r="L694">
            <v>123414</v>
          </cell>
        </row>
        <row r="698">
          <cell r="B698" t="str">
            <v>다) 공구손료</v>
          </cell>
          <cell r="K698">
            <v>0</v>
          </cell>
        </row>
        <row r="699">
          <cell r="C699" t="str">
            <v>내 선 전 공</v>
          </cell>
          <cell r="D699" t="str">
            <v>인</v>
          </cell>
          <cell r="E699">
            <v>0.12</v>
          </cell>
          <cell r="J699">
            <v>53401</v>
          </cell>
          <cell r="K699">
            <v>6408</v>
          </cell>
          <cell r="L699">
            <v>6408</v>
          </cell>
        </row>
        <row r="700">
          <cell r="C700" t="str">
            <v>보 통 인 부</v>
          </cell>
          <cell r="D700" t="str">
            <v>인</v>
          </cell>
          <cell r="E700">
            <v>0.06</v>
          </cell>
          <cell r="J700">
            <v>38932</v>
          </cell>
          <cell r="K700">
            <v>2335</v>
          </cell>
          <cell r="L700">
            <v>2335</v>
          </cell>
        </row>
        <row r="703">
          <cell r="A703" t="str">
            <v>30신_27</v>
          </cell>
          <cell r="B703" t="str">
            <v>합    계</v>
          </cell>
          <cell r="G703">
            <v>164592</v>
          </cell>
          <cell r="I703">
            <v>352504</v>
          </cell>
          <cell r="K703">
            <v>8743</v>
          </cell>
          <cell r="L703">
            <v>525839</v>
          </cell>
        </row>
        <row r="704">
          <cell r="A704" t="str">
            <v>30신_28A</v>
          </cell>
          <cell r="B704" t="str">
            <v>28. 접지장치 신설</v>
          </cell>
          <cell r="C704" t="str">
            <v>제2종</v>
          </cell>
          <cell r="D704" t="str">
            <v>개소</v>
          </cell>
          <cell r="E704">
            <v>1</v>
          </cell>
          <cell r="L704" t="str">
            <v>x</v>
          </cell>
          <cell r="M704">
            <v>1</v>
          </cell>
        </row>
        <row r="705">
          <cell r="B705" t="str">
            <v>가) 재 료 비</v>
          </cell>
        </row>
        <row r="706">
          <cell r="A706" t="str">
            <v>접지봉Φ14x1000mm</v>
          </cell>
          <cell r="B706" t="str">
            <v>접지봉</v>
          </cell>
          <cell r="C706" t="str">
            <v>Φ14x1000mm</v>
          </cell>
          <cell r="D706" t="str">
            <v>개</v>
          </cell>
          <cell r="E706">
            <v>6</v>
          </cell>
          <cell r="F706">
            <v>3000</v>
          </cell>
          <cell r="G706">
            <v>18000</v>
          </cell>
          <cell r="L706">
            <v>18000</v>
          </cell>
        </row>
        <row r="707">
          <cell r="A707" t="str">
            <v>나 동 선60㎟</v>
          </cell>
          <cell r="B707" t="str">
            <v>나 동 선</v>
          </cell>
          <cell r="C707" t="str">
            <v>60㎟</v>
          </cell>
          <cell r="D707" t="str">
            <v>m</v>
          </cell>
          <cell r="E707">
            <v>6.6</v>
          </cell>
          <cell r="F707">
            <v>1910</v>
          </cell>
          <cell r="G707">
            <v>12606</v>
          </cell>
          <cell r="L707">
            <v>12606</v>
          </cell>
        </row>
        <row r="708">
          <cell r="A708" t="str">
            <v>압착단자60 ㎟</v>
          </cell>
          <cell r="B708" t="str">
            <v>압착단자</v>
          </cell>
          <cell r="C708" t="str">
            <v>60 ㎟</v>
          </cell>
          <cell r="D708" t="str">
            <v>m</v>
          </cell>
          <cell r="E708">
            <v>1</v>
          </cell>
          <cell r="F708">
            <v>486</v>
          </cell>
          <cell r="G708">
            <v>486</v>
          </cell>
          <cell r="L708">
            <v>486</v>
          </cell>
        </row>
        <row r="709">
          <cell r="A709" t="str">
            <v>접지크램프60㎟</v>
          </cell>
          <cell r="B709" t="str">
            <v>접지크램프</v>
          </cell>
          <cell r="C709" t="str">
            <v>60㎟</v>
          </cell>
          <cell r="D709" t="str">
            <v>m</v>
          </cell>
          <cell r="E709">
            <v>2</v>
          </cell>
          <cell r="F709">
            <v>1500</v>
          </cell>
          <cell r="G709">
            <v>3000</v>
          </cell>
          <cell r="L709">
            <v>3000</v>
          </cell>
        </row>
        <row r="710">
          <cell r="A710" t="str">
            <v>접지저항저감재메직어스(10kg)</v>
          </cell>
          <cell r="B710" t="str">
            <v>접지저항저감재</v>
          </cell>
          <cell r="C710" t="str">
            <v>메직어스(10kg)</v>
          </cell>
          <cell r="D710" t="str">
            <v>포</v>
          </cell>
          <cell r="E710">
            <v>4</v>
          </cell>
          <cell r="F710">
            <v>20000</v>
          </cell>
          <cell r="G710">
            <v>80000</v>
          </cell>
          <cell r="L710">
            <v>80000</v>
          </cell>
        </row>
        <row r="711">
          <cell r="B711" t="str">
            <v>터파기</v>
          </cell>
          <cell r="C711" t="str">
            <v>자갈섞인 토사</v>
          </cell>
          <cell r="D711" t="str">
            <v>㎥</v>
          </cell>
          <cell r="E711">
            <v>2.63</v>
          </cell>
          <cell r="L711">
            <v>0</v>
          </cell>
        </row>
        <row r="712">
          <cell r="L712">
            <v>0</v>
          </cell>
        </row>
        <row r="713">
          <cell r="L713">
            <v>0</v>
          </cell>
        </row>
        <row r="717">
          <cell r="B717" t="str">
            <v>나) 노 무 비</v>
          </cell>
        </row>
        <row r="718">
          <cell r="C718" t="str">
            <v>내 선 전 공</v>
          </cell>
          <cell r="D718" t="str">
            <v>인</v>
          </cell>
          <cell r="E718">
            <v>2.04</v>
          </cell>
          <cell r="H718">
            <v>53401</v>
          </cell>
          <cell r="I718">
            <v>108938</v>
          </cell>
          <cell r="L718">
            <v>108938</v>
          </cell>
        </row>
        <row r="719">
          <cell r="C719" t="str">
            <v>보 통 인 부</v>
          </cell>
          <cell r="D719" t="str">
            <v>인</v>
          </cell>
          <cell r="E719">
            <v>2</v>
          </cell>
          <cell r="H719">
            <v>38932</v>
          </cell>
          <cell r="I719">
            <v>77864</v>
          </cell>
          <cell r="L719">
            <v>77864</v>
          </cell>
        </row>
        <row r="723">
          <cell r="B723" t="str">
            <v>다) 공구손료</v>
          </cell>
          <cell r="K723">
            <v>0</v>
          </cell>
        </row>
        <row r="724">
          <cell r="C724" t="str">
            <v>내 선 전 공</v>
          </cell>
          <cell r="D724" t="str">
            <v>인</v>
          </cell>
          <cell r="E724">
            <v>0.06</v>
          </cell>
          <cell r="J724">
            <v>53401</v>
          </cell>
          <cell r="K724">
            <v>3204</v>
          </cell>
          <cell r="L724">
            <v>3204</v>
          </cell>
        </row>
        <row r="725">
          <cell r="C725" t="str">
            <v>보 통 인 부</v>
          </cell>
          <cell r="D725" t="str">
            <v>인</v>
          </cell>
          <cell r="E725">
            <v>0.01</v>
          </cell>
          <cell r="J725">
            <v>38932</v>
          </cell>
          <cell r="K725">
            <v>389</v>
          </cell>
          <cell r="L725">
            <v>389</v>
          </cell>
        </row>
        <row r="728">
          <cell r="A728" t="str">
            <v>30신_28</v>
          </cell>
          <cell r="B728" t="str">
            <v>합    계</v>
          </cell>
          <cell r="G728">
            <v>114092</v>
          </cell>
          <cell r="I728">
            <v>186802</v>
          </cell>
          <cell r="K728">
            <v>3593</v>
          </cell>
          <cell r="L728">
            <v>304487</v>
          </cell>
        </row>
        <row r="729">
          <cell r="A729" t="str">
            <v>30신_29A</v>
          </cell>
          <cell r="B729" t="str">
            <v>29. 접지장치 신설</v>
          </cell>
          <cell r="C729" t="str">
            <v>제3종</v>
          </cell>
          <cell r="D729" t="str">
            <v>개소</v>
          </cell>
          <cell r="E729">
            <v>1</v>
          </cell>
          <cell r="L729" t="str">
            <v>x</v>
          </cell>
          <cell r="M729">
            <v>1</v>
          </cell>
        </row>
        <row r="730">
          <cell r="B730" t="str">
            <v>가) 재 료 비</v>
          </cell>
        </row>
        <row r="731">
          <cell r="A731" t="str">
            <v>접지봉Φ14x1000mm</v>
          </cell>
          <cell r="B731" t="str">
            <v>접지봉</v>
          </cell>
          <cell r="C731" t="str">
            <v>Φ14x1000mm</v>
          </cell>
          <cell r="D731" t="str">
            <v>개</v>
          </cell>
          <cell r="E731">
            <v>3</v>
          </cell>
          <cell r="F731">
            <v>3000</v>
          </cell>
          <cell r="G731">
            <v>9000</v>
          </cell>
          <cell r="L731">
            <v>9000</v>
          </cell>
        </row>
        <row r="732">
          <cell r="A732" t="str">
            <v>나 동 선60㎟</v>
          </cell>
          <cell r="B732" t="str">
            <v>나 동 선</v>
          </cell>
          <cell r="C732" t="str">
            <v>60㎟</v>
          </cell>
          <cell r="D732" t="str">
            <v>m</v>
          </cell>
          <cell r="E732">
            <v>6.6</v>
          </cell>
          <cell r="F732">
            <v>1910</v>
          </cell>
          <cell r="G732">
            <v>12606</v>
          </cell>
          <cell r="L732">
            <v>12606</v>
          </cell>
        </row>
        <row r="733">
          <cell r="A733" t="str">
            <v>압착단자60 ㎟</v>
          </cell>
          <cell r="B733" t="str">
            <v>압착단자</v>
          </cell>
          <cell r="C733" t="str">
            <v>60 ㎟</v>
          </cell>
          <cell r="D733" t="str">
            <v>m</v>
          </cell>
          <cell r="E733">
            <v>1</v>
          </cell>
          <cell r="F733">
            <v>486</v>
          </cell>
          <cell r="G733">
            <v>486</v>
          </cell>
          <cell r="L733">
            <v>486</v>
          </cell>
        </row>
        <row r="734">
          <cell r="A734" t="str">
            <v>접지크램프60㎟</v>
          </cell>
          <cell r="B734" t="str">
            <v>접지크램프</v>
          </cell>
          <cell r="C734" t="str">
            <v>60㎟</v>
          </cell>
          <cell r="D734" t="str">
            <v>m</v>
          </cell>
          <cell r="E734">
            <v>3</v>
          </cell>
          <cell r="F734">
            <v>1500</v>
          </cell>
          <cell r="G734">
            <v>4500</v>
          </cell>
          <cell r="L734">
            <v>4500</v>
          </cell>
        </row>
        <row r="735">
          <cell r="A735" t="str">
            <v>접지저항저감재메직어스(10kg)</v>
          </cell>
          <cell r="B735" t="str">
            <v>접지저항저감재</v>
          </cell>
          <cell r="C735" t="str">
            <v>메직어스(10kg)</v>
          </cell>
          <cell r="D735" t="str">
            <v>포</v>
          </cell>
          <cell r="E735">
            <v>2</v>
          </cell>
          <cell r="F735">
            <v>20000</v>
          </cell>
          <cell r="G735">
            <v>40000</v>
          </cell>
          <cell r="L735">
            <v>40000</v>
          </cell>
        </row>
        <row r="736">
          <cell r="B736" t="str">
            <v>터파기</v>
          </cell>
          <cell r="C736" t="str">
            <v>자갈섞인 토사</v>
          </cell>
          <cell r="D736" t="str">
            <v>㎥</v>
          </cell>
          <cell r="E736">
            <v>2.63</v>
          </cell>
          <cell r="L736">
            <v>0</v>
          </cell>
        </row>
        <row r="737">
          <cell r="L737">
            <v>0</v>
          </cell>
        </row>
        <row r="738">
          <cell r="L738">
            <v>0</v>
          </cell>
        </row>
        <row r="742">
          <cell r="B742" t="str">
            <v>나) 노 무 비</v>
          </cell>
        </row>
        <row r="743">
          <cell r="C743" t="str">
            <v>내 선 전 공</v>
          </cell>
          <cell r="D743" t="str">
            <v>인</v>
          </cell>
          <cell r="E743">
            <v>0.82</v>
          </cell>
          <cell r="H743">
            <v>53401</v>
          </cell>
          <cell r="I743">
            <v>43788</v>
          </cell>
          <cell r="L743">
            <v>43788</v>
          </cell>
        </row>
        <row r="744">
          <cell r="C744" t="str">
            <v>보 통 인 부</v>
          </cell>
          <cell r="D744" t="str">
            <v>인</v>
          </cell>
          <cell r="E744">
            <v>1.1399999999999999</v>
          </cell>
          <cell r="H744">
            <v>38932</v>
          </cell>
          <cell r="I744">
            <v>44382</v>
          </cell>
          <cell r="L744">
            <v>44382</v>
          </cell>
        </row>
        <row r="748">
          <cell r="B748" t="str">
            <v>다) 공구손료</v>
          </cell>
          <cell r="K748">
            <v>0</v>
          </cell>
        </row>
        <row r="749">
          <cell r="C749" t="str">
            <v>내 선 전 공</v>
          </cell>
          <cell r="D749" t="str">
            <v>인</v>
          </cell>
          <cell r="E749">
            <v>0.02</v>
          </cell>
          <cell r="J749">
            <v>53401</v>
          </cell>
          <cell r="K749">
            <v>1068</v>
          </cell>
          <cell r="L749">
            <v>1068</v>
          </cell>
        </row>
        <row r="750">
          <cell r="C750" t="str">
            <v>보 통 인 부</v>
          </cell>
          <cell r="D750" t="str">
            <v>인</v>
          </cell>
          <cell r="E750">
            <v>0</v>
          </cell>
          <cell r="K750">
            <v>0</v>
          </cell>
          <cell r="L750">
            <v>0</v>
          </cell>
        </row>
        <row r="753">
          <cell r="A753" t="str">
            <v>30신_29</v>
          </cell>
          <cell r="B753" t="str">
            <v>합    계</v>
          </cell>
          <cell r="G753">
            <v>66592</v>
          </cell>
          <cell r="I753">
            <v>88170</v>
          </cell>
          <cell r="K753">
            <v>1068</v>
          </cell>
          <cell r="L753">
            <v>155830</v>
          </cell>
        </row>
        <row r="754">
          <cell r="A754" t="str">
            <v>30신_30A</v>
          </cell>
          <cell r="B754" t="str">
            <v>30. 접지장치 신설</v>
          </cell>
          <cell r="C754" t="str">
            <v>TEST 접지</v>
          </cell>
          <cell r="D754" t="str">
            <v>개소</v>
          </cell>
          <cell r="E754">
            <v>1</v>
          </cell>
          <cell r="L754" t="str">
            <v>x</v>
          </cell>
          <cell r="M754">
            <v>1</v>
          </cell>
        </row>
        <row r="755">
          <cell r="B755" t="str">
            <v>가) 재 료 비</v>
          </cell>
        </row>
        <row r="756">
          <cell r="A756" t="str">
            <v>접지봉Φ14x1000mm</v>
          </cell>
          <cell r="B756" t="str">
            <v>접지봉</v>
          </cell>
          <cell r="C756" t="str">
            <v>Φ14x1000mm</v>
          </cell>
          <cell r="D756" t="str">
            <v>개</v>
          </cell>
          <cell r="E756">
            <v>1</v>
          </cell>
          <cell r="F756">
            <v>3000</v>
          </cell>
          <cell r="G756">
            <v>3000</v>
          </cell>
          <cell r="L756">
            <v>3000</v>
          </cell>
        </row>
        <row r="757">
          <cell r="A757" t="str">
            <v>나 동 선38㎟</v>
          </cell>
          <cell r="B757" t="str">
            <v>나 동 선</v>
          </cell>
          <cell r="C757" t="str">
            <v>38㎟</v>
          </cell>
          <cell r="D757" t="str">
            <v>m</v>
          </cell>
          <cell r="E757">
            <v>6.6</v>
          </cell>
          <cell r="F757">
            <v>1195</v>
          </cell>
          <cell r="G757">
            <v>7887</v>
          </cell>
          <cell r="L757">
            <v>7887</v>
          </cell>
        </row>
        <row r="758">
          <cell r="A758" t="str">
            <v>압착단자38 ㎟</v>
          </cell>
          <cell r="B758" t="str">
            <v>압착단자</v>
          </cell>
          <cell r="C758" t="str">
            <v>38 ㎟</v>
          </cell>
          <cell r="D758" t="str">
            <v>m</v>
          </cell>
          <cell r="E758">
            <v>1</v>
          </cell>
          <cell r="F758">
            <v>281</v>
          </cell>
          <cell r="G758">
            <v>281</v>
          </cell>
          <cell r="L758">
            <v>281</v>
          </cell>
        </row>
        <row r="759">
          <cell r="A759" t="str">
            <v>접지크램프38㎟</v>
          </cell>
          <cell r="B759" t="str">
            <v>접지크램프</v>
          </cell>
          <cell r="C759" t="str">
            <v>38㎟</v>
          </cell>
          <cell r="D759" t="str">
            <v>m</v>
          </cell>
          <cell r="E759">
            <v>3</v>
          </cell>
          <cell r="F759">
            <v>1200</v>
          </cell>
          <cell r="G759">
            <v>3600</v>
          </cell>
          <cell r="L759">
            <v>3600</v>
          </cell>
        </row>
        <row r="760">
          <cell r="B760" t="str">
            <v>터파기</v>
          </cell>
          <cell r="C760" t="str">
            <v>자갈섞인 토사</v>
          </cell>
          <cell r="D760" t="str">
            <v>㎥</v>
          </cell>
          <cell r="E760">
            <v>2.63</v>
          </cell>
          <cell r="G760">
            <v>0</v>
          </cell>
          <cell r="L760">
            <v>0</v>
          </cell>
        </row>
        <row r="761">
          <cell r="G761">
            <v>0</v>
          </cell>
          <cell r="L761">
            <v>0</v>
          </cell>
        </row>
        <row r="762">
          <cell r="G762">
            <v>0</v>
          </cell>
          <cell r="L762">
            <v>0</v>
          </cell>
        </row>
        <row r="766">
          <cell r="B766" t="str">
            <v>나) 노 무 비</v>
          </cell>
        </row>
        <row r="767">
          <cell r="C767" t="str">
            <v>내 선 전 공</v>
          </cell>
          <cell r="D767" t="str">
            <v>인</v>
          </cell>
          <cell r="E767">
            <v>0.25</v>
          </cell>
          <cell r="H767">
            <v>53401</v>
          </cell>
          <cell r="I767">
            <v>13350</v>
          </cell>
          <cell r="L767">
            <v>13350</v>
          </cell>
        </row>
        <row r="768">
          <cell r="C768" t="str">
            <v>보 통 인 부</v>
          </cell>
          <cell r="D768" t="str">
            <v>인</v>
          </cell>
          <cell r="E768">
            <v>0.94</v>
          </cell>
          <cell r="H768">
            <v>38932</v>
          </cell>
          <cell r="I768">
            <v>36596</v>
          </cell>
          <cell r="L768">
            <v>36596</v>
          </cell>
        </row>
        <row r="772">
          <cell r="B772" t="str">
            <v>다) 공구손료</v>
          </cell>
          <cell r="K772">
            <v>0</v>
          </cell>
        </row>
        <row r="773">
          <cell r="C773" t="str">
            <v>내 선 전 공</v>
          </cell>
          <cell r="D773" t="str">
            <v>인</v>
          </cell>
          <cell r="E773">
            <v>0</v>
          </cell>
          <cell r="J773">
            <v>53401</v>
          </cell>
          <cell r="K773">
            <v>0</v>
          </cell>
          <cell r="L773">
            <v>0</v>
          </cell>
        </row>
        <row r="774">
          <cell r="C774" t="str">
            <v>보 통 인 부</v>
          </cell>
          <cell r="D774" t="str">
            <v>인</v>
          </cell>
          <cell r="E774">
            <v>0</v>
          </cell>
          <cell r="K774">
            <v>0</v>
          </cell>
          <cell r="L774">
            <v>0</v>
          </cell>
        </row>
        <row r="778">
          <cell r="A778" t="str">
            <v>30신_30</v>
          </cell>
          <cell r="B778" t="str">
            <v>합    계</v>
          </cell>
          <cell r="G778">
            <v>14768</v>
          </cell>
          <cell r="I778">
            <v>49946</v>
          </cell>
          <cell r="K778">
            <v>0</v>
          </cell>
          <cell r="L778">
            <v>64714</v>
          </cell>
        </row>
        <row r="779">
          <cell r="A779" t="str">
            <v>30신_31A</v>
          </cell>
          <cell r="B779" t="str">
            <v>31. 접지단자반</v>
          </cell>
          <cell r="C779" t="str">
            <v>(5CCT)</v>
          </cell>
          <cell r="D779" t="str">
            <v>면</v>
          </cell>
          <cell r="E779">
            <v>1</v>
          </cell>
          <cell r="L779" t="str">
            <v>x</v>
          </cell>
          <cell r="M779">
            <v>1</v>
          </cell>
        </row>
        <row r="780">
          <cell r="B780" t="str">
            <v>가) 재 료 비</v>
          </cell>
        </row>
        <row r="781">
          <cell r="A781" t="str">
            <v>접지단자반 (SUS)5 CCT</v>
          </cell>
          <cell r="B781" t="str">
            <v>접지단자반 (SUS)</v>
          </cell>
          <cell r="C781" t="str">
            <v>5 CCT</v>
          </cell>
          <cell r="D781" t="str">
            <v>면</v>
          </cell>
          <cell r="E781">
            <v>1</v>
          </cell>
          <cell r="F781">
            <v>140000</v>
          </cell>
          <cell r="G781">
            <v>140000</v>
          </cell>
          <cell r="L781">
            <v>140000</v>
          </cell>
        </row>
        <row r="786">
          <cell r="B786" t="str">
            <v>나) 노 무 비</v>
          </cell>
        </row>
        <row r="787">
          <cell r="C787" t="str">
            <v>내 선 전 공</v>
          </cell>
          <cell r="D787" t="str">
            <v>인</v>
          </cell>
          <cell r="E787">
            <v>0.66</v>
          </cell>
          <cell r="H787">
            <v>53401</v>
          </cell>
          <cell r="I787">
            <v>35244</v>
          </cell>
          <cell r="L787">
            <v>35244</v>
          </cell>
        </row>
        <row r="792">
          <cell r="B792" t="str">
            <v>다) 공구손료</v>
          </cell>
        </row>
        <row r="793">
          <cell r="C793" t="str">
            <v>내 선 전 공</v>
          </cell>
          <cell r="D793" t="str">
            <v>인</v>
          </cell>
          <cell r="E793">
            <v>0.01</v>
          </cell>
          <cell r="J793">
            <v>53401</v>
          </cell>
          <cell r="K793">
            <v>534</v>
          </cell>
          <cell r="L793">
            <v>534</v>
          </cell>
        </row>
        <row r="799">
          <cell r="A799" t="str">
            <v>30신_31</v>
          </cell>
          <cell r="B799" t="str">
            <v>합    계</v>
          </cell>
          <cell r="G799">
            <v>140000</v>
          </cell>
          <cell r="I799">
            <v>35244</v>
          </cell>
          <cell r="K799">
            <v>534</v>
          </cell>
          <cell r="L799">
            <v>175778</v>
          </cell>
        </row>
        <row r="804">
          <cell r="A804" t="str">
            <v>30신_32A</v>
          </cell>
          <cell r="B804" t="str">
            <v>32. 조명기구 신설</v>
          </cell>
          <cell r="C804" t="str">
            <v>TYPE'A' FL 2/32W</v>
          </cell>
          <cell r="D804" t="str">
            <v>개</v>
          </cell>
          <cell r="E804">
            <v>1</v>
          </cell>
          <cell r="L804" t="str">
            <v>x</v>
          </cell>
          <cell r="M804">
            <v>51</v>
          </cell>
        </row>
        <row r="805">
          <cell r="B805" t="str">
            <v>가) 재 료 비</v>
          </cell>
        </row>
        <row r="806">
          <cell r="A806" t="str">
            <v>등기구TYPE'A' FL 2/32W</v>
          </cell>
          <cell r="B806" t="str">
            <v>등기구</v>
          </cell>
          <cell r="C806" t="str">
            <v>TYPE'A' FL 2/32W</v>
          </cell>
          <cell r="D806" t="str">
            <v>개</v>
          </cell>
          <cell r="E806">
            <v>1</v>
          </cell>
          <cell r="F806">
            <v>62000</v>
          </cell>
          <cell r="G806">
            <v>62000</v>
          </cell>
          <cell r="L806">
            <v>62000</v>
          </cell>
        </row>
        <row r="807">
          <cell r="A807" t="str">
            <v>형광등기구보강대M바표준</v>
          </cell>
          <cell r="B807" t="str">
            <v>형광등기구보강대</v>
          </cell>
          <cell r="C807" t="str">
            <v>M바표준</v>
          </cell>
          <cell r="D807" t="str">
            <v>개</v>
          </cell>
          <cell r="E807">
            <v>1</v>
          </cell>
          <cell r="F807">
            <v>3900</v>
          </cell>
          <cell r="G807">
            <v>3900</v>
          </cell>
          <cell r="L807">
            <v>3900</v>
          </cell>
        </row>
        <row r="808">
          <cell r="A808" t="str">
            <v>와이어 콘넥타3.5㎟x2가닥</v>
          </cell>
          <cell r="B808" t="str">
            <v>와이어 콘넥타</v>
          </cell>
          <cell r="C808" t="str">
            <v>3.5㎟x2가닥</v>
          </cell>
          <cell r="D808" t="str">
            <v>개</v>
          </cell>
          <cell r="E808">
            <v>3</v>
          </cell>
          <cell r="F808">
            <v>112</v>
          </cell>
          <cell r="G808">
            <v>336</v>
          </cell>
          <cell r="L808">
            <v>336</v>
          </cell>
        </row>
        <row r="809">
          <cell r="A809" t="str">
            <v>플랙시블 커넥터일반비방수  16C</v>
          </cell>
          <cell r="B809" t="str">
            <v>플랙시블 커넥터</v>
          </cell>
          <cell r="C809" t="str">
            <v>일반비방수  16C</v>
          </cell>
          <cell r="D809" t="str">
            <v>개</v>
          </cell>
          <cell r="E809">
            <v>2</v>
          </cell>
          <cell r="F809">
            <v>360</v>
          </cell>
          <cell r="G809">
            <v>720</v>
          </cell>
          <cell r="L809">
            <v>720</v>
          </cell>
        </row>
        <row r="810">
          <cell r="A810" t="str">
            <v>전     선IV  1.6mm</v>
          </cell>
          <cell r="B810" t="str">
            <v>전     선</v>
          </cell>
          <cell r="C810" t="str">
            <v>IV  1.6mm</v>
          </cell>
          <cell r="D810" t="str">
            <v>m</v>
          </cell>
          <cell r="E810">
            <v>2.2000000000000002</v>
          </cell>
          <cell r="F810">
            <v>75</v>
          </cell>
          <cell r="G810">
            <v>165</v>
          </cell>
          <cell r="L810">
            <v>165</v>
          </cell>
        </row>
        <row r="811">
          <cell r="A811" t="str">
            <v>전     선IV  2.0mm</v>
          </cell>
          <cell r="B811" t="str">
            <v>전     선</v>
          </cell>
          <cell r="C811" t="str">
            <v>IV  2.0mm</v>
          </cell>
          <cell r="D811" t="str">
            <v>m</v>
          </cell>
          <cell r="E811">
            <v>4.4000000000000004</v>
          </cell>
          <cell r="F811">
            <v>109</v>
          </cell>
          <cell r="G811">
            <v>479</v>
          </cell>
          <cell r="L811">
            <v>479</v>
          </cell>
        </row>
        <row r="812">
          <cell r="A812" t="str">
            <v>플랙시블 전선관일반비방수  16C</v>
          </cell>
          <cell r="B812" t="str">
            <v>플랙시블 전선관</v>
          </cell>
          <cell r="C812" t="str">
            <v>일반비방수  16C</v>
          </cell>
          <cell r="D812" t="str">
            <v>m</v>
          </cell>
          <cell r="E812">
            <v>2.2000000000000002</v>
          </cell>
          <cell r="F812">
            <v>430</v>
          </cell>
          <cell r="G812">
            <v>946</v>
          </cell>
          <cell r="L812">
            <v>946</v>
          </cell>
        </row>
        <row r="817">
          <cell r="B817" t="str">
            <v>나) 노 무 비</v>
          </cell>
        </row>
        <row r="818">
          <cell r="C818" t="str">
            <v>내 선 전 공</v>
          </cell>
          <cell r="D818" t="str">
            <v>인</v>
          </cell>
          <cell r="E818">
            <v>0.69000000000000006</v>
          </cell>
          <cell r="H818">
            <v>53401</v>
          </cell>
          <cell r="I818">
            <v>36846</v>
          </cell>
          <cell r="L818">
            <v>36846</v>
          </cell>
        </row>
        <row r="823">
          <cell r="B823" t="str">
            <v>다) 공구손료</v>
          </cell>
          <cell r="L823">
            <v>0</v>
          </cell>
        </row>
        <row r="824">
          <cell r="C824" t="str">
            <v>내 선 전 공</v>
          </cell>
          <cell r="D824" t="str">
            <v>인</v>
          </cell>
          <cell r="E824">
            <v>0.02</v>
          </cell>
          <cell r="J824">
            <v>53401</v>
          </cell>
          <cell r="K824">
            <v>1068</v>
          </cell>
          <cell r="L824">
            <v>1068</v>
          </cell>
        </row>
        <row r="828">
          <cell r="A828" t="str">
            <v>30신_32</v>
          </cell>
          <cell r="B828" t="str">
            <v>합    계</v>
          </cell>
          <cell r="G828">
            <v>68546</v>
          </cell>
          <cell r="I828">
            <v>36846</v>
          </cell>
          <cell r="K828">
            <v>1068</v>
          </cell>
          <cell r="L828">
            <v>106460</v>
          </cell>
        </row>
        <row r="829">
          <cell r="A829" t="str">
            <v>30신_33A</v>
          </cell>
          <cell r="B829" t="str">
            <v>33. 조명기구 신설</v>
          </cell>
          <cell r="C829" t="str">
            <v>TYPE'C' FL 2/32W</v>
          </cell>
          <cell r="D829" t="str">
            <v>개</v>
          </cell>
          <cell r="E829">
            <v>1</v>
          </cell>
          <cell r="L829" t="str">
            <v>x</v>
          </cell>
          <cell r="M829">
            <v>66</v>
          </cell>
        </row>
        <row r="830">
          <cell r="B830" t="str">
            <v>가) 재 료 비</v>
          </cell>
        </row>
        <row r="831">
          <cell r="B831" t="str">
            <v>등기구</v>
          </cell>
          <cell r="C831" t="str">
            <v>TYPE'C' FL 2/32W</v>
          </cell>
          <cell r="D831" t="str">
            <v>개</v>
          </cell>
          <cell r="E831">
            <v>1</v>
          </cell>
          <cell r="F831">
            <v>89000</v>
          </cell>
          <cell r="G831">
            <v>89000</v>
          </cell>
          <cell r="L831">
            <v>89000</v>
          </cell>
        </row>
        <row r="832">
          <cell r="A832" t="str">
            <v>형광등기구보강대M바표준</v>
          </cell>
          <cell r="B832" t="str">
            <v>형광등기구보강대</v>
          </cell>
          <cell r="C832" t="str">
            <v>M바표준</v>
          </cell>
          <cell r="D832" t="str">
            <v>개</v>
          </cell>
          <cell r="E832">
            <v>1</v>
          </cell>
          <cell r="F832">
            <v>3900</v>
          </cell>
          <cell r="G832">
            <v>3900</v>
          </cell>
          <cell r="L832">
            <v>3900</v>
          </cell>
        </row>
        <row r="833">
          <cell r="A833" t="str">
            <v>와이어 콘넥타3.5㎟x2가닥</v>
          </cell>
          <cell r="B833" t="str">
            <v>와이어 콘넥타</v>
          </cell>
          <cell r="C833" t="str">
            <v>3.5㎟x2가닥</v>
          </cell>
          <cell r="D833" t="str">
            <v>개</v>
          </cell>
          <cell r="E833">
            <v>3</v>
          </cell>
          <cell r="F833">
            <v>112</v>
          </cell>
          <cell r="G833">
            <v>336</v>
          </cell>
          <cell r="L833">
            <v>336</v>
          </cell>
        </row>
        <row r="834">
          <cell r="A834" t="str">
            <v>플랙시블 커넥터일반비방수  16C</v>
          </cell>
          <cell r="B834" t="str">
            <v>플랙시블 커넥터</v>
          </cell>
          <cell r="C834" t="str">
            <v>일반비방수  16C</v>
          </cell>
          <cell r="D834" t="str">
            <v>개</v>
          </cell>
          <cell r="E834">
            <v>2</v>
          </cell>
          <cell r="F834">
            <v>360</v>
          </cell>
          <cell r="G834">
            <v>720</v>
          </cell>
          <cell r="L834">
            <v>720</v>
          </cell>
        </row>
        <row r="835">
          <cell r="A835" t="str">
            <v>전     선IV  1.6mm</v>
          </cell>
          <cell r="B835" t="str">
            <v>전     선</v>
          </cell>
          <cell r="C835" t="str">
            <v>IV  1.6mm</v>
          </cell>
          <cell r="D835" t="str">
            <v>m</v>
          </cell>
          <cell r="E835">
            <v>2.2000000000000002</v>
          </cell>
          <cell r="F835">
            <v>75</v>
          </cell>
          <cell r="G835">
            <v>165</v>
          </cell>
          <cell r="L835">
            <v>165</v>
          </cell>
        </row>
        <row r="836">
          <cell r="A836" t="str">
            <v>전     선IV  2.0mm</v>
          </cell>
          <cell r="B836" t="str">
            <v>전     선</v>
          </cell>
          <cell r="C836" t="str">
            <v>IV  2.0mm</v>
          </cell>
          <cell r="D836" t="str">
            <v>m</v>
          </cell>
          <cell r="E836">
            <v>4.4000000000000004</v>
          </cell>
          <cell r="F836">
            <v>109</v>
          </cell>
          <cell r="G836">
            <v>479</v>
          </cell>
          <cell r="L836">
            <v>479</v>
          </cell>
        </row>
        <row r="837">
          <cell r="A837" t="str">
            <v>플랙시블 전선관일반비방수  16C</v>
          </cell>
          <cell r="B837" t="str">
            <v>플랙시블 전선관</v>
          </cell>
          <cell r="C837" t="str">
            <v>일반비방수  16C</v>
          </cell>
          <cell r="D837" t="str">
            <v>m</v>
          </cell>
          <cell r="E837">
            <v>2.2000000000000002</v>
          </cell>
          <cell r="F837">
            <v>430</v>
          </cell>
          <cell r="G837">
            <v>946</v>
          </cell>
          <cell r="L837">
            <v>946</v>
          </cell>
        </row>
        <row r="843">
          <cell r="B843" t="str">
            <v>나) 노 무 비</v>
          </cell>
        </row>
        <row r="844">
          <cell r="C844" t="str">
            <v>내 선 전 공</v>
          </cell>
          <cell r="D844" t="str">
            <v>인</v>
          </cell>
          <cell r="E844">
            <v>0.72</v>
          </cell>
          <cell r="H844">
            <v>53401</v>
          </cell>
          <cell r="I844">
            <v>38448</v>
          </cell>
          <cell r="L844">
            <v>38448</v>
          </cell>
        </row>
        <row r="848">
          <cell r="B848" t="str">
            <v>다) 공구손료</v>
          </cell>
          <cell r="L848">
            <v>0</v>
          </cell>
        </row>
        <row r="849">
          <cell r="C849" t="str">
            <v>내 선 전 공</v>
          </cell>
          <cell r="D849" t="str">
            <v>인</v>
          </cell>
          <cell r="E849">
            <v>0.02</v>
          </cell>
          <cell r="J849">
            <v>53401</v>
          </cell>
          <cell r="K849">
            <v>1068</v>
          </cell>
          <cell r="L849">
            <v>1068</v>
          </cell>
        </row>
        <row r="853">
          <cell r="A853" t="str">
            <v>30신_33</v>
          </cell>
          <cell r="B853" t="str">
            <v>합    계</v>
          </cell>
          <cell r="G853">
            <v>95546</v>
          </cell>
          <cell r="I853">
            <v>38448</v>
          </cell>
          <cell r="K853">
            <v>1068</v>
          </cell>
          <cell r="L853">
            <v>135062</v>
          </cell>
        </row>
        <row r="854">
          <cell r="A854" t="str">
            <v>30신_34A</v>
          </cell>
          <cell r="B854" t="str">
            <v>34. 조명기구 신설</v>
          </cell>
          <cell r="C854" t="str">
            <v>TYPE'D' FL 1/32W</v>
          </cell>
          <cell r="D854" t="str">
            <v>개</v>
          </cell>
          <cell r="E854">
            <v>1</v>
          </cell>
          <cell r="L854" t="str">
            <v>x</v>
          </cell>
          <cell r="M854">
            <v>32</v>
          </cell>
        </row>
        <row r="855">
          <cell r="B855" t="str">
            <v>가) 재 료 비</v>
          </cell>
        </row>
        <row r="856">
          <cell r="B856" t="str">
            <v>등기구</v>
          </cell>
          <cell r="C856" t="str">
            <v>TYPE'D' FL 1/32W</v>
          </cell>
          <cell r="D856" t="str">
            <v>개</v>
          </cell>
          <cell r="E856">
            <v>1</v>
          </cell>
          <cell r="F856">
            <v>68000</v>
          </cell>
          <cell r="G856">
            <v>68000</v>
          </cell>
          <cell r="L856">
            <v>68000</v>
          </cell>
        </row>
        <row r="857">
          <cell r="A857" t="str">
            <v>형광등기구보강대M바표준</v>
          </cell>
          <cell r="B857" t="str">
            <v>형광등기구보강대</v>
          </cell>
          <cell r="C857" t="str">
            <v>M바표준</v>
          </cell>
          <cell r="D857" t="str">
            <v>개</v>
          </cell>
          <cell r="E857">
            <v>1</v>
          </cell>
          <cell r="F857">
            <v>3900</v>
          </cell>
          <cell r="G857">
            <v>3900</v>
          </cell>
          <cell r="L857">
            <v>3900</v>
          </cell>
        </row>
        <row r="858">
          <cell r="A858" t="str">
            <v>와이어 콘넥타3.5㎟x2가닥</v>
          </cell>
          <cell r="B858" t="str">
            <v>와이어 콘넥타</v>
          </cell>
          <cell r="C858" t="str">
            <v>3.5㎟x2가닥</v>
          </cell>
          <cell r="D858" t="str">
            <v>개</v>
          </cell>
          <cell r="E858">
            <v>3</v>
          </cell>
          <cell r="F858">
            <v>112</v>
          </cell>
          <cell r="G858">
            <v>336</v>
          </cell>
          <cell r="L858">
            <v>336</v>
          </cell>
        </row>
        <row r="859">
          <cell r="A859" t="str">
            <v>플랙시블 커넥터일반비방수  16C</v>
          </cell>
          <cell r="B859" t="str">
            <v>플랙시블 커넥터</v>
          </cell>
          <cell r="C859" t="str">
            <v>일반비방수  16C</v>
          </cell>
          <cell r="D859" t="str">
            <v>개</v>
          </cell>
          <cell r="E859">
            <v>2</v>
          </cell>
          <cell r="F859">
            <v>360</v>
          </cell>
          <cell r="G859">
            <v>720</v>
          </cell>
          <cell r="L859">
            <v>720</v>
          </cell>
        </row>
        <row r="860">
          <cell r="A860" t="str">
            <v>전     선IV  1.6mm</v>
          </cell>
          <cell r="B860" t="str">
            <v>전     선</v>
          </cell>
          <cell r="C860" t="str">
            <v>IV  1.6mm</v>
          </cell>
          <cell r="D860" t="str">
            <v>m</v>
          </cell>
          <cell r="E860">
            <v>2.2000000000000002</v>
          </cell>
          <cell r="F860">
            <v>75</v>
          </cell>
          <cell r="G860">
            <v>165</v>
          </cell>
          <cell r="L860">
            <v>165</v>
          </cell>
        </row>
        <row r="861">
          <cell r="A861" t="str">
            <v>전     선IV  2.0mm</v>
          </cell>
          <cell r="B861" t="str">
            <v>전     선</v>
          </cell>
          <cell r="C861" t="str">
            <v>IV  2.0mm</v>
          </cell>
          <cell r="D861" t="str">
            <v>m</v>
          </cell>
          <cell r="E861">
            <v>4.4000000000000004</v>
          </cell>
          <cell r="F861">
            <v>109</v>
          </cell>
          <cell r="G861">
            <v>479</v>
          </cell>
          <cell r="L861">
            <v>479</v>
          </cell>
        </row>
        <row r="862">
          <cell r="A862" t="str">
            <v>플랙시블 전선관일반비방수  16C</v>
          </cell>
          <cell r="B862" t="str">
            <v>플랙시블 전선관</v>
          </cell>
          <cell r="C862" t="str">
            <v>일반비방수  16C</v>
          </cell>
          <cell r="D862" t="str">
            <v>m</v>
          </cell>
          <cell r="E862">
            <v>2.2000000000000002</v>
          </cell>
          <cell r="F862">
            <v>430</v>
          </cell>
          <cell r="G862">
            <v>946</v>
          </cell>
          <cell r="L862">
            <v>946</v>
          </cell>
        </row>
        <row r="867">
          <cell r="B867" t="str">
            <v>나) 노 무 비</v>
          </cell>
          <cell r="L867">
            <v>0</v>
          </cell>
        </row>
        <row r="868">
          <cell r="C868" t="str">
            <v>내 선 전 공</v>
          </cell>
          <cell r="D868" t="str">
            <v>인</v>
          </cell>
          <cell r="E868">
            <v>0.61</v>
          </cell>
          <cell r="H868">
            <v>53401</v>
          </cell>
          <cell r="I868">
            <v>32574</v>
          </cell>
          <cell r="L868">
            <v>32574</v>
          </cell>
        </row>
        <row r="873">
          <cell r="B873" t="str">
            <v>다) 공구손료</v>
          </cell>
          <cell r="L873">
            <v>0</v>
          </cell>
        </row>
        <row r="874">
          <cell r="C874" t="str">
            <v>내 선 전 공</v>
          </cell>
          <cell r="D874" t="str">
            <v>인</v>
          </cell>
          <cell r="E874">
            <v>0.01</v>
          </cell>
          <cell r="J874">
            <v>53401</v>
          </cell>
          <cell r="K874">
            <v>534</v>
          </cell>
          <cell r="L874">
            <v>534</v>
          </cell>
        </row>
        <row r="878">
          <cell r="A878" t="str">
            <v>30신_34</v>
          </cell>
          <cell r="B878" t="str">
            <v>합    계</v>
          </cell>
          <cell r="G878">
            <v>74546</v>
          </cell>
          <cell r="I878">
            <v>32574</v>
          </cell>
          <cell r="K878">
            <v>534</v>
          </cell>
          <cell r="L878">
            <v>107654</v>
          </cell>
        </row>
        <row r="879">
          <cell r="A879" t="str">
            <v>30신_35A</v>
          </cell>
          <cell r="B879" t="str">
            <v>35. 조명기구 신설</v>
          </cell>
          <cell r="C879" t="str">
            <v>TYPE'E' FL 1/32W</v>
          </cell>
          <cell r="D879" t="str">
            <v>개</v>
          </cell>
          <cell r="E879">
            <v>1</v>
          </cell>
          <cell r="L879" t="str">
            <v>x</v>
          </cell>
          <cell r="M879">
            <v>14</v>
          </cell>
        </row>
        <row r="880">
          <cell r="B880" t="str">
            <v>가) 재 료 비</v>
          </cell>
        </row>
        <row r="881">
          <cell r="B881" t="str">
            <v>등기구</v>
          </cell>
          <cell r="C881" t="str">
            <v>TYPE'E' FL 1/32W</v>
          </cell>
          <cell r="D881" t="str">
            <v>개</v>
          </cell>
          <cell r="E881">
            <v>1</v>
          </cell>
          <cell r="F881">
            <v>65000</v>
          </cell>
          <cell r="G881">
            <v>65000</v>
          </cell>
          <cell r="L881">
            <v>65000</v>
          </cell>
        </row>
        <row r="882">
          <cell r="B882" t="str">
            <v>와이어 콘넥타</v>
          </cell>
          <cell r="C882" t="str">
            <v>3.5㎟x2가닥</v>
          </cell>
          <cell r="D882" t="str">
            <v>개</v>
          </cell>
          <cell r="E882">
            <v>3</v>
          </cell>
          <cell r="F882">
            <v>112</v>
          </cell>
          <cell r="G882">
            <v>3900</v>
          </cell>
          <cell r="L882">
            <v>3900</v>
          </cell>
        </row>
        <row r="885">
          <cell r="B885" t="str">
            <v>나) 노 무 비</v>
          </cell>
          <cell r="L885">
            <v>0</v>
          </cell>
        </row>
        <row r="886">
          <cell r="C886" t="str">
            <v>내 선 전 공</v>
          </cell>
          <cell r="D886" t="str">
            <v>인</v>
          </cell>
          <cell r="E886">
            <v>0.24</v>
          </cell>
          <cell r="H886">
            <v>53401</v>
          </cell>
          <cell r="I886">
            <v>12816</v>
          </cell>
          <cell r="L886">
            <v>12816</v>
          </cell>
        </row>
        <row r="891">
          <cell r="B891" t="str">
            <v>다) 공구손료</v>
          </cell>
          <cell r="L891">
            <v>0</v>
          </cell>
        </row>
        <row r="892">
          <cell r="C892" t="str">
            <v>내 선 전 공</v>
          </cell>
          <cell r="D892" t="str">
            <v>인</v>
          </cell>
          <cell r="E892">
            <v>0</v>
          </cell>
          <cell r="K892">
            <v>0</v>
          </cell>
          <cell r="L892">
            <v>0</v>
          </cell>
        </row>
        <row r="896">
          <cell r="A896" t="str">
            <v>30신_35</v>
          </cell>
          <cell r="B896" t="str">
            <v>합    계</v>
          </cell>
          <cell r="G896">
            <v>68900</v>
          </cell>
          <cell r="I896">
            <v>12816</v>
          </cell>
          <cell r="K896">
            <v>0</v>
          </cell>
          <cell r="L896">
            <v>81716</v>
          </cell>
        </row>
        <row r="904">
          <cell r="A904" t="str">
            <v>30신_36A</v>
          </cell>
          <cell r="B904" t="str">
            <v>36. 조명기구 신설</v>
          </cell>
          <cell r="C904" t="str">
            <v>TYPE'F' FL 2/32W</v>
          </cell>
          <cell r="D904" t="str">
            <v>개</v>
          </cell>
          <cell r="E904">
            <v>1</v>
          </cell>
          <cell r="L904" t="str">
            <v>x</v>
          </cell>
          <cell r="M904">
            <v>24</v>
          </cell>
        </row>
        <row r="905">
          <cell r="B905" t="str">
            <v>가) 재 료 비</v>
          </cell>
          <cell r="L905">
            <v>0</v>
          </cell>
        </row>
        <row r="906">
          <cell r="B906" t="str">
            <v>등기구</v>
          </cell>
          <cell r="C906" t="str">
            <v>TYPE'F' FL 2/32W</v>
          </cell>
          <cell r="D906" t="str">
            <v>개</v>
          </cell>
          <cell r="E906">
            <v>1</v>
          </cell>
          <cell r="F906">
            <v>57000</v>
          </cell>
          <cell r="G906">
            <v>57000</v>
          </cell>
          <cell r="L906">
            <v>57000</v>
          </cell>
        </row>
        <row r="907">
          <cell r="B907" t="str">
            <v>스트롱앵커</v>
          </cell>
          <cell r="C907" t="str">
            <v>3/8"(M10)</v>
          </cell>
          <cell r="D907" t="str">
            <v>개</v>
          </cell>
          <cell r="E907">
            <v>2</v>
          </cell>
          <cell r="F907">
            <v>112</v>
          </cell>
          <cell r="G907">
            <v>224</v>
          </cell>
          <cell r="L907">
            <v>224</v>
          </cell>
        </row>
        <row r="908">
          <cell r="L908">
            <v>0</v>
          </cell>
        </row>
        <row r="909">
          <cell r="L909">
            <v>0</v>
          </cell>
        </row>
        <row r="910">
          <cell r="L910">
            <v>0</v>
          </cell>
        </row>
        <row r="911">
          <cell r="B911" t="str">
            <v>나) 노 무 비</v>
          </cell>
          <cell r="C911" t="str">
            <v>내 선 전 공</v>
          </cell>
          <cell r="D911" t="str">
            <v>인</v>
          </cell>
          <cell r="E911">
            <v>0.6</v>
          </cell>
          <cell r="H911">
            <v>53401</v>
          </cell>
          <cell r="I911">
            <v>32040</v>
          </cell>
          <cell r="L911">
            <v>32040</v>
          </cell>
        </row>
        <row r="916">
          <cell r="L916">
            <v>0</v>
          </cell>
        </row>
        <row r="917">
          <cell r="B917" t="str">
            <v>다) 공구손료</v>
          </cell>
          <cell r="C917" t="str">
            <v>내 선 전 공</v>
          </cell>
          <cell r="D917" t="str">
            <v>인</v>
          </cell>
          <cell r="E917">
            <v>0.01</v>
          </cell>
          <cell r="J917">
            <v>53401</v>
          </cell>
          <cell r="K917">
            <v>534</v>
          </cell>
          <cell r="L917">
            <v>534</v>
          </cell>
        </row>
        <row r="921">
          <cell r="A921" t="str">
            <v>30신_36</v>
          </cell>
          <cell r="B921" t="str">
            <v>합    계</v>
          </cell>
          <cell r="G921">
            <v>57224</v>
          </cell>
          <cell r="I921">
            <v>32040</v>
          </cell>
          <cell r="K921">
            <v>534</v>
          </cell>
          <cell r="L921">
            <v>89798</v>
          </cell>
        </row>
        <row r="929">
          <cell r="A929" t="str">
            <v>30신_37A</v>
          </cell>
          <cell r="B929" t="str">
            <v>37. 조명기구 신설</v>
          </cell>
          <cell r="C929" t="str">
            <v>TYPE'G' FL 1/32W</v>
          </cell>
          <cell r="D929" t="str">
            <v>개</v>
          </cell>
          <cell r="E929">
            <v>1</v>
          </cell>
          <cell r="L929" t="str">
            <v>x</v>
          </cell>
          <cell r="M929">
            <v>10</v>
          </cell>
        </row>
        <row r="930">
          <cell r="B930" t="str">
            <v>가) 재 료 비</v>
          </cell>
          <cell r="L930">
            <v>0</v>
          </cell>
        </row>
        <row r="931">
          <cell r="B931" t="str">
            <v>등기구</v>
          </cell>
          <cell r="C931" t="str">
            <v>TYPE'G' FL 2/32W</v>
          </cell>
          <cell r="D931" t="str">
            <v>개</v>
          </cell>
          <cell r="E931">
            <v>1</v>
          </cell>
          <cell r="F931">
            <v>40000</v>
          </cell>
          <cell r="G931">
            <v>40000</v>
          </cell>
          <cell r="L931">
            <v>40000</v>
          </cell>
        </row>
        <row r="932">
          <cell r="B932" t="str">
            <v>와이어 콘넥타</v>
          </cell>
          <cell r="C932" t="str">
            <v>3.5㎟x2가닥</v>
          </cell>
          <cell r="D932" t="str">
            <v>개</v>
          </cell>
          <cell r="E932">
            <v>3</v>
          </cell>
          <cell r="F932">
            <v>112</v>
          </cell>
          <cell r="G932">
            <v>336</v>
          </cell>
          <cell r="L932">
            <v>336</v>
          </cell>
        </row>
        <row r="933">
          <cell r="B933" t="str">
            <v>스트롱앵커</v>
          </cell>
          <cell r="C933" t="str">
            <v>3/8"(M10)</v>
          </cell>
          <cell r="D933" t="str">
            <v>개</v>
          </cell>
          <cell r="E933">
            <v>2</v>
          </cell>
          <cell r="F933">
            <v>59</v>
          </cell>
          <cell r="G933">
            <v>118</v>
          </cell>
          <cell r="L933">
            <v>118</v>
          </cell>
        </row>
        <row r="936">
          <cell r="B936" t="str">
            <v>나) 노 무 비</v>
          </cell>
          <cell r="L936">
            <v>0</v>
          </cell>
        </row>
        <row r="937">
          <cell r="C937" t="str">
            <v>내 선 전 공</v>
          </cell>
          <cell r="D937" t="str">
            <v>인</v>
          </cell>
          <cell r="E937">
            <v>0.53</v>
          </cell>
          <cell r="H937">
            <v>53401</v>
          </cell>
          <cell r="I937">
            <v>28302</v>
          </cell>
          <cell r="L937">
            <v>28302</v>
          </cell>
        </row>
        <row r="942">
          <cell r="B942" t="str">
            <v>다) 공구손료</v>
          </cell>
          <cell r="L942">
            <v>0</v>
          </cell>
        </row>
        <row r="943">
          <cell r="C943" t="str">
            <v>내 선 전 공</v>
          </cell>
          <cell r="D943" t="str">
            <v>인</v>
          </cell>
          <cell r="E943">
            <v>0.01</v>
          </cell>
          <cell r="J943">
            <v>53401</v>
          </cell>
          <cell r="K943">
            <v>534</v>
          </cell>
          <cell r="L943">
            <v>534</v>
          </cell>
        </row>
        <row r="947">
          <cell r="A947" t="str">
            <v>30신_37</v>
          </cell>
          <cell r="B947" t="str">
            <v>합    계</v>
          </cell>
          <cell r="G947">
            <v>40454</v>
          </cell>
          <cell r="I947">
            <v>28302</v>
          </cell>
          <cell r="K947">
            <v>534</v>
          </cell>
          <cell r="L947">
            <v>69290</v>
          </cell>
        </row>
        <row r="954">
          <cell r="A954" t="str">
            <v>30신_38A</v>
          </cell>
          <cell r="B954" t="str">
            <v>38. 조명기구 신설</v>
          </cell>
          <cell r="C954" t="str">
            <v>TYPE'H' FL 1/32W</v>
          </cell>
          <cell r="D954" t="str">
            <v>개</v>
          </cell>
          <cell r="E954">
            <v>1</v>
          </cell>
          <cell r="L954" t="str">
            <v>x</v>
          </cell>
          <cell r="M954">
            <v>4</v>
          </cell>
        </row>
        <row r="955">
          <cell r="B955" t="str">
            <v>가) 재 료 비</v>
          </cell>
        </row>
        <row r="956">
          <cell r="B956" t="str">
            <v>등기구</v>
          </cell>
          <cell r="C956" t="str">
            <v>TYPE'H' FL 1/32W</v>
          </cell>
          <cell r="D956" t="str">
            <v>개</v>
          </cell>
          <cell r="E956">
            <v>1</v>
          </cell>
          <cell r="F956">
            <v>26000</v>
          </cell>
          <cell r="G956">
            <v>26000</v>
          </cell>
          <cell r="L956">
            <v>26000</v>
          </cell>
        </row>
        <row r="957">
          <cell r="L957">
            <v>0</v>
          </cell>
        </row>
        <row r="958">
          <cell r="L958">
            <v>0</v>
          </cell>
        </row>
        <row r="959">
          <cell r="B959" t="str">
            <v>나) 노 무 비</v>
          </cell>
          <cell r="L959">
            <v>0</v>
          </cell>
        </row>
        <row r="960">
          <cell r="C960" t="str">
            <v>내 선 전 공</v>
          </cell>
          <cell r="D960" t="str">
            <v>인</v>
          </cell>
          <cell r="E960">
            <v>0.24</v>
          </cell>
          <cell r="H960">
            <v>53401</v>
          </cell>
          <cell r="I960">
            <v>12816</v>
          </cell>
          <cell r="L960">
            <v>12816</v>
          </cell>
        </row>
        <row r="965">
          <cell r="B965" t="str">
            <v>다) 공구손료</v>
          </cell>
          <cell r="L965">
            <v>0</v>
          </cell>
        </row>
        <row r="966">
          <cell r="C966" t="str">
            <v>내 선 전 공</v>
          </cell>
          <cell r="D966" t="str">
            <v>인</v>
          </cell>
          <cell r="E966">
            <v>0</v>
          </cell>
          <cell r="K966">
            <v>0</v>
          </cell>
          <cell r="L966">
            <v>0</v>
          </cell>
        </row>
        <row r="970">
          <cell r="A970" t="str">
            <v>30신_38</v>
          </cell>
          <cell r="B970" t="str">
            <v>합    계</v>
          </cell>
          <cell r="G970">
            <v>26000</v>
          </cell>
          <cell r="I970">
            <v>12816</v>
          </cell>
          <cell r="K970">
            <v>0</v>
          </cell>
          <cell r="L970">
            <v>38816</v>
          </cell>
        </row>
        <row r="979">
          <cell r="A979" t="str">
            <v>30신_39A</v>
          </cell>
          <cell r="B979" t="str">
            <v>39. 조명기구 신설</v>
          </cell>
          <cell r="C979" t="str">
            <v>TYPE'J' FL 1/32+40W</v>
          </cell>
          <cell r="D979" t="str">
            <v>개</v>
          </cell>
          <cell r="E979">
            <v>1</v>
          </cell>
          <cell r="L979" t="str">
            <v>x</v>
          </cell>
          <cell r="M979">
            <v>35</v>
          </cell>
        </row>
        <row r="980">
          <cell r="B980" t="str">
            <v>가) 재 료 비</v>
          </cell>
        </row>
        <row r="981">
          <cell r="B981" t="str">
            <v>등기구</v>
          </cell>
          <cell r="C981" t="str">
            <v>TYPE'J' FL 1/32+40W</v>
          </cell>
          <cell r="D981" t="str">
            <v>개</v>
          </cell>
          <cell r="E981">
            <v>1</v>
          </cell>
          <cell r="F981">
            <v>60000</v>
          </cell>
          <cell r="G981">
            <v>60000</v>
          </cell>
          <cell r="L981">
            <v>60000</v>
          </cell>
        </row>
        <row r="982">
          <cell r="L982">
            <v>0</v>
          </cell>
        </row>
        <row r="983">
          <cell r="L983">
            <v>0</v>
          </cell>
        </row>
        <row r="984">
          <cell r="B984" t="str">
            <v>나) 노 무 비</v>
          </cell>
          <cell r="L984">
            <v>0</v>
          </cell>
        </row>
        <row r="985">
          <cell r="C985" t="str">
            <v>내 선 전 공</v>
          </cell>
          <cell r="D985" t="str">
            <v>인</v>
          </cell>
          <cell r="E985">
            <v>0.3</v>
          </cell>
          <cell r="H985">
            <v>53401</v>
          </cell>
          <cell r="I985">
            <v>16020</v>
          </cell>
          <cell r="L985">
            <v>16020</v>
          </cell>
        </row>
        <row r="990">
          <cell r="B990" t="str">
            <v>다) 공구손료</v>
          </cell>
          <cell r="L990">
            <v>0</v>
          </cell>
        </row>
        <row r="991">
          <cell r="C991" t="str">
            <v>내 선 전 공</v>
          </cell>
          <cell r="D991" t="str">
            <v>인</v>
          </cell>
          <cell r="E991">
            <v>0</v>
          </cell>
          <cell r="K991">
            <v>0</v>
          </cell>
          <cell r="L991">
            <v>0</v>
          </cell>
        </row>
        <row r="995">
          <cell r="A995" t="str">
            <v>30신_39</v>
          </cell>
          <cell r="B995" t="str">
            <v>합    계</v>
          </cell>
          <cell r="G995">
            <v>60000</v>
          </cell>
          <cell r="I995">
            <v>16020</v>
          </cell>
          <cell r="K995">
            <v>0</v>
          </cell>
          <cell r="L995">
            <v>76020</v>
          </cell>
        </row>
        <row r="1004">
          <cell r="A1004" t="str">
            <v>30신_40A</v>
          </cell>
          <cell r="B1004" t="str">
            <v>40. 조명기구 신설</v>
          </cell>
          <cell r="C1004" t="str">
            <v>TYPE'K' FUL 2/13W</v>
          </cell>
          <cell r="D1004" t="str">
            <v>개</v>
          </cell>
          <cell r="E1004">
            <v>1</v>
          </cell>
          <cell r="L1004" t="str">
            <v>x</v>
          </cell>
          <cell r="M1004">
            <v>60</v>
          </cell>
        </row>
        <row r="1005">
          <cell r="B1005" t="str">
            <v>가) 재 료 비</v>
          </cell>
        </row>
        <row r="1006">
          <cell r="B1006" t="str">
            <v>등기구</v>
          </cell>
          <cell r="C1006" t="str">
            <v>TYPE'K' FUL 2/13W</v>
          </cell>
          <cell r="D1006" t="str">
            <v>개</v>
          </cell>
          <cell r="E1006">
            <v>1</v>
          </cell>
          <cell r="F1006">
            <v>24000</v>
          </cell>
          <cell r="G1006">
            <v>24000</v>
          </cell>
          <cell r="L1006">
            <v>24000</v>
          </cell>
        </row>
        <row r="1007">
          <cell r="B1007" t="str">
            <v>등기구 보강대</v>
          </cell>
          <cell r="C1007" t="str">
            <v>(다운라이트용)</v>
          </cell>
          <cell r="D1007" t="str">
            <v>개</v>
          </cell>
          <cell r="E1007">
            <v>1</v>
          </cell>
          <cell r="F1007">
            <v>3900</v>
          </cell>
          <cell r="G1007">
            <v>3900</v>
          </cell>
          <cell r="L1007">
            <v>3900</v>
          </cell>
        </row>
        <row r="1008">
          <cell r="A1008" t="str">
            <v>와이어 콘넥타3.5㎟x2가닥</v>
          </cell>
          <cell r="B1008" t="str">
            <v>와이어 콘넥타</v>
          </cell>
          <cell r="C1008" t="str">
            <v>3.5㎟x2가닥</v>
          </cell>
          <cell r="D1008" t="str">
            <v>개</v>
          </cell>
          <cell r="E1008">
            <v>3</v>
          </cell>
          <cell r="F1008">
            <v>112</v>
          </cell>
          <cell r="G1008">
            <v>336</v>
          </cell>
          <cell r="L1008">
            <v>336</v>
          </cell>
        </row>
        <row r="1009">
          <cell r="A1009" t="str">
            <v>플랙시블 커넥터일반비방수  16C</v>
          </cell>
          <cell r="B1009" t="str">
            <v>플랙시블 커넥터</v>
          </cell>
          <cell r="C1009" t="str">
            <v>일반비방수  16C</v>
          </cell>
          <cell r="D1009" t="str">
            <v>개</v>
          </cell>
          <cell r="E1009">
            <v>2</v>
          </cell>
          <cell r="F1009">
            <v>360</v>
          </cell>
          <cell r="G1009">
            <v>720</v>
          </cell>
          <cell r="L1009">
            <v>720</v>
          </cell>
        </row>
        <row r="1010">
          <cell r="A1010" t="str">
            <v>전     선IV  1.6mm</v>
          </cell>
          <cell r="B1010" t="str">
            <v>전     선</v>
          </cell>
          <cell r="C1010" t="str">
            <v>IV  1.6mm</v>
          </cell>
          <cell r="D1010" t="str">
            <v>m</v>
          </cell>
          <cell r="E1010">
            <v>2.2000000000000002</v>
          </cell>
          <cell r="F1010">
            <v>75</v>
          </cell>
          <cell r="G1010">
            <v>165</v>
          </cell>
          <cell r="L1010">
            <v>165</v>
          </cell>
        </row>
        <row r="1011">
          <cell r="A1011" t="str">
            <v>전     선IV  2.0mm</v>
          </cell>
          <cell r="B1011" t="str">
            <v>전     선</v>
          </cell>
          <cell r="C1011" t="str">
            <v>IV  2.0mm</v>
          </cell>
          <cell r="D1011" t="str">
            <v>m</v>
          </cell>
          <cell r="E1011">
            <v>4.4000000000000004</v>
          </cell>
          <cell r="F1011">
            <v>109</v>
          </cell>
          <cell r="G1011">
            <v>479</v>
          </cell>
          <cell r="L1011">
            <v>479</v>
          </cell>
        </row>
        <row r="1012">
          <cell r="A1012" t="str">
            <v>플랙시블 전선관일반비방수  16C</v>
          </cell>
          <cell r="B1012" t="str">
            <v>플랙시블 전선관</v>
          </cell>
          <cell r="C1012" t="str">
            <v>일반비방수  16C</v>
          </cell>
          <cell r="D1012" t="str">
            <v>m</v>
          </cell>
          <cell r="E1012">
            <v>2.2000000000000002</v>
          </cell>
          <cell r="F1012">
            <v>430</v>
          </cell>
          <cell r="G1012">
            <v>946</v>
          </cell>
          <cell r="L1012">
            <v>946</v>
          </cell>
        </row>
        <row r="1017">
          <cell r="B1017" t="str">
            <v>나) 노 무 비</v>
          </cell>
        </row>
        <row r="1018">
          <cell r="C1018" t="str">
            <v>내 선 전 공</v>
          </cell>
          <cell r="D1018" t="str">
            <v>인</v>
          </cell>
          <cell r="E1018">
            <v>0.36</v>
          </cell>
          <cell r="H1018">
            <v>53401</v>
          </cell>
          <cell r="I1018">
            <v>19224</v>
          </cell>
          <cell r="L1018">
            <v>19224</v>
          </cell>
        </row>
        <row r="1023">
          <cell r="B1023" t="str">
            <v>다) 공구손료</v>
          </cell>
          <cell r="L1023">
            <v>0</v>
          </cell>
        </row>
        <row r="1024">
          <cell r="C1024" t="str">
            <v>내 선 전 공</v>
          </cell>
          <cell r="D1024" t="str">
            <v>인</v>
          </cell>
          <cell r="E1024">
            <v>0.01</v>
          </cell>
          <cell r="J1024">
            <v>53401</v>
          </cell>
          <cell r="K1024">
            <v>534</v>
          </cell>
          <cell r="L1024">
            <v>534</v>
          </cell>
        </row>
        <row r="1028">
          <cell r="A1028" t="str">
            <v>30신_40</v>
          </cell>
          <cell r="B1028" t="str">
            <v>합    계</v>
          </cell>
          <cell r="G1028">
            <v>30546</v>
          </cell>
          <cell r="I1028">
            <v>19224</v>
          </cell>
          <cell r="K1028">
            <v>534</v>
          </cell>
          <cell r="L1028">
            <v>50304</v>
          </cell>
        </row>
        <row r="1029">
          <cell r="A1029" t="str">
            <v>30신_41A</v>
          </cell>
          <cell r="B1029" t="str">
            <v>41. 조명기구 신설</v>
          </cell>
          <cell r="C1029" t="str">
            <v>TYPE'L' FUL 1/13W</v>
          </cell>
          <cell r="D1029" t="str">
            <v>개</v>
          </cell>
          <cell r="E1029">
            <v>1</v>
          </cell>
          <cell r="L1029" t="str">
            <v>x</v>
          </cell>
          <cell r="M1029">
            <v>8</v>
          </cell>
        </row>
        <row r="1030">
          <cell r="B1030" t="str">
            <v>가) 재 료 비</v>
          </cell>
        </row>
        <row r="1031">
          <cell r="B1031" t="str">
            <v>등기구</v>
          </cell>
          <cell r="C1031" t="str">
            <v>TYPE'L' FUL 1/13W</v>
          </cell>
          <cell r="D1031" t="str">
            <v>개</v>
          </cell>
          <cell r="E1031">
            <v>1</v>
          </cell>
          <cell r="F1031">
            <v>18000</v>
          </cell>
          <cell r="G1031">
            <v>18000</v>
          </cell>
          <cell r="L1031">
            <v>18000</v>
          </cell>
        </row>
        <row r="1032">
          <cell r="B1032" t="str">
            <v>등기구 보강대</v>
          </cell>
          <cell r="C1032" t="str">
            <v>(다운라이트용)</v>
          </cell>
          <cell r="D1032" t="str">
            <v>개</v>
          </cell>
          <cell r="E1032">
            <v>1</v>
          </cell>
          <cell r="F1032">
            <v>3900</v>
          </cell>
          <cell r="G1032">
            <v>3900</v>
          </cell>
          <cell r="L1032">
            <v>3900</v>
          </cell>
        </row>
        <row r="1033">
          <cell r="A1033" t="str">
            <v>와이어 콘넥타3.5㎟x2가닥</v>
          </cell>
          <cell r="B1033" t="str">
            <v>와이어 콘넥타</v>
          </cell>
          <cell r="C1033" t="str">
            <v>3.5㎟x2가닥</v>
          </cell>
          <cell r="D1033" t="str">
            <v>개</v>
          </cell>
          <cell r="E1033">
            <v>3</v>
          </cell>
          <cell r="F1033">
            <v>112</v>
          </cell>
          <cell r="G1033">
            <v>336</v>
          </cell>
          <cell r="L1033">
            <v>336</v>
          </cell>
        </row>
        <row r="1034">
          <cell r="A1034" t="str">
            <v>플랙시블 커넥터일반비방수  16C</v>
          </cell>
          <cell r="B1034" t="str">
            <v>플랙시블 커넥터</v>
          </cell>
          <cell r="C1034" t="str">
            <v>일반비방수  16C</v>
          </cell>
          <cell r="D1034" t="str">
            <v>개</v>
          </cell>
          <cell r="E1034">
            <v>2</v>
          </cell>
          <cell r="F1034">
            <v>360</v>
          </cell>
          <cell r="G1034">
            <v>720</v>
          </cell>
          <cell r="L1034">
            <v>720</v>
          </cell>
        </row>
        <row r="1035">
          <cell r="A1035" t="str">
            <v>전     선IV  1.6mm</v>
          </cell>
          <cell r="B1035" t="str">
            <v>전     선</v>
          </cell>
          <cell r="C1035" t="str">
            <v>IV  1.6mm</v>
          </cell>
          <cell r="D1035" t="str">
            <v>m</v>
          </cell>
          <cell r="E1035">
            <v>2.2000000000000002</v>
          </cell>
          <cell r="F1035">
            <v>75</v>
          </cell>
          <cell r="G1035">
            <v>165</v>
          </cell>
          <cell r="L1035">
            <v>165</v>
          </cell>
        </row>
        <row r="1036">
          <cell r="A1036" t="str">
            <v>전     선IV  2.0mm</v>
          </cell>
          <cell r="B1036" t="str">
            <v>전     선</v>
          </cell>
          <cell r="C1036" t="str">
            <v>IV  2.0mm</v>
          </cell>
          <cell r="D1036" t="str">
            <v>m</v>
          </cell>
          <cell r="E1036">
            <v>4.4000000000000004</v>
          </cell>
          <cell r="F1036">
            <v>109</v>
          </cell>
          <cell r="G1036">
            <v>479</v>
          </cell>
          <cell r="L1036">
            <v>479</v>
          </cell>
        </row>
        <row r="1037">
          <cell r="A1037" t="str">
            <v>플랙시블 전선관일반비방수  16C</v>
          </cell>
          <cell r="B1037" t="str">
            <v>플랙시블 전선관</v>
          </cell>
          <cell r="C1037" t="str">
            <v>일반비방수  16C</v>
          </cell>
          <cell r="D1037" t="str">
            <v>m</v>
          </cell>
          <cell r="E1037">
            <v>2.2000000000000002</v>
          </cell>
          <cell r="F1037">
            <v>430</v>
          </cell>
          <cell r="G1037">
            <v>946</v>
          </cell>
          <cell r="L1037">
            <v>946</v>
          </cell>
        </row>
        <row r="1041">
          <cell r="L1041">
            <v>0</v>
          </cell>
        </row>
        <row r="1042">
          <cell r="B1042" t="str">
            <v>나) 노 무 비</v>
          </cell>
          <cell r="L1042">
            <v>0</v>
          </cell>
        </row>
        <row r="1043">
          <cell r="C1043" t="str">
            <v>내 선 전 공</v>
          </cell>
          <cell r="D1043" t="str">
            <v>인</v>
          </cell>
          <cell r="E1043">
            <v>0.42000000000000004</v>
          </cell>
          <cell r="H1043">
            <v>53401</v>
          </cell>
          <cell r="I1043">
            <v>22428</v>
          </cell>
          <cell r="L1043">
            <v>22428</v>
          </cell>
        </row>
        <row r="1047">
          <cell r="L1047">
            <v>0</v>
          </cell>
        </row>
        <row r="1048">
          <cell r="B1048" t="str">
            <v>다) 공구손료</v>
          </cell>
          <cell r="L1048">
            <v>0</v>
          </cell>
        </row>
        <row r="1049">
          <cell r="C1049" t="str">
            <v>내 선 전 공</v>
          </cell>
          <cell r="D1049" t="str">
            <v>인</v>
          </cell>
          <cell r="E1049">
            <v>0.01</v>
          </cell>
          <cell r="J1049">
            <v>53401</v>
          </cell>
          <cell r="K1049">
            <v>534</v>
          </cell>
          <cell r="L1049">
            <v>534</v>
          </cell>
        </row>
        <row r="1053">
          <cell r="A1053" t="str">
            <v>30신_41</v>
          </cell>
          <cell r="B1053" t="str">
            <v>합    계</v>
          </cell>
          <cell r="G1053">
            <v>24546</v>
          </cell>
          <cell r="I1053">
            <v>22428</v>
          </cell>
          <cell r="K1053">
            <v>534</v>
          </cell>
          <cell r="L1053">
            <v>47508</v>
          </cell>
        </row>
        <row r="1054">
          <cell r="A1054" t="str">
            <v>30신_42A</v>
          </cell>
          <cell r="B1054" t="str">
            <v>42. 조명기구 신설</v>
          </cell>
          <cell r="C1054" t="str">
            <v>TYPE'M' IL 60W</v>
          </cell>
          <cell r="D1054" t="str">
            <v>개</v>
          </cell>
          <cell r="E1054">
            <v>1</v>
          </cell>
          <cell r="L1054" t="str">
            <v>x</v>
          </cell>
          <cell r="M1054">
            <v>34</v>
          </cell>
        </row>
        <row r="1055">
          <cell r="B1055" t="str">
            <v>가) 재 료 비</v>
          </cell>
        </row>
        <row r="1056">
          <cell r="B1056" t="str">
            <v>등기구</v>
          </cell>
          <cell r="C1056" t="str">
            <v>TYPE'M' IL 1/60W</v>
          </cell>
          <cell r="D1056" t="str">
            <v>개</v>
          </cell>
          <cell r="E1056">
            <v>1</v>
          </cell>
          <cell r="F1056">
            <v>22000</v>
          </cell>
          <cell r="G1056">
            <v>22000</v>
          </cell>
          <cell r="L1056">
            <v>22000</v>
          </cell>
        </row>
        <row r="1057">
          <cell r="L1057">
            <v>0</v>
          </cell>
        </row>
        <row r="1058">
          <cell r="L1058">
            <v>0</v>
          </cell>
        </row>
        <row r="1059">
          <cell r="B1059" t="str">
            <v>나) 노 무 비</v>
          </cell>
          <cell r="L1059">
            <v>0</v>
          </cell>
        </row>
        <row r="1060">
          <cell r="C1060" t="str">
            <v>내 선 전 공</v>
          </cell>
          <cell r="D1060" t="str">
            <v>인</v>
          </cell>
          <cell r="E1060">
            <v>0.18</v>
          </cell>
          <cell r="H1060">
            <v>53401</v>
          </cell>
          <cell r="I1060">
            <v>9612</v>
          </cell>
          <cell r="L1060">
            <v>9612</v>
          </cell>
        </row>
        <row r="1061">
          <cell r="L1061">
            <v>0</v>
          </cell>
        </row>
        <row r="1062">
          <cell r="L1062">
            <v>0</v>
          </cell>
        </row>
        <row r="1063">
          <cell r="L1063">
            <v>0</v>
          </cell>
        </row>
        <row r="1064">
          <cell r="L1064">
            <v>0</v>
          </cell>
        </row>
        <row r="1065">
          <cell r="B1065" t="str">
            <v>다) 공구손료</v>
          </cell>
          <cell r="L1065">
            <v>0</v>
          </cell>
        </row>
        <row r="1066">
          <cell r="C1066" t="str">
            <v>내 선 전 공</v>
          </cell>
          <cell r="D1066" t="str">
            <v>인</v>
          </cell>
          <cell r="E1066">
            <v>0</v>
          </cell>
          <cell r="K1066">
            <v>0</v>
          </cell>
          <cell r="L1066">
            <v>0</v>
          </cell>
        </row>
        <row r="1070">
          <cell r="A1070" t="str">
            <v>30신_42</v>
          </cell>
          <cell r="B1070" t="str">
            <v>합    계</v>
          </cell>
          <cell r="G1070">
            <v>22000</v>
          </cell>
          <cell r="I1070">
            <v>9612</v>
          </cell>
          <cell r="K1070">
            <v>0</v>
          </cell>
          <cell r="L1070">
            <v>31612</v>
          </cell>
        </row>
        <row r="1079">
          <cell r="A1079" t="str">
            <v>30신_43A</v>
          </cell>
          <cell r="B1079" t="str">
            <v>43. 조명기구 신설</v>
          </cell>
          <cell r="C1079" t="str">
            <v>TYPE'N' IL 60W</v>
          </cell>
          <cell r="D1079" t="str">
            <v>개</v>
          </cell>
          <cell r="E1079">
            <v>1</v>
          </cell>
          <cell r="L1079" t="str">
            <v>x</v>
          </cell>
          <cell r="M1079">
            <v>21</v>
          </cell>
        </row>
        <row r="1080">
          <cell r="B1080" t="str">
            <v>가) 재 료 비</v>
          </cell>
          <cell r="L1080">
            <v>0</v>
          </cell>
        </row>
        <row r="1081">
          <cell r="B1081" t="str">
            <v>등기구</v>
          </cell>
          <cell r="C1081" t="str">
            <v>TYPE'N' IL 1/60W</v>
          </cell>
          <cell r="D1081" t="str">
            <v>개</v>
          </cell>
          <cell r="E1081">
            <v>1</v>
          </cell>
          <cell r="F1081">
            <v>7000</v>
          </cell>
          <cell r="G1081">
            <v>7000</v>
          </cell>
          <cell r="L1081">
            <v>7000</v>
          </cell>
        </row>
        <row r="1082">
          <cell r="L1082">
            <v>0</v>
          </cell>
        </row>
        <row r="1083">
          <cell r="L1083">
            <v>0</v>
          </cell>
        </row>
        <row r="1084">
          <cell r="B1084" t="str">
            <v>나) 노 무 비</v>
          </cell>
          <cell r="L1084">
            <v>0</v>
          </cell>
        </row>
        <row r="1085">
          <cell r="C1085" t="str">
            <v>내 선 전 공</v>
          </cell>
          <cell r="D1085" t="str">
            <v>인</v>
          </cell>
          <cell r="E1085">
            <v>0.18</v>
          </cell>
          <cell r="H1085">
            <v>53401</v>
          </cell>
          <cell r="I1085">
            <v>9612</v>
          </cell>
          <cell r="L1085">
            <v>9612</v>
          </cell>
        </row>
        <row r="1089">
          <cell r="L1089">
            <v>0</v>
          </cell>
        </row>
        <row r="1090">
          <cell r="B1090" t="str">
            <v>다) 공구손료</v>
          </cell>
          <cell r="L1090">
            <v>0</v>
          </cell>
        </row>
        <row r="1091">
          <cell r="C1091" t="str">
            <v>내 선 전 공</v>
          </cell>
          <cell r="D1091" t="str">
            <v>인</v>
          </cell>
          <cell r="E1091">
            <v>0</v>
          </cell>
          <cell r="K1091">
            <v>0</v>
          </cell>
          <cell r="L1091">
            <v>0</v>
          </cell>
        </row>
        <row r="1095">
          <cell r="A1095" t="str">
            <v>30신_43</v>
          </cell>
          <cell r="B1095" t="str">
            <v>합    계</v>
          </cell>
          <cell r="G1095">
            <v>7000</v>
          </cell>
          <cell r="I1095">
            <v>9612</v>
          </cell>
          <cell r="K1095">
            <v>0</v>
          </cell>
          <cell r="L1095">
            <v>16612</v>
          </cell>
        </row>
        <row r="1104">
          <cell r="A1104" t="str">
            <v>30신_44A</v>
          </cell>
          <cell r="B1104" t="str">
            <v>44. 조명기구 신설</v>
          </cell>
          <cell r="C1104" t="str">
            <v>TYPE'O' IL 60W</v>
          </cell>
          <cell r="D1104" t="str">
            <v>개</v>
          </cell>
          <cell r="E1104">
            <v>1</v>
          </cell>
          <cell r="L1104" t="str">
            <v>x</v>
          </cell>
          <cell r="M1104">
            <v>10</v>
          </cell>
        </row>
        <row r="1105">
          <cell r="B1105" t="str">
            <v>가) 재 료 비</v>
          </cell>
        </row>
        <row r="1106">
          <cell r="B1106" t="str">
            <v>등기구</v>
          </cell>
          <cell r="C1106" t="str">
            <v>TYPE'O' IL 1/60W</v>
          </cell>
          <cell r="D1106" t="str">
            <v>개</v>
          </cell>
          <cell r="E1106">
            <v>1</v>
          </cell>
          <cell r="F1106">
            <v>35000</v>
          </cell>
          <cell r="G1106">
            <v>35000</v>
          </cell>
          <cell r="L1106">
            <v>35000</v>
          </cell>
        </row>
        <row r="1107">
          <cell r="L1107">
            <v>0</v>
          </cell>
        </row>
        <row r="1108">
          <cell r="L1108">
            <v>0</v>
          </cell>
        </row>
        <row r="1109">
          <cell r="B1109" t="str">
            <v>나) 노 무 비</v>
          </cell>
          <cell r="L1109">
            <v>0</v>
          </cell>
        </row>
        <row r="1110">
          <cell r="C1110" t="str">
            <v>내 선 전 공</v>
          </cell>
          <cell r="D1110" t="str">
            <v>인</v>
          </cell>
          <cell r="E1110">
            <v>0.18</v>
          </cell>
          <cell r="H1110">
            <v>53401</v>
          </cell>
          <cell r="I1110">
            <v>9612</v>
          </cell>
          <cell r="L1110">
            <v>9612</v>
          </cell>
        </row>
        <row r="1115">
          <cell r="B1115" t="str">
            <v>다) 공구손료</v>
          </cell>
          <cell r="L1115">
            <v>0</v>
          </cell>
        </row>
        <row r="1116">
          <cell r="C1116" t="str">
            <v>내 선 전 공</v>
          </cell>
          <cell r="D1116" t="str">
            <v>인</v>
          </cell>
          <cell r="E1116">
            <v>0</v>
          </cell>
          <cell r="K1116">
            <v>0</v>
          </cell>
          <cell r="L1116">
            <v>0</v>
          </cell>
        </row>
        <row r="1120">
          <cell r="A1120" t="str">
            <v>30신_44</v>
          </cell>
          <cell r="B1120" t="str">
            <v>합    계</v>
          </cell>
          <cell r="G1120">
            <v>35000</v>
          </cell>
          <cell r="I1120">
            <v>9612</v>
          </cell>
          <cell r="K1120">
            <v>0</v>
          </cell>
          <cell r="L1120">
            <v>44612</v>
          </cell>
        </row>
        <row r="1129">
          <cell r="A1129" t="str">
            <v>30신_45A</v>
          </cell>
          <cell r="B1129" t="str">
            <v>45. 조명기구 신설</v>
          </cell>
          <cell r="C1129" t="str">
            <v>TYPE'P' IL 100W</v>
          </cell>
          <cell r="D1129" t="str">
            <v>개</v>
          </cell>
          <cell r="E1129">
            <v>1</v>
          </cell>
          <cell r="L1129" t="str">
            <v>x</v>
          </cell>
          <cell r="M1129">
            <v>13</v>
          </cell>
        </row>
        <row r="1130">
          <cell r="B1130" t="str">
            <v>가) 재 료 비</v>
          </cell>
        </row>
        <row r="1131">
          <cell r="B1131" t="str">
            <v>등기구</v>
          </cell>
          <cell r="C1131" t="str">
            <v>TYPE'P' IL 1/60W</v>
          </cell>
          <cell r="D1131" t="str">
            <v>개</v>
          </cell>
          <cell r="E1131">
            <v>1</v>
          </cell>
          <cell r="F1131">
            <v>8000</v>
          </cell>
          <cell r="G1131">
            <v>8000</v>
          </cell>
          <cell r="L1131">
            <v>8000</v>
          </cell>
        </row>
        <row r="1132">
          <cell r="L1132">
            <v>0</v>
          </cell>
        </row>
        <row r="1133">
          <cell r="L1133">
            <v>0</v>
          </cell>
        </row>
        <row r="1134">
          <cell r="L1134">
            <v>0</v>
          </cell>
        </row>
        <row r="1135">
          <cell r="B1135" t="str">
            <v>나) 노 무 비</v>
          </cell>
          <cell r="C1135" t="str">
            <v>내 선 전 공</v>
          </cell>
          <cell r="D1135" t="str">
            <v>인</v>
          </cell>
          <cell r="E1135">
            <v>0.19</v>
          </cell>
          <cell r="H1135">
            <v>53401</v>
          </cell>
          <cell r="I1135">
            <v>10146</v>
          </cell>
          <cell r="L1135">
            <v>10146</v>
          </cell>
        </row>
        <row r="1140">
          <cell r="L1140">
            <v>0</v>
          </cell>
        </row>
        <row r="1141">
          <cell r="B1141" t="str">
            <v>다) 공구손료</v>
          </cell>
          <cell r="C1141" t="str">
            <v>내 선 전 공</v>
          </cell>
          <cell r="D1141" t="str">
            <v>인</v>
          </cell>
          <cell r="E1141">
            <v>0</v>
          </cell>
          <cell r="K1141">
            <v>0</v>
          </cell>
          <cell r="L1141">
            <v>0</v>
          </cell>
        </row>
        <row r="1145">
          <cell r="A1145" t="str">
            <v>30신_45</v>
          </cell>
          <cell r="B1145" t="str">
            <v>합    계</v>
          </cell>
          <cell r="G1145">
            <v>8000</v>
          </cell>
          <cell r="I1145">
            <v>10146</v>
          </cell>
          <cell r="K1145">
            <v>0</v>
          </cell>
          <cell r="L1145">
            <v>18146</v>
          </cell>
        </row>
        <row r="1154">
          <cell r="A1154" t="str">
            <v>30신_46A</v>
          </cell>
          <cell r="B1154" t="str">
            <v>46. 조명기구 신설</v>
          </cell>
          <cell r="C1154" t="str">
            <v>TYPE'Q' IL 30W</v>
          </cell>
          <cell r="D1154" t="str">
            <v>개</v>
          </cell>
          <cell r="E1154">
            <v>1</v>
          </cell>
          <cell r="L1154" t="str">
            <v>x</v>
          </cell>
          <cell r="M1154">
            <v>34</v>
          </cell>
        </row>
        <row r="1155">
          <cell r="B1155" t="str">
            <v>가) 재 료 비</v>
          </cell>
        </row>
        <row r="1156">
          <cell r="B1156" t="str">
            <v>등기구</v>
          </cell>
          <cell r="C1156" t="str">
            <v>TYPE'Q' IL 1/60W</v>
          </cell>
          <cell r="D1156" t="str">
            <v>개</v>
          </cell>
          <cell r="E1156">
            <v>1</v>
          </cell>
          <cell r="F1156">
            <v>10000</v>
          </cell>
          <cell r="G1156">
            <v>10000</v>
          </cell>
          <cell r="L1156">
            <v>10000</v>
          </cell>
        </row>
        <row r="1157">
          <cell r="B1157" t="str">
            <v>등기구 보강대</v>
          </cell>
          <cell r="C1157" t="str">
            <v>(다운라이트용)</v>
          </cell>
          <cell r="D1157" t="str">
            <v>개</v>
          </cell>
          <cell r="E1157">
            <v>1</v>
          </cell>
          <cell r="F1157">
            <v>3900</v>
          </cell>
          <cell r="G1157">
            <v>3900</v>
          </cell>
          <cell r="L1157">
            <v>3900</v>
          </cell>
        </row>
        <row r="1158">
          <cell r="A1158" t="str">
            <v>와이어 콘넥타3.5㎟x2가닥</v>
          </cell>
          <cell r="B1158" t="str">
            <v>와이어 콘넥타</v>
          </cell>
          <cell r="C1158" t="str">
            <v>3.5㎟x2가닥</v>
          </cell>
          <cell r="D1158" t="str">
            <v>개</v>
          </cell>
          <cell r="E1158">
            <v>3</v>
          </cell>
          <cell r="F1158">
            <v>112</v>
          </cell>
          <cell r="G1158">
            <v>336</v>
          </cell>
          <cell r="L1158">
            <v>336</v>
          </cell>
        </row>
        <row r="1159">
          <cell r="A1159" t="str">
            <v>플랙시블 커넥터일반비방수  16C</v>
          </cell>
          <cell r="B1159" t="str">
            <v>플랙시블 커넥터</v>
          </cell>
          <cell r="C1159" t="str">
            <v>일반비방수  16C</v>
          </cell>
          <cell r="D1159" t="str">
            <v>개</v>
          </cell>
          <cell r="E1159">
            <v>2</v>
          </cell>
          <cell r="F1159">
            <v>360</v>
          </cell>
          <cell r="G1159">
            <v>720</v>
          </cell>
          <cell r="L1159">
            <v>720</v>
          </cell>
        </row>
        <row r="1160">
          <cell r="A1160" t="str">
            <v>전     선IV  1.6mm</v>
          </cell>
          <cell r="B1160" t="str">
            <v>전     선</v>
          </cell>
          <cell r="C1160" t="str">
            <v>IV  1.6mm</v>
          </cell>
          <cell r="D1160" t="str">
            <v>m</v>
          </cell>
          <cell r="E1160">
            <v>2.2000000000000002</v>
          </cell>
          <cell r="F1160">
            <v>75</v>
          </cell>
          <cell r="G1160">
            <v>165</v>
          </cell>
          <cell r="L1160">
            <v>165</v>
          </cell>
        </row>
        <row r="1161">
          <cell r="A1161" t="str">
            <v>전     선IV  2.0mm</v>
          </cell>
          <cell r="B1161" t="str">
            <v>전     선</v>
          </cell>
          <cell r="C1161" t="str">
            <v>IV  2.0mm</v>
          </cell>
          <cell r="D1161" t="str">
            <v>m</v>
          </cell>
          <cell r="E1161">
            <v>4.4000000000000004</v>
          </cell>
          <cell r="F1161">
            <v>109</v>
          </cell>
          <cell r="G1161">
            <v>479</v>
          </cell>
          <cell r="L1161">
            <v>479</v>
          </cell>
        </row>
        <row r="1162">
          <cell r="A1162" t="str">
            <v>플랙시블 전선관일반비방수  16C</v>
          </cell>
          <cell r="B1162" t="str">
            <v>플랙시블 전선관</v>
          </cell>
          <cell r="C1162" t="str">
            <v>일반비방수  16C</v>
          </cell>
          <cell r="D1162" t="str">
            <v>m</v>
          </cell>
          <cell r="E1162">
            <v>2.2000000000000002</v>
          </cell>
          <cell r="F1162">
            <v>430</v>
          </cell>
          <cell r="G1162">
            <v>946</v>
          </cell>
          <cell r="L1162">
            <v>946</v>
          </cell>
        </row>
        <row r="1165">
          <cell r="L1165">
            <v>0</v>
          </cell>
        </row>
        <row r="1166">
          <cell r="L1166">
            <v>0</v>
          </cell>
        </row>
        <row r="1167">
          <cell r="B1167" t="str">
            <v>나) 노 무 비</v>
          </cell>
          <cell r="L1167">
            <v>0</v>
          </cell>
        </row>
        <row r="1168">
          <cell r="C1168" t="str">
            <v>내 선 전 공</v>
          </cell>
          <cell r="D1168" t="str">
            <v>인</v>
          </cell>
          <cell r="E1168">
            <v>0.35</v>
          </cell>
          <cell r="H1168">
            <v>53401</v>
          </cell>
          <cell r="I1168">
            <v>18690</v>
          </cell>
          <cell r="L1168">
            <v>18690</v>
          </cell>
        </row>
        <row r="1173">
          <cell r="B1173" t="str">
            <v>다) 공구손료</v>
          </cell>
          <cell r="L1173">
            <v>0</v>
          </cell>
        </row>
        <row r="1174">
          <cell r="C1174" t="str">
            <v>내 선 전 공</v>
          </cell>
          <cell r="D1174" t="str">
            <v>인</v>
          </cell>
          <cell r="E1174">
            <v>0.01</v>
          </cell>
          <cell r="J1174">
            <v>53401</v>
          </cell>
          <cell r="K1174">
            <v>534</v>
          </cell>
          <cell r="L1174">
            <v>534</v>
          </cell>
        </row>
        <row r="1178">
          <cell r="A1178" t="str">
            <v>30신_46</v>
          </cell>
          <cell r="B1178" t="str">
            <v>합    계</v>
          </cell>
          <cell r="G1178">
            <v>16546</v>
          </cell>
          <cell r="I1178">
            <v>18690</v>
          </cell>
          <cell r="K1178">
            <v>534</v>
          </cell>
          <cell r="L1178">
            <v>35770</v>
          </cell>
        </row>
        <row r="1179">
          <cell r="A1179" t="str">
            <v>30신_47A</v>
          </cell>
          <cell r="B1179" t="str">
            <v>47. 개폐기신설</v>
          </cell>
          <cell r="C1179" t="str">
            <v>15A 250V 1구</v>
          </cell>
          <cell r="D1179" t="str">
            <v>개</v>
          </cell>
          <cell r="E1179">
            <v>1</v>
          </cell>
          <cell r="L1179" t="str">
            <v>x</v>
          </cell>
          <cell r="M1179">
            <v>159</v>
          </cell>
        </row>
        <row r="1180">
          <cell r="B1180" t="str">
            <v>가) 재 료 비</v>
          </cell>
        </row>
        <row r="1181">
          <cell r="B1181" t="str">
            <v>매입 1로스위치</v>
          </cell>
          <cell r="C1181" t="str">
            <v>15A 250V 1구</v>
          </cell>
          <cell r="D1181" t="str">
            <v>개</v>
          </cell>
          <cell r="E1181">
            <v>1</v>
          </cell>
          <cell r="F1181">
            <v>2070</v>
          </cell>
          <cell r="G1181">
            <v>2070</v>
          </cell>
          <cell r="L1181">
            <v>2070</v>
          </cell>
        </row>
        <row r="1182">
          <cell r="L1182">
            <v>0</v>
          </cell>
        </row>
        <row r="1183">
          <cell r="L1183">
            <v>0</v>
          </cell>
        </row>
        <row r="1184">
          <cell r="B1184" t="str">
            <v>나) 노 무 비</v>
          </cell>
          <cell r="L1184">
            <v>0</v>
          </cell>
        </row>
        <row r="1185">
          <cell r="C1185" t="str">
            <v>내 선 전 공</v>
          </cell>
          <cell r="D1185" t="str">
            <v>인</v>
          </cell>
          <cell r="E1185">
            <v>0.06</v>
          </cell>
          <cell r="H1185">
            <v>53401</v>
          </cell>
          <cell r="I1185">
            <v>3204</v>
          </cell>
          <cell r="L1185">
            <v>3204</v>
          </cell>
        </row>
        <row r="1190">
          <cell r="L1190">
            <v>0</v>
          </cell>
        </row>
        <row r="1191">
          <cell r="B1191" t="str">
            <v>다) 공구손료</v>
          </cell>
          <cell r="K1191">
            <v>0</v>
          </cell>
          <cell r="L1191">
            <v>0</v>
          </cell>
        </row>
        <row r="1192">
          <cell r="C1192" t="str">
            <v>내 선 전 공</v>
          </cell>
          <cell r="D1192" t="str">
            <v>인</v>
          </cell>
          <cell r="E1192">
            <v>0</v>
          </cell>
          <cell r="K1192">
            <v>0</v>
          </cell>
          <cell r="L1192">
            <v>0</v>
          </cell>
        </row>
        <row r="1195">
          <cell r="A1195" t="str">
            <v>30신_47</v>
          </cell>
          <cell r="B1195" t="str">
            <v>합    계</v>
          </cell>
          <cell r="G1195">
            <v>2070</v>
          </cell>
          <cell r="I1195">
            <v>3204</v>
          </cell>
          <cell r="K1195">
            <v>0</v>
          </cell>
          <cell r="L1195">
            <v>5274</v>
          </cell>
        </row>
        <row r="1204">
          <cell r="A1204" t="str">
            <v>30신_48A</v>
          </cell>
          <cell r="B1204" t="str">
            <v>48. 개폐기신설</v>
          </cell>
          <cell r="C1204" t="str">
            <v>15A 250V 2구</v>
          </cell>
          <cell r="D1204" t="str">
            <v>개</v>
          </cell>
          <cell r="E1204">
            <v>1</v>
          </cell>
          <cell r="L1204" t="str">
            <v>x</v>
          </cell>
          <cell r="M1204">
            <v>45</v>
          </cell>
        </row>
        <row r="1205">
          <cell r="B1205" t="str">
            <v>가) 재 료 비</v>
          </cell>
        </row>
        <row r="1206">
          <cell r="B1206" t="str">
            <v>매입 1로스위치</v>
          </cell>
          <cell r="C1206" t="str">
            <v>15A 250V 2구</v>
          </cell>
          <cell r="D1206" t="str">
            <v>개</v>
          </cell>
          <cell r="E1206">
            <v>1</v>
          </cell>
          <cell r="F1206">
            <v>2931</v>
          </cell>
          <cell r="G1206">
            <v>2931</v>
          </cell>
          <cell r="L1206">
            <v>2931</v>
          </cell>
        </row>
        <row r="1208">
          <cell r="L1208">
            <v>0</v>
          </cell>
        </row>
        <row r="1209">
          <cell r="B1209" t="str">
            <v>나) 노 무 비</v>
          </cell>
          <cell r="L1209">
            <v>0</v>
          </cell>
        </row>
        <row r="1210">
          <cell r="C1210" t="str">
            <v>내 선 전 공</v>
          </cell>
          <cell r="D1210" t="str">
            <v>인</v>
          </cell>
          <cell r="E1210">
            <v>7.0000000000000007E-2</v>
          </cell>
          <cell r="H1210">
            <v>53401</v>
          </cell>
          <cell r="I1210">
            <v>3738</v>
          </cell>
          <cell r="L1210">
            <v>3738</v>
          </cell>
        </row>
        <row r="1215">
          <cell r="L1215">
            <v>0</v>
          </cell>
        </row>
        <row r="1216">
          <cell r="B1216" t="str">
            <v>다) 공구손료</v>
          </cell>
          <cell r="K1216">
            <v>0</v>
          </cell>
          <cell r="L1216">
            <v>0</v>
          </cell>
        </row>
        <row r="1217">
          <cell r="C1217" t="str">
            <v>내 선 전 공</v>
          </cell>
          <cell r="D1217" t="str">
            <v>인</v>
          </cell>
          <cell r="E1217">
            <v>0</v>
          </cell>
          <cell r="K1217">
            <v>0</v>
          </cell>
          <cell r="L1217">
            <v>0</v>
          </cell>
        </row>
        <row r="1220">
          <cell r="A1220" t="str">
            <v>30신_48</v>
          </cell>
          <cell r="B1220" t="str">
            <v>합    계</v>
          </cell>
          <cell r="G1220">
            <v>2931</v>
          </cell>
          <cell r="I1220">
            <v>3738</v>
          </cell>
          <cell r="K1220">
            <v>0</v>
          </cell>
          <cell r="L1220">
            <v>6669</v>
          </cell>
        </row>
        <row r="1229">
          <cell r="A1229" t="str">
            <v>30신_49A</v>
          </cell>
          <cell r="B1229" t="str">
            <v>49. 개폐기신설</v>
          </cell>
          <cell r="C1229" t="str">
            <v>15A 250V 3구</v>
          </cell>
          <cell r="D1229" t="str">
            <v>개</v>
          </cell>
          <cell r="E1229">
            <v>1</v>
          </cell>
          <cell r="L1229" t="str">
            <v>x</v>
          </cell>
          <cell r="M1229">
            <v>43</v>
          </cell>
        </row>
        <row r="1230">
          <cell r="B1230" t="str">
            <v>가) 재 료 비</v>
          </cell>
        </row>
        <row r="1231">
          <cell r="B1231" t="str">
            <v>매입 1로스위치</v>
          </cell>
          <cell r="C1231" t="str">
            <v>15A 250V 3구</v>
          </cell>
          <cell r="D1231" t="str">
            <v>개</v>
          </cell>
          <cell r="E1231">
            <v>1</v>
          </cell>
          <cell r="F1231">
            <v>3780</v>
          </cell>
          <cell r="G1231">
            <v>3780</v>
          </cell>
          <cell r="L1231">
            <v>3780</v>
          </cell>
        </row>
        <row r="1233">
          <cell r="L1233">
            <v>0</v>
          </cell>
        </row>
        <row r="1234">
          <cell r="B1234" t="str">
            <v>나) 노 무 비</v>
          </cell>
          <cell r="L1234">
            <v>0</v>
          </cell>
        </row>
        <row r="1235">
          <cell r="C1235" t="str">
            <v>내 선 전 공</v>
          </cell>
          <cell r="D1235" t="str">
            <v>인</v>
          </cell>
          <cell r="E1235">
            <v>0.09</v>
          </cell>
          <cell r="H1235">
            <v>53401</v>
          </cell>
          <cell r="I1235">
            <v>4806</v>
          </cell>
          <cell r="L1235">
            <v>4806</v>
          </cell>
        </row>
        <row r="1240">
          <cell r="L1240">
            <v>0</v>
          </cell>
        </row>
        <row r="1241">
          <cell r="B1241" t="str">
            <v>다) 공구손료</v>
          </cell>
          <cell r="K1241">
            <v>0</v>
          </cell>
          <cell r="L1241">
            <v>0</v>
          </cell>
        </row>
        <row r="1242">
          <cell r="C1242" t="str">
            <v>내 선 전 공</v>
          </cell>
          <cell r="D1242" t="str">
            <v>인</v>
          </cell>
          <cell r="E1242">
            <v>0</v>
          </cell>
          <cell r="K1242">
            <v>0</v>
          </cell>
          <cell r="L1242">
            <v>0</v>
          </cell>
        </row>
        <row r="1245">
          <cell r="A1245" t="str">
            <v>30신_49</v>
          </cell>
          <cell r="B1245" t="str">
            <v>합    계</v>
          </cell>
          <cell r="G1245">
            <v>3780</v>
          </cell>
          <cell r="I1245">
            <v>4806</v>
          </cell>
          <cell r="K1245">
            <v>0</v>
          </cell>
          <cell r="L1245">
            <v>8586</v>
          </cell>
        </row>
        <row r="1254">
          <cell r="A1254" t="str">
            <v>30신_50A</v>
          </cell>
          <cell r="B1254" t="str">
            <v>50. 개폐기신설</v>
          </cell>
          <cell r="C1254" t="str">
            <v>15A 250V 4구</v>
          </cell>
          <cell r="D1254" t="str">
            <v>개</v>
          </cell>
          <cell r="E1254">
            <v>1</v>
          </cell>
          <cell r="L1254" t="str">
            <v>x</v>
          </cell>
          <cell r="M1254">
            <v>11</v>
          </cell>
        </row>
        <row r="1255">
          <cell r="B1255" t="str">
            <v>가) 재 료 비</v>
          </cell>
        </row>
        <row r="1256">
          <cell r="B1256" t="str">
            <v>매입 1로스위치</v>
          </cell>
          <cell r="C1256" t="str">
            <v>15A 250V 4구</v>
          </cell>
          <cell r="D1256" t="str">
            <v>개</v>
          </cell>
          <cell r="E1256">
            <v>1</v>
          </cell>
          <cell r="F1256">
            <v>5940</v>
          </cell>
          <cell r="G1256">
            <v>5940</v>
          </cell>
          <cell r="L1256">
            <v>5940</v>
          </cell>
        </row>
        <row r="1258">
          <cell r="L1258">
            <v>0</v>
          </cell>
        </row>
        <row r="1259">
          <cell r="B1259" t="str">
            <v>나) 노 무 비</v>
          </cell>
          <cell r="L1259">
            <v>0</v>
          </cell>
        </row>
        <row r="1260">
          <cell r="C1260" t="str">
            <v>내 선 전 공</v>
          </cell>
          <cell r="D1260" t="str">
            <v>인</v>
          </cell>
          <cell r="E1260">
            <v>0.1</v>
          </cell>
          <cell r="H1260">
            <v>53401</v>
          </cell>
          <cell r="I1260">
            <v>5340</v>
          </cell>
          <cell r="L1260">
            <v>5340</v>
          </cell>
        </row>
        <row r="1265">
          <cell r="L1265">
            <v>0</v>
          </cell>
        </row>
        <row r="1266">
          <cell r="B1266" t="str">
            <v>다) 공구손료</v>
          </cell>
          <cell r="K1266">
            <v>0</v>
          </cell>
          <cell r="L1266">
            <v>0</v>
          </cell>
        </row>
        <row r="1267">
          <cell r="C1267" t="str">
            <v>내 선 전 공</v>
          </cell>
          <cell r="D1267" t="str">
            <v>인</v>
          </cell>
          <cell r="E1267">
            <v>0</v>
          </cell>
          <cell r="K1267">
            <v>0</v>
          </cell>
          <cell r="L1267">
            <v>0</v>
          </cell>
        </row>
        <row r="1270">
          <cell r="A1270" t="str">
            <v>30신_50</v>
          </cell>
          <cell r="B1270" t="str">
            <v>합    계</v>
          </cell>
          <cell r="G1270">
            <v>5940</v>
          </cell>
          <cell r="I1270">
            <v>5340</v>
          </cell>
          <cell r="K1270">
            <v>0</v>
          </cell>
          <cell r="L1270">
            <v>11280</v>
          </cell>
        </row>
        <row r="1279">
          <cell r="A1279" t="str">
            <v>30신_51A</v>
          </cell>
          <cell r="B1279" t="str">
            <v>51. 개폐기신설</v>
          </cell>
          <cell r="C1279" t="str">
            <v>15A 250V 1구(3로)</v>
          </cell>
          <cell r="D1279" t="str">
            <v>개</v>
          </cell>
          <cell r="E1279">
            <v>1</v>
          </cell>
          <cell r="L1279" t="str">
            <v>x</v>
          </cell>
          <cell r="M1279">
            <v>18</v>
          </cell>
        </row>
        <row r="1280">
          <cell r="B1280" t="str">
            <v>가) 재 료 비</v>
          </cell>
        </row>
        <row r="1281">
          <cell r="B1281" t="str">
            <v>매입 1로스위치</v>
          </cell>
          <cell r="C1281" t="str">
            <v>15A 250V 3구 1로</v>
          </cell>
          <cell r="D1281" t="str">
            <v>개</v>
          </cell>
          <cell r="E1281">
            <v>1</v>
          </cell>
          <cell r="F1281">
            <v>2250</v>
          </cell>
          <cell r="G1281">
            <v>2250</v>
          </cell>
          <cell r="L1281">
            <v>2250</v>
          </cell>
        </row>
        <row r="1283">
          <cell r="L1283">
            <v>0</v>
          </cell>
        </row>
        <row r="1284">
          <cell r="B1284" t="str">
            <v>나) 노 무 비</v>
          </cell>
          <cell r="L1284">
            <v>0</v>
          </cell>
        </row>
        <row r="1285">
          <cell r="C1285" t="str">
            <v>내 선 전 공</v>
          </cell>
          <cell r="D1285" t="str">
            <v>인</v>
          </cell>
          <cell r="E1285">
            <v>0.08</v>
          </cell>
          <cell r="H1285">
            <v>53401</v>
          </cell>
          <cell r="I1285">
            <v>4272</v>
          </cell>
          <cell r="L1285">
            <v>4272</v>
          </cell>
        </row>
        <row r="1290">
          <cell r="L1290">
            <v>0</v>
          </cell>
        </row>
        <row r="1291">
          <cell r="B1291" t="str">
            <v>다) 공구손료</v>
          </cell>
          <cell r="K1291">
            <v>0</v>
          </cell>
          <cell r="L1291">
            <v>0</v>
          </cell>
        </row>
        <row r="1292">
          <cell r="C1292" t="str">
            <v>내 선 전 공</v>
          </cell>
          <cell r="D1292" t="str">
            <v>인</v>
          </cell>
          <cell r="E1292">
            <v>0</v>
          </cell>
          <cell r="K1292">
            <v>0</v>
          </cell>
          <cell r="L1292">
            <v>0</v>
          </cell>
        </row>
        <row r="1295">
          <cell r="A1295" t="str">
            <v>30신_51</v>
          </cell>
          <cell r="B1295" t="str">
            <v>합    계</v>
          </cell>
          <cell r="G1295">
            <v>2250</v>
          </cell>
          <cell r="I1295">
            <v>4272</v>
          </cell>
          <cell r="K1295">
            <v>0</v>
          </cell>
          <cell r="L1295">
            <v>6522</v>
          </cell>
        </row>
        <row r="1304">
          <cell r="A1304" t="str">
            <v>30신_52A</v>
          </cell>
          <cell r="B1304" t="str">
            <v>52. 콘센트신설</v>
          </cell>
          <cell r="C1304" t="str">
            <v>15A 250V  1구</v>
          </cell>
          <cell r="D1304" t="str">
            <v>개</v>
          </cell>
          <cell r="E1304">
            <v>1</v>
          </cell>
          <cell r="L1304" t="str">
            <v>x</v>
          </cell>
          <cell r="M1304">
            <v>48</v>
          </cell>
        </row>
        <row r="1305">
          <cell r="B1305" t="str">
            <v>가) 재 료 비</v>
          </cell>
        </row>
        <row r="1306">
          <cell r="B1306" t="str">
            <v>콘센트 (접지)</v>
          </cell>
          <cell r="C1306" t="str">
            <v>15A 250V  1구</v>
          </cell>
          <cell r="D1306" t="str">
            <v>개</v>
          </cell>
          <cell r="E1306">
            <v>1</v>
          </cell>
          <cell r="F1306">
            <v>1080</v>
          </cell>
          <cell r="G1306">
            <v>1080</v>
          </cell>
          <cell r="L1306">
            <v>1080</v>
          </cell>
        </row>
        <row r="1308">
          <cell r="L1308">
            <v>0</v>
          </cell>
        </row>
        <row r="1309">
          <cell r="L1309">
            <v>0</v>
          </cell>
        </row>
        <row r="1310">
          <cell r="B1310" t="str">
            <v>나) 노 무 비</v>
          </cell>
          <cell r="C1310" t="str">
            <v>내 선 전 공</v>
          </cell>
          <cell r="D1310" t="str">
            <v>인</v>
          </cell>
          <cell r="E1310">
            <v>0.08</v>
          </cell>
          <cell r="H1310">
            <v>53401</v>
          </cell>
          <cell r="I1310">
            <v>4272</v>
          </cell>
          <cell r="L1310">
            <v>4272</v>
          </cell>
        </row>
        <row r="1315">
          <cell r="L1315">
            <v>0</v>
          </cell>
        </row>
        <row r="1316">
          <cell r="B1316" t="str">
            <v>다) 공구손료</v>
          </cell>
          <cell r="C1316" t="str">
            <v>내 선 전 공</v>
          </cell>
          <cell r="D1316" t="str">
            <v>인</v>
          </cell>
          <cell r="E1316">
            <v>0</v>
          </cell>
          <cell r="K1316">
            <v>0</v>
          </cell>
          <cell r="L1316">
            <v>0</v>
          </cell>
        </row>
        <row r="1319">
          <cell r="A1319" t="str">
            <v>30신_52</v>
          </cell>
          <cell r="B1319" t="str">
            <v>합    계</v>
          </cell>
          <cell r="G1319">
            <v>1080</v>
          </cell>
          <cell r="I1319">
            <v>4272</v>
          </cell>
          <cell r="K1319">
            <v>0</v>
          </cell>
          <cell r="L1319">
            <v>5352</v>
          </cell>
        </row>
        <row r="1329">
          <cell r="A1329" t="str">
            <v>30신_53A</v>
          </cell>
          <cell r="B1329" t="str">
            <v>53.콘센트신설</v>
          </cell>
          <cell r="C1329" t="str">
            <v>15A 250V  2구</v>
          </cell>
          <cell r="D1329" t="str">
            <v>개</v>
          </cell>
          <cell r="E1329">
            <v>1</v>
          </cell>
          <cell r="L1329" t="str">
            <v>x</v>
          </cell>
          <cell r="M1329">
            <v>223</v>
          </cell>
        </row>
        <row r="1330">
          <cell r="B1330" t="str">
            <v>가) 재 료 비</v>
          </cell>
        </row>
        <row r="1331">
          <cell r="B1331" t="str">
            <v>콘센트 (접지)</v>
          </cell>
          <cell r="C1331" t="str">
            <v>15A 250V  2구</v>
          </cell>
          <cell r="D1331" t="str">
            <v>개</v>
          </cell>
          <cell r="E1331">
            <v>1</v>
          </cell>
          <cell r="F1331">
            <v>1364</v>
          </cell>
          <cell r="G1331">
            <v>1364</v>
          </cell>
          <cell r="L1331">
            <v>1364</v>
          </cell>
        </row>
        <row r="1333">
          <cell r="L1333">
            <v>0</v>
          </cell>
        </row>
        <row r="1334">
          <cell r="B1334" t="str">
            <v>나) 노 무 비</v>
          </cell>
          <cell r="L1334">
            <v>0</v>
          </cell>
        </row>
        <row r="1335">
          <cell r="C1335" t="str">
            <v>내 선 전 공</v>
          </cell>
          <cell r="D1335" t="str">
            <v>인</v>
          </cell>
          <cell r="E1335">
            <v>0.08</v>
          </cell>
          <cell r="H1335">
            <v>53401</v>
          </cell>
          <cell r="I1335">
            <v>4272</v>
          </cell>
          <cell r="L1335">
            <v>4272</v>
          </cell>
        </row>
        <row r="1340">
          <cell r="B1340" t="str">
            <v>다) 공구손료</v>
          </cell>
          <cell r="L1340">
            <v>0</v>
          </cell>
        </row>
        <row r="1341">
          <cell r="C1341" t="str">
            <v>내 선 전 공</v>
          </cell>
          <cell r="D1341" t="str">
            <v>인</v>
          </cell>
          <cell r="E1341">
            <v>0</v>
          </cell>
          <cell r="K1341">
            <v>0</v>
          </cell>
          <cell r="L1341">
            <v>0</v>
          </cell>
        </row>
        <row r="1344">
          <cell r="A1344" t="str">
            <v>30신_53</v>
          </cell>
          <cell r="B1344" t="str">
            <v>합    계</v>
          </cell>
          <cell r="G1344">
            <v>1364</v>
          </cell>
          <cell r="I1344">
            <v>4272</v>
          </cell>
          <cell r="K1344">
            <v>0</v>
          </cell>
          <cell r="L1344">
            <v>5636</v>
          </cell>
        </row>
        <row r="1354">
          <cell r="A1354" t="str">
            <v>30신_54A</v>
          </cell>
          <cell r="B1354" t="str">
            <v>54. 콘센트신설</v>
          </cell>
          <cell r="C1354" t="str">
            <v>15A 250V  1구(방습 COVER)</v>
          </cell>
          <cell r="D1354" t="str">
            <v>개</v>
          </cell>
          <cell r="E1354">
            <v>1</v>
          </cell>
          <cell r="L1354" t="str">
            <v>x</v>
          </cell>
          <cell r="M1354">
            <v>9</v>
          </cell>
        </row>
        <row r="1355">
          <cell r="B1355" t="str">
            <v>가) 재 료 비</v>
          </cell>
        </row>
        <row r="1356">
          <cell r="B1356" t="str">
            <v>콘센트 (접지,방습커버)</v>
          </cell>
          <cell r="C1356" t="str">
            <v>15A 250V  1구</v>
          </cell>
          <cell r="D1356" t="str">
            <v>개</v>
          </cell>
          <cell r="E1356">
            <v>1</v>
          </cell>
          <cell r="F1356">
            <v>2084</v>
          </cell>
          <cell r="G1356">
            <v>2084</v>
          </cell>
          <cell r="L1356">
            <v>2084</v>
          </cell>
        </row>
        <row r="1358">
          <cell r="L1358">
            <v>0</v>
          </cell>
        </row>
        <row r="1359">
          <cell r="B1359" t="str">
            <v>나) 노 무 비</v>
          </cell>
          <cell r="L1359">
            <v>0</v>
          </cell>
        </row>
        <row r="1360">
          <cell r="C1360" t="str">
            <v>내 선 전 공</v>
          </cell>
          <cell r="D1360" t="str">
            <v>인</v>
          </cell>
          <cell r="E1360">
            <v>0.08</v>
          </cell>
          <cell r="H1360">
            <v>53401</v>
          </cell>
          <cell r="I1360">
            <v>4272</v>
          </cell>
          <cell r="L1360">
            <v>4272</v>
          </cell>
        </row>
        <row r="1365">
          <cell r="B1365" t="str">
            <v>다) 공구손료</v>
          </cell>
          <cell r="L1365">
            <v>0</v>
          </cell>
        </row>
        <row r="1366">
          <cell r="C1366" t="str">
            <v>내 선 전 공</v>
          </cell>
          <cell r="D1366" t="str">
            <v>인</v>
          </cell>
          <cell r="E1366">
            <v>0</v>
          </cell>
          <cell r="K1366">
            <v>0</v>
          </cell>
          <cell r="L1366">
            <v>0</v>
          </cell>
        </row>
        <row r="1369">
          <cell r="A1369" t="str">
            <v>30신_54</v>
          </cell>
          <cell r="B1369" t="str">
            <v>합    계</v>
          </cell>
          <cell r="G1369">
            <v>2084</v>
          </cell>
          <cell r="I1369">
            <v>4272</v>
          </cell>
          <cell r="K1369">
            <v>0</v>
          </cell>
          <cell r="L1369">
            <v>6356</v>
          </cell>
        </row>
        <row r="1379">
          <cell r="A1379" t="str">
            <v>30신_55A</v>
          </cell>
          <cell r="B1379" t="str">
            <v>55. 콘센트신설</v>
          </cell>
          <cell r="C1379" t="str">
            <v>15A 250V  2구(방습 COVER)</v>
          </cell>
          <cell r="D1379" t="str">
            <v>개</v>
          </cell>
          <cell r="E1379">
            <v>1</v>
          </cell>
          <cell r="L1379" t="str">
            <v>x</v>
          </cell>
          <cell r="M1379">
            <v>2</v>
          </cell>
        </row>
        <row r="1380">
          <cell r="B1380" t="str">
            <v>가) 재 료 비</v>
          </cell>
        </row>
        <row r="1381">
          <cell r="B1381" t="str">
            <v>콘센트 (접지,방습커버)</v>
          </cell>
          <cell r="C1381" t="str">
            <v>15A 250V  2구</v>
          </cell>
          <cell r="D1381" t="str">
            <v>개</v>
          </cell>
          <cell r="E1381">
            <v>1</v>
          </cell>
          <cell r="F1381">
            <v>2920</v>
          </cell>
          <cell r="G1381">
            <v>2920</v>
          </cell>
          <cell r="L1381">
            <v>2920</v>
          </cell>
        </row>
        <row r="1383">
          <cell r="L1383">
            <v>0</v>
          </cell>
        </row>
        <row r="1384">
          <cell r="B1384" t="str">
            <v>나) 노 무 비</v>
          </cell>
          <cell r="L1384">
            <v>0</v>
          </cell>
        </row>
        <row r="1385">
          <cell r="C1385" t="str">
            <v>내 선 전 공</v>
          </cell>
          <cell r="D1385" t="str">
            <v>인</v>
          </cell>
          <cell r="E1385">
            <v>0.08</v>
          </cell>
          <cell r="H1385">
            <v>53401</v>
          </cell>
          <cell r="I1385">
            <v>4272</v>
          </cell>
          <cell r="L1385">
            <v>4272</v>
          </cell>
        </row>
        <row r="1390">
          <cell r="B1390" t="str">
            <v>다) 공구손료</v>
          </cell>
          <cell r="L1390">
            <v>0</v>
          </cell>
        </row>
        <row r="1391">
          <cell r="C1391" t="str">
            <v>내 선 전 공</v>
          </cell>
          <cell r="D1391" t="str">
            <v>인</v>
          </cell>
          <cell r="E1391">
            <v>0</v>
          </cell>
          <cell r="K1391">
            <v>0</v>
          </cell>
          <cell r="L1391">
            <v>0</v>
          </cell>
        </row>
        <row r="1394">
          <cell r="A1394" t="str">
            <v>30신_55</v>
          </cell>
          <cell r="B1394" t="str">
            <v>합    계</v>
          </cell>
          <cell r="G1394">
            <v>2920</v>
          </cell>
          <cell r="I1394">
            <v>4272</v>
          </cell>
          <cell r="K1394">
            <v>0</v>
          </cell>
          <cell r="L1394">
            <v>7192</v>
          </cell>
        </row>
        <row r="1404">
          <cell r="A1404" t="str">
            <v>30신_56A</v>
          </cell>
          <cell r="B1404" t="str">
            <v>56. CABLE DUCT신설</v>
          </cell>
          <cell r="C1404" t="str">
            <v>600Wx200Hx1.2t</v>
          </cell>
          <cell r="D1404" t="str">
            <v>m</v>
          </cell>
          <cell r="E1404">
            <v>4</v>
          </cell>
          <cell r="L1404" t="str">
            <v>x</v>
          </cell>
          <cell r="M1404">
            <v>1</v>
          </cell>
        </row>
        <row r="1405">
          <cell r="B1405" t="str">
            <v>가) 재 료 비</v>
          </cell>
        </row>
        <row r="1406">
          <cell r="B1406" t="str">
            <v>CABLE DUCT</v>
          </cell>
          <cell r="C1406" t="str">
            <v>600Wx200Hx1.2t</v>
          </cell>
          <cell r="D1406" t="str">
            <v>m</v>
          </cell>
          <cell r="E1406">
            <v>4</v>
          </cell>
          <cell r="F1406">
            <v>53680</v>
          </cell>
          <cell r="G1406">
            <v>214720</v>
          </cell>
          <cell r="L1406">
            <v>214720</v>
          </cell>
        </row>
        <row r="1407">
          <cell r="B1407" t="str">
            <v>DUCT 지지금구</v>
          </cell>
          <cell r="C1407" t="str">
            <v>W600</v>
          </cell>
          <cell r="D1407" t="str">
            <v>개소</v>
          </cell>
          <cell r="E1407">
            <v>2</v>
          </cell>
          <cell r="F1407">
            <v>1683.9999999999998</v>
          </cell>
          <cell r="G1407">
            <v>3368</v>
          </cell>
          <cell r="H1407">
            <v>17088.32</v>
          </cell>
          <cell r="I1407">
            <v>34176</v>
          </cell>
          <cell r="J1407">
            <v>0</v>
          </cell>
          <cell r="K1407">
            <v>0</v>
          </cell>
          <cell r="L1407">
            <v>37544</v>
          </cell>
        </row>
        <row r="1415">
          <cell r="B1415" t="str">
            <v>나) 노 무 비</v>
          </cell>
        </row>
        <row r="1416">
          <cell r="C1416" t="str">
            <v>내 선 전 공</v>
          </cell>
          <cell r="D1416" t="str">
            <v>인</v>
          </cell>
          <cell r="E1416">
            <v>7.6</v>
          </cell>
          <cell r="H1416">
            <v>53401</v>
          </cell>
          <cell r="I1416">
            <v>405847</v>
          </cell>
          <cell r="L1416">
            <v>405847</v>
          </cell>
        </row>
        <row r="1421">
          <cell r="B1421" t="str">
            <v>다) 공구손료</v>
          </cell>
        </row>
        <row r="1422">
          <cell r="C1422" t="str">
            <v>내 선 전 공</v>
          </cell>
          <cell r="D1422" t="str">
            <v>인</v>
          </cell>
          <cell r="E1422">
            <v>0.22</v>
          </cell>
          <cell r="J1422">
            <v>53401</v>
          </cell>
          <cell r="K1422">
            <v>11748</v>
          </cell>
          <cell r="L1422">
            <v>11748</v>
          </cell>
        </row>
        <row r="1425">
          <cell r="A1425" t="str">
            <v>30신_56</v>
          </cell>
          <cell r="B1425" t="str">
            <v>합    계</v>
          </cell>
          <cell r="G1425">
            <v>218088</v>
          </cell>
          <cell r="I1425">
            <v>440023</v>
          </cell>
          <cell r="K1425">
            <v>11748</v>
          </cell>
          <cell r="L1425">
            <v>669859</v>
          </cell>
        </row>
        <row r="1429">
          <cell r="A1429" t="str">
            <v>30신_57A</v>
          </cell>
          <cell r="B1429" t="str">
            <v>57. 통로유도등</v>
          </cell>
          <cell r="C1429" t="str">
            <v>소형</v>
          </cell>
          <cell r="D1429" t="str">
            <v>개</v>
          </cell>
          <cell r="E1429">
            <v>1</v>
          </cell>
          <cell r="L1429" t="str">
            <v>x</v>
          </cell>
          <cell r="M1429">
            <v>15</v>
          </cell>
        </row>
        <row r="1430">
          <cell r="B1430" t="str">
            <v>가) 재 료 비</v>
          </cell>
        </row>
        <row r="1431">
          <cell r="B1431" t="str">
            <v>통로 유도등</v>
          </cell>
          <cell r="C1431" t="str">
            <v>소형</v>
          </cell>
          <cell r="D1431" t="str">
            <v>개</v>
          </cell>
          <cell r="E1431">
            <v>1</v>
          </cell>
          <cell r="F1431">
            <v>35000</v>
          </cell>
          <cell r="G1431">
            <v>35000</v>
          </cell>
          <cell r="L1431">
            <v>35000</v>
          </cell>
        </row>
        <row r="1436">
          <cell r="B1436" t="str">
            <v>나) 노 무 비</v>
          </cell>
        </row>
        <row r="1437">
          <cell r="C1437" t="str">
            <v>내 선 전 공</v>
          </cell>
          <cell r="D1437" t="str">
            <v>인</v>
          </cell>
          <cell r="E1437">
            <v>0.2</v>
          </cell>
          <cell r="H1437">
            <v>53401</v>
          </cell>
          <cell r="I1437">
            <v>10680</v>
          </cell>
          <cell r="L1437">
            <v>10680</v>
          </cell>
        </row>
        <row r="1442">
          <cell r="B1442" t="str">
            <v>다) 공구손료</v>
          </cell>
        </row>
        <row r="1443">
          <cell r="C1443" t="str">
            <v>내 선 전 공</v>
          </cell>
          <cell r="D1443" t="str">
            <v>인</v>
          </cell>
          <cell r="E1443">
            <v>0</v>
          </cell>
          <cell r="K1443">
            <v>0</v>
          </cell>
          <cell r="L1443">
            <v>0</v>
          </cell>
        </row>
        <row r="1448">
          <cell r="A1448" t="str">
            <v>30신_57</v>
          </cell>
          <cell r="B1448" t="str">
            <v>합    계</v>
          </cell>
          <cell r="G1448">
            <v>35000</v>
          </cell>
          <cell r="I1448">
            <v>10680</v>
          </cell>
          <cell r="K1448">
            <v>0</v>
          </cell>
          <cell r="L1448">
            <v>45680</v>
          </cell>
        </row>
        <row r="1454">
          <cell r="A1454" t="str">
            <v>30신_58A</v>
          </cell>
          <cell r="B1454" t="str">
            <v>58. 피난구유도등</v>
          </cell>
          <cell r="C1454" t="str">
            <v>(소형)</v>
          </cell>
          <cell r="D1454" t="str">
            <v>개</v>
          </cell>
          <cell r="E1454">
            <v>1</v>
          </cell>
          <cell r="L1454" t="str">
            <v>x</v>
          </cell>
          <cell r="M1454">
            <v>39</v>
          </cell>
        </row>
        <row r="1455">
          <cell r="B1455" t="str">
            <v>가) 재 료 비</v>
          </cell>
        </row>
        <row r="1456">
          <cell r="B1456" t="str">
            <v>피난구 유도등</v>
          </cell>
          <cell r="C1456" t="str">
            <v>소형</v>
          </cell>
          <cell r="D1456" t="str">
            <v>개</v>
          </cell>
          <cell r="E1456">
            <v>1</v>
          </cell>
          <cell r="F1456">
            <v>30000</v>
          </cell>
          <cell r="G1456">
            <v>30000</v>
          </cell>
          <cell r="L1456">
            <v>30000</v>
          </cell>
        </row>
        <row r="1461">
          <cell r="B1461" t="str">
            <v>나) 노 무 비</v>
          </cell>
        </row>
        <row r="1462">
          <cell r="C1462" t="str">
            <v>내 선 전 공</v>
          </cell>
          <cell r="D1462" t="str">
            <v>인</v>
          </cell>
          <cell r="E1462">
            <v>0.2</v>
          </cell>
          <cell r="H1462">
            <v>53401</v>
          </cell>
          <cell r="I1462">
            <v>10680</v>
          </cell>
          <cell r="L1462">
            <v>10680</v>
          </cell>
        </row>
        <row r="1467">
          <cell r="B1467" t="str">
            <v>다) 공구손료</v>
          </cell>
        </row>
        <row r="1468">
          <cell r="C1468" t="str">
            <v>내 선 전 공</v>
          </cell>
          <cell r="D1468" t="str">
            <v>인</v>
          </cell>
          <cell r="E1468">
            <v>0</v>
          </cell>
          <cell r="K1468">
            <v>0</v>
          </cell>
          <cell r="L1468">
            <v>0</v>
          </cell>
        </row>
        <row r="1473">
          <cell r="A1473" t="str">
            <v>30신_58</v>
          </cell>
          <cell r="B1473" t="str">
            <v>합    계</v>
          </cell>
          <cell r="G1473">
            <v>30000</v>
          </cell>
          <cell r="I1473">
            <v>10680</v>
          </cell>
          <cell r="K1473">
            <v>0</v>
          </cell>
          <cell r="L1473">
            <v>40680</v>
          </cell>
        </row>
        <row r="1479">
          <cell r="A1479" t="str">
            <v>30신_59A</v>
          </cell>
          <cell r="B1479" t="str">
            <v>59. 피난구유도등</v>
          </cell>
          <cell r="C1479" t="str">
            <v>(중형)</v>
          </cell>
          <cell r="D1479" t="str">
            <v>개</v>
          </cell>
          <cell r="E1479">
            <v>1</v>
          </cell>
          <cell r="L1479" t="str">
            <v>x</v>
          </cell>
          <cell r="M1479">
            <v>2</v>
          </cell>
        </row>
        <row r="1480">
          <cell r="B1480" t="str">
            <v>가) 재 료 비</v>
          </cell>
        </row>
        <row r="1481">
          <cell r="B1481" t="str">
            <v>피난구 유도등</v>
          </cell>
          <cell r="C1481" t="str">
            <v>중형</v>
          </cell>
          <cell r="D1481" t="str">
            <v>개</v>
          </cell>
          <cell r="E1481">
            <v>1</v>
          </cell>
          <cell r="F1481">
            <v>45000</v>
          </cell>
          <cell r="G1481">
            <v>45000</v>
          </cell>
          <cell r="L1481">
            <v>45000</v>
          </cell>
        </row>
        <row r="1486">
          <cell r="B1486" t="str">
            <v>나) 노 무 비</v>
          </cell>
        </row>
        <row r="1487">
          <cell r="C1487" t="str">
            <v>내 선 전 공</v>
          </cell>
          <cell r="D1487" t="str">
            <v>인</v>
          </cell>
          <cell r="E1487">
            <v>0.2</v>
          </cell>
          <cell r="H1487">
            <v>53401</v>
          </cell>
          <cell r="I1487">
            <v>10680</v>
          </cell>
          <cell r="L1487">
            <v>10680</v>
          </cell>
        </row>
        <row r="1492">
          <cell r="B1492" t="str">
            <v>다) 공구손료</v>
          </cell>
        </row>
        <row r="1493">
          <cell r="C1493" t="str">
            <v>내 선 전 공</v>
          </cell>
          <cell r="D1493" t="str">
            <v>인</v>
          </cell>
          <cell r="E1493">
            <v>0</v>
          </cell>
          <cell r="K1493">
            <v>0</v>
          </cell>
          <cell r="L1493">
            <v>0</v>
          </cell>
        </row>
        <row r="1498">
          <cell r="A1498" t="str">
            <v>30신_59</v>
          </cell>
          <cell r="B1498" t="str">
            <v>합    계</v>
          </cell>
          <cell r="G1498">
            <v>45000</v>
          </cell>
          <cell r="I1498">
            <v>10680</v>
          </cell>
          <cell r="K1498">
            <v>0</v>
          </cell>
          <cell r="L1498">
            <v>55680</v>
          </cell>
        </row>
        <row r="1504">
          <cell r="A1504" t="str">
            <v>30신_60A</v>
          </cell>
          <cell r="B1504" t="str">
            <v>60. 케이블신설</v>
          </cell>
          <cell r="C1504" t="str">
            <v>CV  38㎟/1C 외 각종</v>
          </cell>
          <cell r="D1504" t="str">
            <v>m</v>
          </cell>
          <cell r="E1504">
            <v>4275</v>
          </cell>
          <cell r="L1504" t="str">
            <v>x</v>
          </cell>
          <cell r="M1504">
            <v>1</v>
          </cell>
        </row>
        <row r="1505">
          <cell r="B1505" t="str">
            <v>가) 재 료 비</v>
          </cell>
        </row>
        <row r="1506">
          <cell r="A1506" t="str">
            <v>케 이 블6.6KV CV 38㎟/1C</v>
          </cell>
          <cell r="B1506" t="str">
            <v>케 이 블</v>
          </cell>
          <cell r="C1506" t="str">
            <v>6.6KV CV 38㎟/1C</v>
          </cell>
          <cell r="D1506" t="str">
            <v>m</v>
          </cell>
          <cell r="E1506">
            <v>44</v>
          </cell>
          <cell r="F1506">
            <v>3227</v>
          </cell>
          <cell r="G1506">
            <v>141988</v>
          </cell>
          <cell r="L1506">
            <v>141988</v>
          </cell>
        </row>
        <row r="1507">
          <cell r="A1507" t="str">
            <v>케 이 블600V CV 5.5㎟/1C</v>
          </cell>
          <cell r="B1507" t="str">
            <v>케 이 블</v>
          </cell>
          <cell r="C1507" t="str">
            <v>600V CV 5.5㎟/1C</v>
          </cell>
          <cell r="D1507" t="str">
            <v>m</v>
          </cell>
          <cell r="E1507">
            <v>777</v>
          </cell>
          <cell r="F1507">
            <v>315</v>
          </cell>
          <cell r="G1507">
            <v>244755</v>
          </cell>
          <cell r="L1507">
            <v>244755</v>
          </cell>
        </row>
        <row r="1508">
          <cell r="A1508" t="str">
            <v>케 이 블600V CV 14㎟/1C</v>
          </cell>
          <cell r="B1508" t="str">
            <v>케 이 블</v>
          </cell>
          <cell r="C1508" t="str">
            <v>600V CV 14㎟/1C</v>
          </cell>
          <cell r="D1508" t="str">
            <v>m</v>
          </cell>
          <cell r="E1508">
            <v>659</v>
          </cell>
          <cell r="F1508">
            <v>642</v>
          </cell>
          <cell r="G1508">
            <v>423078</v>
          </cell>
          <cell r="L1508">
            <v>423078</v>
          </cell>
        </row>
        <row r="1509">
          <cell r="A1509" t="str">
            <v>케 이 블600V CV 22㎟/1C</v>
          </cell>
          <cell r="B1509" t="str">
            <v>케 이 블</v>
          </cell>
          <cell r="C1509" t="str">
            <v>600V CV 22㎟/1C</v>
          </cell>
          <cell r="D1509" t="str">
            <v>m</v>
          </cell>
          <cell r="E1509">
            <v>47</v>
          </cell>
          <cell r="F1509">
            <v>928</v>
          </cell>
          <cell r="G1509">
            <v>43616</v>
          </cell>
          <cell r="L1509">
            <v>43616</v>
          </cell>
        </row>
        <row r="1510">
          <cell r="A1510" t="str">
            <v>케 이 블600V CV 38㎟/1C</v>
          </cell>
          <cell r="B1510" t="str">
            <v>케 이 블</v>
          </cell>
          <cell r="C1510" t="str">
            <v>600V CV 38㎟/1C</v>
          </cell>
          <cell r="D1510" t="str">
            <v>m</v>
          </cell>
          <cell r="E1510">
            <v>2315</v>
          </cell>
          <cell r="F1510">
            <v>1451</v>
          </cell>
          <cell r="G1510">
            <v>3359065</v>
          </cell>
          <cell r="L1510">
            <v>3359065</v>
          </cell>
        </row>
        <row r="1511">
          <cell r="A1511" t="str">
            <v>케 이 블600V CV 60㎟/1C</v>
          </cell>
          <cell r="B1511" t="str">
            <v>케 이 블</v>
          </cell>
          <cell r="C1511" t="str">
            <v>600V CV 60㎟/1C</v>
          </cell>
          <cell r="D1511" t="str">
            <v>m</v>
          </cell>
          <cell r="E1511">
            <v>37</v>
          </cell>
          <cell r="F1511">
            <v>2272</v>
          </cell>
          <cell r="G1511">
            <v>84064</v>
          </cell>
          <cell r="L1511">
            <v>84064</v>
          </cell>
        </row>
        <row r="1512">
          <cell r="A1512" t="str">
            <v>케 이 블600V CV 150㎟/1C</v>
          </cell>
          <cell r="B1512" t="str">
            <v>케 이 블</v>
          </cell>
          <cell r="C1512" t="str">
            <v>600V CV 150㎟/1C</v>
          </cell>
          <cell r="D1512" t="str">
            <v>m</v>
          </cell>
          <cell r="E1512">
            <v>42</v>
          </cell>
          <cell r="F1512">
            <v>5426</v>
          </cell>
          <cell r="G1512">
            <v>227892</v>
          </cell>
          <cell r="L1512">
            <v>227892</v>
          </cell>
        </row>
        <row r="1513">
          <cell r="A1513" t="str">
            <v>케 이 블600V CV 200㎟/1C</v>
          </cell>
          <cell r="B1513" t="str">
            <v>케 이 블</v>
          </cell>
          <cell r="C1513" t="str">
            <v>600V CV 200㎟/1C</v>
          </cell>
          <cell r="D1513" t="str">
            <v>m</v>
          </cell>
          <cell r="E1513">
            <v>18</v>
          </cell>
          <cell r="F1513">
            <v>7513</v>
          </cell>
          <cell r="G1513">
            <v>135234</v>
          </cell>
          <cell r="L1513">
            <v>135234</v>
          </cell>
        </row>
        <row r="1514">
          <cell r="A1514" t="str">
            <v>케 이 블600V CV 250㎟/1C</v>
          </cell>
          <cell r="B1514" t="str">
            <v>케 이 블</v>
          </cell>
          <cell r="C1514" t="str">
            <v>600V CV 250㎟/1C</v>
          </cell>
          <cell r="D1514" t="str">
            <v>m</v>
          </cell>
          <cell r="E1514">
            <v>63</v>
          </cell>
          <cell r="F1514">
            <v>9147</v>
          </cell>
          <cell r="G1514">
            <v>576261</v>
          </cell>
          <cell r="L1514">
            <v>576261</v>
          </cell>
        </row>
        <row r="1515">
          <cell r="A1515" t="str">
            <v>케 이 블FR-8  38㎟/1C</v>
          </cell>
          <cell r="B1515" t="str">
            <v>케 이 블</v>
          </cell>
          <cell r="C1515" t="str">
            <v>FR-8  38㎟/1C</v>
          </cell>
          <cell r="D1515" t="str">
            <v>m</v>
          </cell>
          <cell r="E1515">
            <v>273</v>
          </cell>
          <cell r="F1515">
            <v>2251</v>
          </cell>
          <cell r="G1515">
            <v>614523</v>
          </cell>
          <cell r="L1515">
            <v>614523</v>
          </cell>
        </row>
        <row r="1516">
          <cell r="A1516" t="str">
            <v>압착단자14 ㎟</v>
          </cell>
          <cell r="B1516" t="str">
            <v>압착단자</v>
          </cell>
          <cell r="C1516" t="str">
            <v>14 ㎟</v>
          </cell>
          <cell r="D1516" t="str">
            <v>개</v>
          </cell>
          <cell r="E1516">
            <v>61</v>
          </cell>
          <cell r="F1516">
            <v>160</v>
          </cell>
          <cell r="G1516">
            <v>9760</v>
          </cell>
          <cell r="L1516">
            <v>9760</v>
          </cell>
        </row>
        <row r="1517">
          <cell r="A1517" t="str">
            <v>압착단자22 ㎟</v>
          </cell>
          <cell r="B1517" t="str">
            <v>압착단자</v>
          </cell>
          <cell r="C1517" t="str">
            <v>22 ㎟</v>
          </cell>
          <cell r="D1517" t="str">
            <v>개</v>
          </cell>
          <cell r="E1517">
            <v>18</v>
          </cell>
          <cell r="F1517">
            <v>230</v>
          </cell>
          <cell r="G1517">
            <v>4140</v>
          </cell>
          <cell r="L1517">
            <v>4140</v>
          </cell>
        </row>
        <row r="1518">
          <cell r="A1518" t="str">
            <v>압착단자38 ㎟</v>
          </cell>
          <cell r="B1518" t="str">
            <v>압착단자</v>
          </cell>
          <cell r="C1518" t="str">
            <v>38 ㎟</v>
          </cell>
          <cell r="D1518" t="str">
            <v>개</v>
          </cell>
          <cell r="E1518">
            <v>50</v>
          </cell>
          <cell r="F1518">
            <v>281</v>
          </cell>
          <cell r="G1518">
            <v>14050</v>
          </cell>
          <cell r="L1518">
            <v>14050</v>
          </cell>
        </row>
        <row r="1519">
          <cell r="A1519" t="str">
            <v>압착단자60 ㎟</v>
          </cell>
          <cell r="B1519" t="str">
            <v>압착단자</v>
          </cell>
          <cell r="C1519" t="str">
            <v>60 ㎟</v>
          </cell>
          <cell r="D1519" t="str">
            <v>개</v>
          </cell>
          <cell r="E1519">
            <v>9</v>
          </cell>
          <cell r="F1519">
            <v>486</v>
          </cell>
          <cell r="G1519">
            <v>4374</v>
          </cell>
          <cell r="L1519">
            <v>4374</v>
          </cell>
        </row>
        <row r="1520">
          <cell r="B1520" t="str">
            <v>동관단자</v>
          </cell>
          <cell r="C1520" t="str">
            <v>60 ㎟</v>
          </cell>
          <cell r="D1520" t="str">
            <v>개</v>
          </cell>
          <cell r="E1520">
            <v>8</v>
          </cell>
          <cell r="F1520">
            <v>1050</v>
          </cell>
          <cell r="G1520">
            <v>8400</v>
          </cell>
          <cell r="L1520">
            <v>8400</v>
          </cell>
        </row>
        <row r="1521">
          <cell r="B1521" t="str">
            <v>동관단자</v>
          </cell>
          <cell r="C1521" t="str">
            <v>200 ㎟</v>
          </cell>
          <cell r="D1521" t="str">
            <v>개</v>
          </cell>
          <cell r="E1521">
            <v>6</v>
          </cell>
          <cell r="F1521">
            <v>4090</v>
          </cell>
          <cell r="G1521">
            <v>24540</v>
          </cell>
          <cell r="L1521">
            <v>24540</v>
          </cell>
        </row>
        <row r="1522">
          <cell r="B1522" t="str">
            <v>동관단자</v>
          </cell>
          <cell r="C1522" t="str">
            <v>250 ㎟</v>
          </cell>
          <cell r="D1522" t="str">
            <v>개</v>
          </cell>
          <cell r="E1522">
            <v>14</v>
          </cell>
          <cell r="F1522">
            <v>4680</v>
          </cell>
          <cell r="G1522">
            <v>65520</v>
          </cell>
          <cell r="L1522">
            <v>65520</v>
          </cell>
        </row>
        <row r="1523">
          <cell r="B1523" t="str">
            <v>케이블헤드</v>
          </cell>
          <cell r="C1523" t="str">
            <v>6.6KV 14 ㎟/1C(3상분)</v>
          </cell>
          <cell r="D1523" t="str">
            <v>개</v>
          </cell>
          <cell r="E1523">
            <v>2</v>
          </cell>
          <cell r="F1523">
            <v>72100</v>
          </cell>
          <cell r="G1523">
            <v>144200</v>
          </cell>
          <cell r="L1523">
            <v>144200</v>
          </cell>
        </row>
        <row r="1524">
          <cell r="B1524" t="str">
            <v>케이블헤드</v>
          </cell>
          <cell r="C1524" t="str">
            <v>6.6KV 38 ㎟/1C(3상분)</v>
          </cell>
          <cell r="D1524" t="str">
            <v>개</v>
          </cell>
          <cell r="E1524">
            <v>9</v>
          </cell>
          <cell r="F1524">
            <v>85800</v>
          </cell>
          <cell r="G1524">
            <v>772200</v>
          </cell>
          <cell r="L1524">
            <v>772200</v>
          </cell>
        </row>
        <row r="1525">
          <cell r="B1525" t="str">
            <v>케이블헤드</v>
          </cell>
          <cell r="C1525" t="str">
            <v>6.6KV 60 ㎟/1C(3상분)</v>
          </cell>
          <cell r="D1525" t="str">
            <v>개</v>
          </cell>
          <cell r="E1525">
            <v>2</v>
          </cell>
          <cell r="F1525">
            <v>93700</v>
          </cell>
          <cell r="G1525">
            <v>187400</v>
          </cell>
          <cell r="L1525">
            <v>187400</v>
          </cell>
        </row>
        <row r="1529">
          <cell r="B1529" t="str">
            <v>나) 노 무 비</v>
          </cell>
        </row>
        <row r="1530">
          <cell r="C1530" t="str">
            <v>고압케이블전공</v>
          </cell>
          <cell r="D1530" t="str">
            <v>인</v>
          </cell>
          <cell r="E1530">
            <v>8.9</v>
          </cell>
          <cell r="H1530">
            <v>80902</v>
          </cell>
          <cell r="I1530">
            <v>720027</v>
          </cell>
          <cell r="L1530">
            <v>720027</v>
          </cell>
        </row>
        <row r="1531">
          <cell r="C1531" t="str">
            <v>저압케이블전공</v>
          </cell>
          <cell r="D1531" t="str">
            <v>인</v>
          </cell>
          <cell r="E1531">
            <v>153.84</v>
          </cell>
          <cell r="H1531">
            <v>67695</v>
          </cell>
          <cell r="I1531">
            <v>10414198</v>
          </cell>
          <cell r="L1531">
            <v>10414198</v>
          </cell>
        </row>
        <row r="1534">
          <cell r="B1534" t="str">
            <v>다) 공구손료</v>
          </cell>
        </row>
        <row r="1535">
          <cell r="C1535" t="str">
            <v>고압케이블전공</v>
          </cell>
          <cell r="D1535" t="str">
            <v>인</v>
          </cell>
          <cell r="E1535">
            <v>0.26</v>
          </cell>
          <cell r="J1535">
            <v>80902</v>
          </cell>
          <cell r="K1535">
            <v>21034</v>
          </cell>
          <cell r="L1535">
            <v>21034</v>
          </cell>
        </row>
        <row r="1536">
          <cell r="C1536" t="str">
            <v>저압케이블전공</v>
          </cell>
          <cell r="D1536" t="str">
            <v>인</v>
          </cell>
          <cell r="E1536">
            <v>4.6100000000000003</v>
          </cell>
          <cell r="J1536">
            <v>67695</v>
          </cell>
          <cell r="K1536">
            <v>312073</v>
          </cell>
          <cell r="L1536">
            <v>312073</v>
          </cell>
        </row>
        <row r="1545">
          <cell r="A1545" t="str">
            <v>30신_60</v>
          </cell>
          <cell r="B1545" t="str">
            <v>합    계</v>
          </cell>
          <cell r="G1545">
            <v>7085060</v>
          </cell>
          <cell r="I1545">
            <v>11134225</v>
          </cell>
          <cell r="K1545">
            <v>333107</v>
          </cell>
          <cell r="L1545">
            <v>18552392</v>
          </cell>
        </row>
        <row r="1554">
          <cell r="A1554" t="str">
            <v>30신_61A</v>
          </cell>
          <cell r="B1554" t="str">
            <v>61. 옥내배관배선신설</v>
          </cell>
          <cell r="C1554" t="str">
            <v>각  종</v>
          </cell>
          <cell r="D1554" t="str">
            <v>식</v>
          </cell>
          <cell r="E1554">
            <v>1</v>
          </cell>
          <cell r="L1554" t="str">
            <v>x</v>
          </cell>
          <cell r="M1554">
            <v>1</v>
          </cell>
        </row>
        <row r="1555">
          <cell r="B1555" t="str">
            <v>가) 재 료 비</v>
          </cell>
        </row>
        <row r="1556">
          <cell r="A1556" t="str">
            <v>강제전선관ST 28C</v>
          </cell>
          <cell r="B1556" t="str">
            <v>강제전선관</v>
          </cell>
          <cell r="C1556" t="str">
            <v>ST 28C</v>
          </cell>
          <cell r="D1556" t="str">
            <v>m</v>
          </cell>
          <cell r="E1556">
            <v>6</v>
          </cell>
          <cell r="F1556">
            <v>1602</v>
          </cell>
          <cell r="G1556">
            <v>9612</v>
          </cell>
          <cell r="L1556">
            <v>9612</v>
          </cell>
        </row>
        <row r="1557">
          <cell r="A1557" t="str">
            <v>강제전선관ST 54C</v>
          </cell>
          <cell r="B1557" t="str">
            <v>강제전선관</v>
          </cell>
          <cell r="C1557" t="str">
            <v>ST 54C</v>
          </cell>
          <cell r="D1557" t="str">
            <v>m</v>
          </cell>
          <cell r="E1557">
            <v>36</v>
          </cell>
          <cell r="F1557">
            <v>3178</v>
          </cell>
          <cell r="G1557">
            <v>114408</v>
          </cell>
          <cell r="L1557">
            <v>114408</v>
          </cell>
        </row>
        <row r="1558">
          <cell r="A1558" t="str">
            <v>경질비닐전선관HI-PVC 16C</v>
          </cell>
          <cell r="B1558" t="str">
            <v>경질비닐전선관</v>
          </cell>
          <cell r="C1558" t="str">
            <v>HI-PVC 16C</v>
          </cell>
          <cell r="D1558" t="str">
            <v>m</v>
          </cell>
          <cell r="E1558">
            <v>4800</v>
          </cell>
          <cell r="F1558">
            <v>265</v>
          </cell>
          <cell r="G1558">
            <v>1272000</v>
          </cell>
          <cell r="L1558">
            <v>1272000</v>
          </cell>
        </row>
        <row r="1559">
          <cell r="A1559" t="str">
            <v>경질비닐전선관HI-PVC 22C</v>
          </cell>
          <cell r="B1559" t="str">
            <v>경질비닐전선관</v>
          </cell>
          <cell r="C1559" t="str">
            <v>HI-PVC 22C</v>
          </cell>
          <cell r="D1559" t="str">
            <v>m</v>
          </cell>
          <cell r="E1559">
            <v>431</v>
          </cell>
          <cell r="F1559">
            <v>315</v>
          </cell>
          <cell r="G1559">
            <v>135765</v>
          </cell>
          <cell r="L1559">
            <v>135765</v>
          </cell>
        </row>
        <row r="1560">
          <cell r="A1560" t="str">
            <v>경질비닐전선관HI-PVC 28C</v>
          </cell>
          <cell r="B1560" t="str">
            <v>경질비닐전선관</v>
          </cell>
          <cell r="C1560" t="str">
            <v>HI-PVC 28C</v>
          </cell>
          <cell r="D1560" t="str">
            <v>m</v>
          </cell>
          <cell r="E1560">
            <v>133</v>
          </cell>
          <cell r="F1560">
            <v>610</v>
          </cell>
          <cell r="G1560">
            <v>81130</v>
          </cell>
          <cell r="L1560">
            <v>81130</v>
          </cell>
        </row>
        <row r="1561">
          <cell r="A1561" t="str">
            <v>경질비닐전선관HI-PVC 36C</v>
          </cell>
          <cell r="B1561" t="str">
            <v>경질비닐전선관</v>
          </cell>
          <cell r="C1561" t="str">
            <v>HI-PVC 36C</v>
          </cell>
          <cell r="D1561" t="str">
            <v>m</v>
          </cell>
          <cell r="E1561">
            <v>204</v>
          </cell>
          <cell r="F1561">
            <v>908</v>
          </cell>
          <cell r="G1561">
            <v>185232</v>
          </cell>
          <cell r="L1561">
            <v>185232</v>
          </cell>
        </row>
        <row r="1562">
          <cell r="A1562" t="str">
            <v>경질비닐전선관HI-PVC 42C</v>
          </cell>
          <cell r="B1562" t="str">
            <v>경질비닐전선관</v>
          </cell>
          <cell r="C1562" t="str">
            <v>HI-PVC 42C</v>
          </cell>
          <cell r="D1562" t="str">
            <v>m</v>
          </cell>
          <cell r="E1562">
            <v>16</v>
          </cell>
          <cell r="F1562">
            <v>1120</v>
          </cell>
          <cell r="G1562">
            <v>17920</v>
          </cell>
          <cell r="L1562">
            <v>17920</v>
          </cell>
        </row>
        <row r="1564">
          <cell r="B1564" t="str">
            <v>전선관부속품비</v>
          </cell>
          <cell r="C1564" t="str">
            <v>전선관(15%)</v>
          </cell>
          <cell r="D1564" t="str">
            <v>식</v>
          </cell>
          <cell r="E1564">
            <v>1</v>
          </cell>
          <cell r="F1564">
            <v>272410.05</v>
          </cell>
          <cell r="G1564">
            <v>272410.05</v>
          </cell>
          <cell r="L1564">
            <v>272410.05</v>
          </cell>
        </row>
        <row r="1565">
          <cell r="A1565" t="str">
            <v>전     선IV  1.6mm</v>
          </cell>
          <cell r="B1565" t="str">
            <v>전     선</v>
          </cell>
          <cell r="C1565" t="str">
            <v>IV  1.6mm</v>
          </cell>
          <cell r="D1565" t="str">
            <v>m</v>
          </cell>
          <cell r="E1565">
            <v>4373</v>
          </cell>
          <cell r="F1565">
            <v>75</v>
          </cell>
          <cell r="G1565">
            <v>327975</v>
          </cell>
          <cell r="L1565">
            <v>327975</v>
          </cell>
        </row>
        <row r="1566">
          <cell r="A1566" t="str">
            <v>전     선IV  2.0mm</v>
          </cell>
          <cell r="B1566" t="str">
            <v>전     선</v>
          </cell>
          <cell r="C1566" t="str">
            <v>IV  2.0mm</v>
          </cell>
          <cell r="D1566" t="str">
            <v>m</v>
          </cell>
          <cell r="E1566">
            <v>10181</v>
          </cell>
          <cell r="F1566">
            <v>109</v>
          </cell>
          <cell r="G1566">
            <v>1109729</v>
          </cell>
          <cell r="L1566">
            <v>1109729</v>
          </cell>
        </row>
        <row r="1567">
          <cell r="A1567" t="str">
            <v>전     선IV  3.5㎟</v>
          </cell>
          <cell r="B1567" t="str">
            <v>전     선</v>
          </cell>
          <cell r="C1567" t="str">
            <v>IV  3.5㎟</v>
          </cell>
          <cell r="D1567" t="str">
            <v>m</v>
          </cell>
          <cell r="E1567">
            <v>203</v>
          </cell>
          <cell r="F1567">
            <v>140</v>
          </cell>
          <cell r="G1567">
            <v>28420</v>
          </cell>
          <cell r="L1567">
            <v>28420</v>
          </cell>
        </row>
        <row r="1568">
          <cell r="A1568" t="str">
            <v>전     선IV  5.5㎟</v>
          </cell>
          <cell r="B1568" t="str">
            <v>전     선</v>
          </cell>
          <cell r="C1568" t="str">
            <v>IV  5.5㎟</v>
          </cell>
          <cell r="D1568" t="str">
            <v>m</v>
          </cell>
          <cell r="E1568">
            <v>650</v>
          </cell>
          <cell r="F1568">
            <v>210</v>
          </cell>
          <cell r="G1568">
            <v>136500</v>
          </cell>
          <cell r="L1568">
            <v>136500</v>
          </cell>
        </row>
        <row r="1569">
          <cell r="A1569" t="str">
            <v>전     선IV  8㎟</v>
          </cell>
          <cell r="B1569" t="str">
            <v>전     선</v>
          </cell>
          <cell r="C1569" t="str">
            <v>IV  8㎟</v>
          </cell>
          <cell r="D1569" t="str">
            <v>m</v>
          </cell>
          <cell r="E1569">
            <v>567</v>
          </cell>
          <cell r="F1569">
            <v>305</v>
          </cell>
          <cell r="G1569">
            <v>172935</v>
          </cell>
          <cell r="L1569">
            <v>172935</v>
          </cell>
        </row>
        <row r="1570">
          <cell r="A1570" t="str">
            <v>전     선IV  14㎟</v>
          </cell>
          <cell r="B1570" t="str">
            <v>전     선</v>
          </cell>
          <cell r="C1570" t="str">
            <v>IV  14㎟</v>
          </cell>
          <cell r="D1570" t="str">
            <v>m</v>
          </cell>
          <cell r="E1570">
            <v>434</v>
          </cell>
          <cell r="F1570">
            <v>556</v>
          </cell>
          <cell r="G1570">
            <v>241304</v>
          </cell>
          <cell r="L1570">
            <v>241304</v>
          </cell>
        </row>
        <row r="1571">
          <cell r="A1571" t="str">
            <v>전     선GV  14㎟</v>
          </cell>
          <cell r="B1571" t="str">
            <v>전     선</v>
          </cell>
          <cell r="C1571" t="str">
            <v>GV  14㎟</v>
          </cell>
          <cell r="D1571" t="str">
            <v>m</v>
          </cell>
          <cell r="E1571">
            <v>55</v>
          </cell>
          <cell r="F1571">
            <v>691</v>
          </cell>
          <cell r="G1571">
            <v>38005</v>
          </cell>
          <cell r="L1571">
            <v>38005</v>
          </cell>
        </row>
        <row r="1572">
          <cell r="A1572" t="str">
            <v>전     선GV  60㎟</v>
          </cell>
          <cell r="B1572" t="str">
            <v>전     선</v>
          </cell>
          <cell r="C1572" t="str">
            <v>GV  60㎟</v>
          </cell>
          <cell r="D1572" t="str">
            <v>m</v>
          </cell>
          <cell r="E1572">
            <v>247</v>
          </cell>
          <cell r="F1572">
            <v>2357</v>
          </cell>
          <cell r="G1572">
            <v>582179</v>
          </cell>
          <cell r="L1572">
            <v>582179</v>
          </cell>
        </row>
        <row r="1573">
          <cell r="A1573" t="str">
            <v>전     선HIV  2.0mm</v>
          </cell>
          <cell r="B1573" t="str">
            <v>전     선</v>
          </cell>
          <cell r="C1573" t="str">
            <v>HIV  2.0mm</v>
          </cell>
          <cell r="D1573" t="str">
            <v>m</v>
          </cell>
          <cell r="E1573">
            <v>1506</v>
          </cell>
          <cell r="F1573">
            <v>113</v>
          </cell>
          <cell r="G1573">
            <v>170178</v>
          </cell>
          <cell r="L1573">
            <v>170178</v>
          </cell>
        </row>
        <row r="1574">
          <cell r="A1574" t="str">
            <v>나 동 선2.0㎟</v>
          </cell>
          <cell r="B1574" t="str">
            <v>나 동 선</v>
          </cell>
          <cell r="C1574" t="str">
            <v>2.0㎟</v>
          </cell>
          <cell r="D1574" t="str">
            <v>m</v>
          </cell>
          <cell r="E1574">
            <v>18</v>
          </cell>
          <cell r="F1574">
            <v>67</v>
          </cell>
          <cell r="G1574">
            <v>1206</v>
          </cell>
          <cell r="L1574">
            <v>1206</v>
          </cell>
        </row>
        <row r="1575">
          <cell r="A1575" t="str">
            <v>크램프 (일반)ST  28C</v>
          </cell>
          <cell r="B1575" t="str">
            <v>크램프 (일반)</v>
          </cell>
          <cell r="C1575" t="str">
            <v>ST  28C</v>
          </cell>
          <cell r="D1575" t="str">
            <v>개</v>
          </cell>
          <cell r="E1575">
            <v>5</v>
          </cell>
          <cell r="F1575">
            <v>100</v>
          </cell>
          <cell r="G1575">
            <v>500</v>
          </cell>
          <cell r="L1575">
            <v>500</v>
          </cell>
        </row>
        <row r="1576">
          <cell r="A1576" t="str">
            <v>크램프 (일반)ST  36C</v>
          </cell>
          <cell r="B1576" t="str">
            <v>크램프 (일반)</v>
          </cell>
          <cell r="C1576" t="str">
            <v>ST  36C</v>
          </cell>
          <cell r="D1576" t="str">
            <v>개</v>
          </cell>
          <cell r="E1576">
            <v>4</v>
          </cell>
          <cell r="F1576">
            <v>118</v>
          </cell>
          <cell r="G1576">
            <v>472</v>
          </cell>
          <cell r="L1576">
            <v>472</v>
          </cell>
        </row>
        <row r="1577">
          <cell r="A1577" t="str">
            <v>크램프 (일반)ST  54C</v>
          </cell>
          <cell r="B1577" t="str">
            <v>크램프 (일반)</v>
          </cell>
          <cell r="C1577" t="str">
            <v>ST  54C</v>
          </cell>
          <cell r="D1577" t="str">
            <v>개</v>
          </cell>
          <cell r="E1577">
            <v>16</v>
          </cell>
          <cell r="F1577">
            <v>160</v>
          </cell>
          <cell r="G1577">
            <v>2560</v>
          </cell>
          <cell r="L1577">
            <v>2560</v>
          </cell>
        </row>
        <row r="1578">
          <cell r="A1578" t="str">
            <v>노말 밴드ST  28C</v>
          </cell>
          <cell r="B1578" t="str">
            <v>노말 밴드</v>
          </cell>
          <cell r="C1578" t="str">
            <v>ST  28C</v>
          </cell>
          <cell r="D1578" t="str">
            <v>개</v>
          </cell>
          <cell r="E1578">
            <v>1</v>
          </cell>
          <cell r="F1578">
            <v>1550</v>
          </cell>
          <cell r="G1578">
            <v>1550</v>
          </cell>
          <cell r="L1578">
            <v>1550</v>
          </cell>
        </row>
        <row r="1579">
          <cell r="A1579" t="str">
            <v>노말 밴드ST  36C</v>
          </cell>
          <cell r="B1579" t="str">
            <v>노말 밴드</v>
          </cell>
          <cell r="C1579" t="str">
            <v>ST  36C</v>
          </cell>
          <cell r="D1579" t="str">
            <v>개</v>
          </cell>
          <cell r="E1579">
            <v>2</v>
          </cell>
          <cell r="F1579">
            <v>2070</v>
          </cell>
          <cell r="G1579">
            <v>4140</v>
          </cell>
          <cell r="L1579">
            <v>4140</v>
          </cell>
        </row>
        <row r="1580">
          <cell r="A1580" t="str">
            <v>노말 밴드PVC 28C</v>
          </cell>
          <cell r="B1580" t="str">
            <v>노말 밴드</v>
          </cell>
          <cell r="C1580" t="str">
            <v>PVC 28C</v>
          </cell>
          <cell r="D1580" t="str">
            <v>개</v>
          </cell>
          <cell r="E1580">
            <v>3</v>
          </cell>
          <cell r="F1580">
            <v>960</v>
          </cell>
          <cell r="G1580">
            <v>2880</v>
          </cell>
          <cell r="L1580">
            <v>2880</v>
          </cell>
        </row>
        <row r="1581">
          <cell r="B1581" t="str">
            <v>접지크램프</v>
          </cell>
          <cell r="C1581" t="str">
            <v>60㎟ (T형)</v>
          </cell>
          <cell r="D1581" t="str">
            <v>개</v>
          </cell>
          <cell r="E1581">
            <v>5</v>
          </cell>
          <cell r="F1581">
            <v>1500</v>
          </cell>
          <cell r="G1581">
            <v>7500</v>
          </cell>
          <cell r="L1581">
            <v>7500</v>
          </cell>
        </row>
        <row r="1582">
          <cell r="B1582" t="str">
            <v>접지크램프</v>
          </cell>
          <cell r="C1582" t="str">
            <v>60㎟ (+형)</v>
          </cell>
          <cell r="D1582" t="str">
            <v>개</v>
          </cell>
          <cell r="E1582">
            <v>2</v>
          </cell>
          <cell r="F1582">
            <v>1500</v>
          </cell>
          <cell r="G1582">
            <v>3000</v>
          </cell>
          <cell r="L1582">
            <v>3000</v>
          </cell>
        </row>
        <row r="1583">
          <cell r="B1583" t="str">
            <v>본딩접지크램프</v>
          </cell>
          <cell r="C1583" t="str">
            <v>28C</v>
          </cell>
          <cell r="D1583" t="str">
            <v>개</v>
          </cell>
          <cell r="E1583">
            <v>6</v>
          </cell>
          <cell r="F1583">
            <v>290</v>
          </cell>
          <cell r="G1583">
            <v>1740</v>
          </cell>
          <cell r="L1583">
            <v>1740</v>
          </cell>
        </row>
        <row r="1584">
          <cell r="B1584" t="str">
            <v>본딩접지크램프</v>
          </cell>
          <cell r="C1584" t="str">
            <v>36C</v>
          </cell>
          <cell r="D1584" t="str">
            <v>개</v>
          </cell>
          <cell r="E1584">
            <v>4</v>
          </cell>
          <cell r="F1584">
            <v>330</v>
          </cell>
          <cell r="G1584">
            <v>1320</v>
          </cell>
          <cell r="L1584">
            <v>1320</v>
          </cell>
        </row>
        <row r="1585">
          <cell r="B1585" t="str">
            <v>본딩접지크램프</v>
          </cell>
          <cell r="C1585" t="str">
            <v>54C</v>
          </cell>
          <cell r="D1585" t="str">
            <v>개</v>
          </cell>
          <cell r="E1585">
            <v>19</v>
          </cell>
          <cell r="F1585">
            <v>650</v>
          </cell>
          <cell r="G1585">
            <v>12350</v>
          </cell>
          <cell r="L1585">
            <v>12350</v>
          </cell>
        </row>
        <row r="1586">
          <cell r="B1586" t="str">
            <v>OUTLET BOX</v>
          </cell>
          <cell r="C1586" t="str">
            <v>SW</v>
          </cell>
          <cell r="D1586" t="str">
            <v>개</v>
          </cell>
          <cell r="E1586">
            <v>281</v>
          </cell>
          <cell r="F1586">
            <v>654</v>
          </cell>
          <cell r="G1586">
            <v>183774</v>
          </cell>
          <cell r="L1586">
            <v>183774</v>
          </cell>
        </row>
        <row r="1587">
          <cell r="B1587" t="str">
            <v>OUTLET BOX</v>
          </cell>
          <cell r="C1587" t="str">
            <v>4각 54mm</v>
          </cell>
          <cell r="D1587" t="str">
            <v>개</v>
          </cell>
          <cell r="E1587">
            <v>251</v>
          </cell>
          <cell r="F1587">
            <v>832</v>
          </cell>
          <cell r="G1587">
            <v>208832</v>
          </cell>
          <cell r="L1587">
            <v>208832</v>
          </cell>
        </row>
        <row r="1588">
          <cell r="B1588" t="str">
            <v>OUTLET BOX</v>
          </cell>
          <cell r="C1588" t="str">
            <v>8각 54mm</v>
          </cell>
          <cell r="D1588" t="str">
            <v>개</v>
          </cell>
          <cell r="E1588">
            <v>576</v>
          </cell>
          <cell r="F1588">
            <v>460</v>
          </cell>
          <cell r="G1588">
            <v>264960</v>
          </cell>
          <cell r="L1588">
            <v>264960</v>
          </cell>
        </row>
        <row r="1589">
          <cell r="B1589" t="str">
            <v>박스커버</v>
          </cell>
          <cell r="C1589" t="str">
            <v>4각</v>
          </cell>
          <cell r="D1589" t="str">
            <v>개</v>
          </cell>
          <cell r="E1589">
            <v>248</v>
          </cell>
          <cell r="F1589">
            <v>150</v>
          </cell>
          <cell r="G1589">
            <v>37200</v>
          </cell>
          <cell r="L1589">
            <v>37200</v>
          </cell>
        </row>
        <row r="1590">
          <cell r="B1590" t="str">
            <v>박스커버</v>
          </cell>
          <cell r="C1590" t="str">
            <v>8각</v>
          </cell>
          <cell r="D1590" t="str">
            <v>개</v>
          </cell>
          <cell r="E1590">
            <v>371</v>
          </cell>
          <cell r="F1590">
            <v>190</v>
          </cell>
          <cell r="G1590">
            <v>70490</v>
          </cell>
          <cell r="L1590">
            <v>70490</v>
          </cell>
        </row>
        <row r="1591">
          <cell r="B1591" t="str">
            <v>노출박스</v>
          </cell>
          <cell r="C1591" t="str">
            <v>200x200x150</v>
          </cell>
          <cell r="D1591" t="str">
            <v>개</v>
          </cell>
          <cell r="E1591">
            <v>12</v>
          </cell>
          <cell r="F1591">
            <v>4460</v>
          </cell>
          <cell r="G1591">
            <v>53520</v>
          </cell>
          <cell r="L1591">
            <v>53520</v>
          </cell>
        </row>
        <row r="1594">
          <cell r="B1594" t="str">
            <v>나) 노 무 비</v>
          </cell>
        </row>
        <row r="1595">
          <cell r="C1595" t="str">
            <v>내 선 전 공</v>
          </cell>
          <cell r="D1595" t="str">
            <v>인</v>
          </cell>
          <cell r="E1595">
            <v>788.88</v>
          </cell>
          <cell r="H1595">
            <v>53401</v>
          </cell>
          <cell r="I1595">
            <v>42126980</v>
          </cell>
          <cell r="L1595">
            <v>42126980</v>
          </cell>
        </row>
        <row r="1597">
          <cell r="B1597" t="str">
            <v>다) 공구손료</v>
          </cell>
        </row>
        <row r="1598">
          <cell r="C1598" t="str">
            <v>내 선 전 공</v>
          </cell>
          <cell r="D1598" t="str">
            <v>인</v>
          </cell>
          <cell r="E1598">
            <v>23.66</v>
          </cell>
          <cell r="J1598">
            <v>53401</v>
          </cell>
          <cell r="K1598">
            <v>1263467</v>
          </cell>
          <cell r="L1598">
            <v>1263467</v>
          </cell>
        </row>
        <row r="1601">
          <cell r="A1601" t="str">
            <v>30신_61</v>
          </cell>
          <cell r="B1601" t="str">
            <v>합    계</v>
          </cell>
          <cell r="G1601">
            <v>5753696.0499999998</v>
          </cell>
          <cell r="I1601">
            <v>42126980</v>
          </cell>
          <cell r="K1601">
            <v>1263467</v>
          </cell>
          <cell r="L1601">
            <v>49144143.049999997</v>
          </cell>
        </row>
      </sheetData>
      <sheetData sheetId="2"/>
      <sheetData sheetId="3"/>
      <sheetData sheetId="4" refreshError="1">
        <row r="4">
          <cell r="A4" t="str">
            <v>강제전선관ST 28C</v>
          </cell>
          <cell r="B4" t="str">
            <v>강제전선관</v>
          </cell>
          <cell r="C4" t="str">
            <v>ST 28C</v>
          </cell>
          <cell r="D4" t="str">
            <v>m</v>
          </cell>
          <cell r="E4" t="str">
            <v/>
          </cell>
          <cell r="F4">
            <v>6</v>
          </cell>
          <cell r="G4" t="str">
            <v/>
          </cell>
          <cell r="H4" t="str">
            <v/>
          </cell>
          <cell r="I4" t="str">
            <v/>
          </cell>
          <cell r="J4">
            <v>6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6</v>
          </cell>
          <cell r="O4" t="str">
            <v>전기1-6</v>
          </cell>
        </row>
        <row r="5">
          <cell r="A5" t="str">
            <v>강제전선관ST 54C</v>
          </cell>
          <cell r="B5" t="str">
            <v>강제전선관</v>
          </cell>
          <cell r="C5" t="str">
            <v>ST 54C</v>
          </cell>
          <cell r="D5" t="str">
            <v>m</v>
          </cell>
          <cell r="E5" t="str">
            <v/>
          </cell>
          <cell r="F5">
            <v>33</v>
          </cell>
          <cell r="G5" t="str">
            <v/>
          </cell>
          <cell r="H5" t="str">
            <v/>
          </cell>
          <cell r="I5" t="str">
            <v/>
          </cell>
          <cell r="J5">
            <v>33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36.300000000000004</v>
          </cell>
          <cell r="O5" t="str">
            <v>전기1-6</v>
          </cell>
        </row>
        <row r="6">
          <cell r="A6" t="str">
            <v>경질비닐전선관HI-PVC 16C</v>
          </cell>
          <cell r="B6" t="str">
            <v>경질비닐전선관</v>
          </cell>
          <cell r="C6" t="str">
            <v>HI-PVC 16C</v>
          </cell>
          <cell r="D6" t="str">
            <v>m</v>
          </cell>
          <cell r="E6" t="str">
            <v/>
          </cell>
          <cell r="F6" t="str">
            <v/>
          </cell>
          <cell r="G6">
            <v>1675.5</v>
          </cell>
          <cell r="H6">
            <v>2232.5</v>
          </cell>
          <cell r="I6">
            <v>456.5</v>
          </cell>
          <cell r="J6">
            <v>4364.5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4800.9500000000007</v>
          </cell>
          <cell r="O6" t="str">
            <v>전기1-6</v>
          </cell>
        </row>
        <row r="7">
          <cell r="A7" t="str">
            <v>경질비닐전선관HI-PVC 22C</v>
          </cell>
          <cell r="B7" t="str">
            <v>경질비닐전선관</v>
          </cell>
          <cell r="C7" t="str">
            <v>HI-PVC 22C</v>
          </cell>
          <cell r="D7" t="str">
            <v>m</v>
          </cell>
          <cell r="E7">
            <v>50</v>
          </cell>
          <cell r="F7" t="str">
            <v/>
          </cell>
          <cell r="G7">
            <v>238.5</v>
          </cell>
          <cell r="H7">
            <v>103.5</v>
          </cell>
          <cell r="I7" t="str">
            <v/>
          </cell>
          <cell r="J7">
            <v>392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431.20000000000005</v>
          </cell>
          <cell r="O7" t="str">
            <v>전기1-6</v>
          </cell>
        </row>
        <row r="8">
          <cell r="A8" t="str">
            <v>경질비닐전선관HI-PVC 28C</v>
          </cell>
          <cell r="B8" t="str">
            <v>경질비닐전선관</v>
          </cell>
          <cell r="C8" t="str">
            <v>HI-PVC 28C</v>
          </cell>
          <cell r="D8" t="str">
            <v>m</v>
          </cell>
          <cell r="E8" t="str">
            <v/>
          </cell>
          <cell r="F8">
            <v>112.5</v>
          </cell>
          <cell r="G8" t="str">
            <v/>
          </cell>
          <cell r="H8">
            <v>8.5</v>
          </cell>
          <cell r="I8" t="str">
            <v/>
          </cell>
          <cell r="J8">
            <v>121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133.10000000000002</v>
          </cell>
          <cell r="O8" t="str">
            <v>전기1-6</v>
          </cell>
        </row>
        <row r="9">
          <cell r="A9" t="str">
            <v>경질비닐전선관HI-PVC 36C</v>
          </cell>
          <cell r="B9" t="str">
            <v>경질비닐전선관</v>
          </cell>
          <cell r="C9" t="str">
            <v>HI-PVC 36C</v>
          </cell>
          <cell r="D9" t="str">
            <v>m</v>
          </cell>
          <cell r="E9">
            <v>171</v>
          </cell>
          <cell r="F9">
            <v>15</v>
          </cell>
          <cell r="G9" t="str">
            <v/>
          </cell>
          <cell r="H9" t="str">
            <v/>
          </cell>
          <cell r="I9" t="str">
            <v/>
          </cell>
          <cell r="J9">
            <v>186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204.60000000000002</v>
          </cell>
          <cell r="O9" t="str">
            <v>전기1-6</v>
          </cell>
        </row>
        <row r="10">
          <cell r="A10" t="str">
            <v>경질비닐전선관HI-PVC 42C</v>
          </cell>
          <cell r="B10" t="str">
            <v>경질비닐전선관</v>
          </cell>
          <cell r="C10" t="str">
            <v>HI-PVC 42C</v>
          </cell>
          <cell r="D10" t="str">
            <v>m</v>
          </cell>
          <cell r="E10" t="str">
            <v/>
          </cell>
          <cell r="F10">
            <v>15</v>
          </cell>
          <cell r="G10" t="str">
            <v/>
          </cell>
          <cell r="H10" t="str">
            <v/>
          </cell>
          <cell r="I10" t="str">
            <v/>
          </cell>
          <cell r="J10">
            <v>15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16.5</v>
          </cell>
          <cell r="O10" t="str">
            <v>전기1-6</v>
          </cell>
        </row>
        <row r="11">
          <cell r="A11" t="str">
            <v>케 이 블6.6kV CV 38㎟/1C</v>
          </cell>
          <cell r="B11" t="str">
            <v>케 이 블</v>
          </cell>
          <cell r="C11" t="str">
            <v>6.6kV CV 38㎟/1C</v>
          </cell>
          <cell r="D11" t="str">
            <v>m</v>
          </cell>
          <cell r="E11">
            <v>42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>
            <v>42</v>
          </cell>
          <cell r="K11" t="str">
            <v>x</v>
          </cell>
          <cell r="L11">
            <v>1.05</v>
          </cell>
          <cell r="M11" t="str">
            <v>=</v>
          </cell>
          <cell r="N11">
            <v>44.1</v>
          </cell>
          <cell r="O11" t="str">
            <v>전기1-6</v>
          </cell>
        </row>
        <row r="12">
          <cell r="A12" t="str">
            <v>케 이 블600V CV 5.5㎟/1C</v>
          </cell>
          <cell r="B12" t="str">
            <v>케 이 블</v>
          </cell>
          <cell r="C12" t="str">
            <v>600V CV 5.5㎟/1C</v>
          </cell>
          <cell r="D12" t="str">
            <v>m</v>
          </cell>
          <cell r="E12" t="str">
            <v/>
          </cell>
          <cell r="F12">
            <v>740</v>
          </cell>
          <cell r="G12" t="str">
            <v/>
          </cell>
          <cell r="H12" t="str">
            <v/>
          </cell>
          <cell r="I12" t="str">
            <v/>
          </cell>
          <cell r="J12">
            <v>740</v>
          </cell>
          <cell r="K12" t="str">
            <v>x</v>
          </cell>
          <cell r="L12">
            <v>1.05</v>
          </cell>
          <cell r="M12" t="str">
            <v>=</v>
          </cell>
          <cell r="N12">
            <v>777</v>
          </cell>
          <cell r="O12" t="str">
            <v>전기1-6</v>
          </cell>
        </row>
        <row r="13">
          <cell r="A13" t="str">
            <v>케 이 블600V CV 14㎟/1C</v>
          </cell>
          <cell r="B13" t="str">
            <v>케 이 블</v>
          </cell>
          <cell r="C13" t="str">
            <v>600V CV 14㎟/1C</v>
          </cell>
          <cell r="D13" t="str">
            <v>m</v>
          </cell>
          <cell r="E13" t="str">
            <v/>
          </cell>
          <cell r="F13">
            <v>628</v>
          </cell>
          <cell r="G13" t="str">
            <v/>
          </cell>
          <cell r="H13" t="str">
            <v/>
          </cell>
          <cell r="I13" t="str">
            <v/>
          </cell>
          <cell r="J13">
            <v>628</v>
          </cell>
          <cell r="K13" t="str">
            <v>x</v>
          </cell>
          <cell r="L13">
            <v>1.05</v>
          </cell>
          <cell r="M13" t="str">
            <v>=</v>
          </cell>
          <cell r="N13">
            <v>659.4</v>
          </cell>
          <cell r="O13" t="str">
            <v>전기1-6</v>
          </cell>
        </row>
        <row r="14">
          <cell r="A14" t="str">
            <v>케 이 블600V CV 22㎟/1C</v>
          </cell>
          <cell r="B14" t="str">
            <v>케 이 블</v>
          </cell>
          <cell r="C14" t="str">
            <v>600V CV 22㎟/1C</v>
          </cell>
          <cell r="D14" t="str">
            <v>m</v>
          </cell>
          <cell r="E14" t="str">
            <v/>
          </cell>
          <cell r="F14">
            <v>45</v>
          </cell>
          <cell r="G14" t="str">
            <v/>
          </cell>
          <cell r="H14" t="str">
            <v/>
          </cell>
          <cell r="I14" t="str">
            <v/>
          </cell>
          <cell r="J14">
            <v>45</v>
          </cell>
          <cell r="K14" t="str">
            <v>x</v>
          </cell>
          <cell r="L14">
            <v>1.05</v>
          </cell>
          <cell r="M14" t="str">
            <v>=</v>
          </cell>
          <cell r="N14">
            <v>47.25</v>
          </cell>
          <cell r="O14" t="str">
            <v>전기1-6</v>
          </cell>
        </row>
        <row r="15">
          <cell r="A15" t="str">
            <v>케 이 블600V CV 38㎟/1C</v>
          </cell>
          <cell r="B15" t="str">
            <v>케 이 블</v>
          </cell>
          <cell r="C15" t="str">
            <v>600V CV 38㎟/1C</v>
          </cell>
          <cell r="D15" t="str">
            <v>m</v>
          </cell>
          <cell r="E15" t="str">
            <v/>
          </cell>
          <cell r="F15">
            <v>2205</v>
          </cell>
          <cell r="G15" t="str">
            <v/>
          </cell>
          <cell r="H15" t="str">
            <v/>
          </cell>
          <cell r="I15" t="str">
            <v/>
          </cell>
          <cell r="J15">
            <v>2205</v>
          </cell>
          <cell r="K15" t="str">
            <v>x</v>
          </cell>
          <cell r="L15">
            <v>1.05</v>
          </cell>
          <cell r="M15" t="str">
            <v>=</v>
          </cell>
          <cell r="N15">
            <v>2315.25</v>
          </cell>
          <cell r="O15" t="str">
            <v>전기1-6</v>
          </cell>
        </row>
        <row r="16">
          <cell r="A16" t="str">
            <v>케 이 블600V CV 60㎟/1C</v>
          </cell>
          <cell r="B16" t="str">
            <v>케 이 블</v>
          </cell>
          <cell r="C16" t="str">
            <v>600V CV 60㎟/1C</v>
          </cell>
          <cell r="D16" t="str">
            <v>m</v>
          </cell>
          <cell r="E16">
            <v>36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>
            <v>36</v>
          </cell>
          <cell r="K16" t="str">
            <v>x</v>
          </cell>
          <cell r="L16">
            <v>1.05</v>
          </cell>
          <cell r="M16" t="str">
            <v>=</v>
          </cell>
          <cell r="N16">
            <v>37.800000000000004</v>
          </cell>
          <cell r="O16" t="str">
            <v>전기1-6</v>
          </cell>
        </row>
        <row r="17">
          <cell r="A17" t="str">
            <v>케 이 블600V CV 150㎟/1C</v>
          </cell>
          <cell r="B17" t="str">
            <v>케 이 블</v>
          </cell>
          <cell r="C17" t="str">
            <v>600V CV 150㎟/1C</v>
          </cell>
          <cell r="D17" t="str">
            <v>m</v>
          </cell>
          <cell r="E17">
            <v>40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>
            <v>40</v>
          </cell>
          <cell r="K17" t="str">
            <v>x</v>
          </cell>
          <cell r="L17">
            <v>1.05</v>
          </cell>
          <cell r="M17" t="str">
            <v>=</v>
          </cell>
          <cell r="N17">
            <v>42</v>
          </cell>
          <cell r="O17" t="str">
            <v>전기1-6</v>
          </cell>
        </row>
        <row r="18">
          <cell r="A18" t="str">
            <v>케 이 블600V CV 200㎟/1C</v>
          </cell>
          <cell r="B18" t="str">
            <v>케 이 블</v>
          </cell>
          <cell r="C18" t="str">
            <v>600V CV 200㎟/1C</v>
          </cell>
          <cell r="D18" t="str">
            <v>m</v>
          </cell>
          <cell r="E18">
            <v>18</v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>
            <v>18</v>
          </cell>
          <cell r="K18" t="str">
            <v>x</v>
          </cell>
          <cell r="L18">
            <v>1.05</v>
          </cell>
          <cell r="M18" t="str">
            <v>=</v>
          </cell>
          <cell r="N18">
            <v>18.900000000000002</v>
          </cell>
          <cell r="O18" t="str">
            <v>전기1-6</v>
          </cell>
        </row>
        <row r="19">
          <cell r="A19" t="str">
            <v>케 이 블600V CV 250㎟/1C</v>
          </cell>
          <cell r="B19" t="str">
            <v>케 이 블</v>
          </cell>
          <cell r="C19" t="str">
            <v>600V CV 250㎟/1C</v>
          </cell>
          <cell r="D19" t="str">
            <v>m</v>
          </cell>
          <cell r="E19">
            <v>60</v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>
            <v>60</v>
          </cell>
          <cell r="K19" t="str">
            <v>x</v>
          </cell>
          <cell r="L19">
            <v>1.05</v>
          </cell>
          <cell r="M19" t="str">
            <v>=</v>
          </cell>
          <cell r="N19">
            <v>63</v>
          </cell>
          <cell r="O19" t="str">
            <v>전기1-6</v>
          </cell>
        </row>
        <row r="20">
          <cell r="A20" t="str">
            <v>케 이 블FR-8 38㎟/1C</v>
          </cell>
          <cell r="B20" t="str">
            <v>케 이 블</v>
          </cell>
          <cell r="C20" t="str">
            <v>FR-8 38㎟/1C</v>
          </cell>
          <cell r="D20" t="str">
            <v>m</v>
          </cell>
          <cell r="E20" t="str">
            <v/>
          </cell>
          <cell r="F20">
            <v>260</v>
          </cell>
          <cell r="G20" t="str">
            <v/>
          </cell>
          <cell r="H20" t="str">
            <v/>
          </cell>
          <cell r="I20" t="str">
            <v/>
          </cell>
          <cell r="J20">
            <v>260</v>
          </cell>
          <cell r="K20" t="str">
            <v>x</v>
          </cell>
          <cell r="L20">
            <v>1.05</v>
          </cell>
          <cell r="M20" t="str">
            <v>=</v>
          </cell>
          <cell r="N20">
            <v>273</v>
          </cell>
          <cell r="O20" t="str">
            <v>전기1-6</v>
          </cell>
        </row>
        <row r="21">
          <cell r="A21" t="str">
            <v>전     선IV  1.6mm</v>
          </cell>
          <cell r="B21" t="str">
            <v>전     선</v>
          </cell>
          <cell r="C21" t="str">
            <v>IV  1.6mm</v>
          </cell>
          <cell r="D21" t="str">
            <v>m</v>
          </cell>
          <cell r="E21" t="str">
            <v/>
          </cell>
          <cell r="F21" t="str">
            <v/>
          </cell>
          <cell r="G21">
            <v>1914</v>
          </cell>
          <cell r="H21">
            <v>2062</v>
          </cell>
          <cell r="I21" t="str">
            <v/>
          </cell>
          <cell r="J21">
            <v>3976</v>
          </cell>
          <cell r="K21" t="str">
            <v>x</v>
          </cell>
          <cell r="L21">
            <v>1.1000000000000001</v>
          </cell>
          <cell r="M21" t="str">
            <v>=</v>
          </cell>
          <cell r="N21">
            <v>4373.6000000000004</v>
          </cell>
          <cell r="O21" t="str">
            <v>전기1-6</v>
          </cell>
        </row>
        <row r="22">
          <cell r="A22" t="str">
            <v>전     선IV  2.0mm</v>
          </cell>
          <cell r="B22" t="str">
            <v>전     선</v>
          </cell>
          <cell r="C22" t="str">
            <v>IV  2.0mm</v>
          </cell>
          <cell r="D22" t="str">
            <v>m</v>
          </cell>
          <cell r="E22" t="str">
            <v/>
          </cell>
          <cell r="F22" t="str">
            <v/>
          </cell>
          <cell r="G22">
            <v>4806</v>
          </cell>
          <cell r="H22">
            <v>4449.5</v>
          </cell>
          <cell r="I22" t="str">
            <v/>
          </cell>
          <cell r="J22">
            <v>9255.5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10181.050000000001</v>
          </cell>
          <cell r="O22" t="str">
            <v>전기1-6</v>
          </cell>
        </row>
        <row r="23">
          <cell r="A23" t="str">
            <v>전     선IV  3.5㎟</v>
          </cell>
          <cell r="B23" t="str">
            <v>전     선</v>
          </cell>
          <cell r="C23" t="str">
            <v>IV  3.5㎟</v>
          </cell>
          <cell r="D23" t="str">
            <v>m</v>
          </cell>
          <cell r="E23" t="str">
            <v/>
          </cell>
          <cell r="F23">
            <v>185</v>
          </cell>
          <cell r="G23" t="str">
            <v/>
          </cell>
          <cell r="H23" t="str">
            <v/>
          </cell>
          <cell r="I23" t="str">
            <v/>
          </cell>
          <cell r="J23">
            <v>185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203.50000000000003</v>
          </cell>
          <cell r="O23" t="str">
            <v>전기1-6</v>
          </cell>
        </row>
        <row r="24">
          <cell r="A24" t="str">
            <v>전     선IV  5.5㎟</v>
          </cell>
          <cell r="B24" t="str">
            <v>전     선</v>
          </cell>
          <cell r="C24" t="str">
            <v>IV  5.5㎟</v>
          </cell>
          <cell r="D24" t="str">
            <v>m</v>
          </cell>
          <cell r="E24" t="str">
            <v/>
          </cell>
          <cell r="F24" t="str">
            <v/>
          </cell>
          <cell r="G24" t="str">
            <v/>
          </cell>
          <cell r="H24">
            <v>591.5</v>
          </cell>
          <cell r="I24" t="str">
            <v/>
          </cell>
          <cell r="J24">
            <v>591.5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650.65000000000009</v>
          </cell>
          <cell r="O24" t="str">
            <v>전기1-6</v>
          </cell>
        </row>
        <row r="25">
          <cell r="A25" t="str">
            <v>전     선IV  8㎟</v>
          </cell>
          <cell r="B25" t="str">
            <v>전     선</v>
          </cell>
          <cell r="C25" t="str">
            <v>IV  8㎟</v>
          </cell>
          <cell r="D25" t="str">
            <v>m</v>
          </cell>
          <cell r="E25" t="str">
            <v/>
          </cell>
          <cell r="F25">
            <v>472</v>
          </cell>
          <cell r="G25" t="str">
            <v/>
          </cell>
          <cell r="H25">
            <v>44</v>
          </cell>
          <cell r="I25" t="str">
            <v/>
          </cell>
          <cell r="J25">
            <v>516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567.6</v>
          </cell>
          <cell r="O25" t="str">
            <v>전기1-6</v>
          </cell>
        </row>
        <row r="26">
          <cell r="A26" t="str">
            <v>전     선IV  14㎟</v>
          </cell>
          <cell r="B26" t="str">
            <v>전     선</v>
          </cell>
          <cell r="C26" t="str">
            <v>IV  14㎟</v>
          </cell>
          <cell r="D26" t="str">
            <v>m</v>
          </cell>
          <cell r="E26" t="str">
            <v/>
          </cell>
          <cell r="F26">
            <v>395</v>
          </cell>
          <cell r="G26" t="str">
            <v/>
          </cell>
          <cell r="H26" t="str">
            <v/>
          </cell>
          <cell r="I26" t="str">
            <v/>
          </cell>
          <cell r="J26">
            <v>395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434.50000000000006</v>
          </cell>
          <cell r="O26" t="str">
            <v>전기1-6</v>
          </cell>
        </row>
        <row r="27">
          <cell r="A27" t="str">
            <v>전     선GV  14㎟</v>
          </cell>
          <cell r="B27" t="str">
            <v>전     선</v>
          </cell>
          <cell r="C27" t="str">
            <v>GV  14㎟</v>
          </cell>
          <cell r="D27" t="str">
            <v>m</v>
          </cell>
          <cell r="E27">
            <v>50</v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>
            <v>50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55.000000000000007</v>
          </cell>
          <cell r="O27" t="str">
            <v>전기1-6</v>
          </cell>
        </row>
        <row r="28">
          <cell r="A28" t="str">
            <v>전     선GV  60㎟</v>
          </cell>
          <cell r="B28" t="str">
            <v>전     선</v>
          </cell>
          <cell r="C28" t="str">
            <v>GV  60㎟</v>
          </cell>
          <cell r="D28" t="str">
            <v>m</v>
          </cell>
          <cell r="E28">
            <v>225</v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>
            <v>225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247.50000000000003</v>
          </cell>
          <cell r="O28" t="str">
            <v>전기1-6</v>
          </cell>
        </row>
        <row r="29">
          <cell r="A29" t="str">
            <v>전     선HIV  2.0mm</v>
          </cell>
          <cell r="B29" t="str">
            <v>전     선</v>
          </cell>
          <cell r="C29" t="str">
            <v>HIV  2.0mm</v>
          </cell>
          <cell r="D29" t="str">
            <v>m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1369.5</v>
          </cell>
          <cell r="J29">
            <v>1369.5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1506.45</v>
          </cell>
          <cell r="O29" t="str">
            <v>전기1-6</v>
          </cell>
        </row>
        <row r="30">
          <cell r="A30" t="str">
            <v>나 동 선2.0㎟</v>
          </cell>
          <cell r="B30" t="str">
            <v>나 동 선</v>
          </cell>
          <cell r="C30" t="str">
            <v>2.0㎟</v>
          </cell>
          <cell r="D30" t="str">
            <v>m</v>
          </cell>
          <cell r="E30" t="str">
            <v/>
          </cell>
          <cell r="F30">
            <v>17</v>
          </cell>
          <cell r="G30" t="str">
            <v/>
          </cell>
          <cell r="H30" t="str">
            <v/>
          </cell>
          <cell r="I30" t="str">
            <v/>
          </cell>
          <cell r="J30">
            <v>17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18.700000000000003</v>
          </cell>
          <cell r="O30" t="str">
            <v>전기1-6</v>
          </cell>
        </row>
        <row r="31">
          <cell r="A31" t="str">
            <v>케이블헤드(옥내용)6.6kV 14㎟/1C(3상분)</v>
          </cell>
          <cell r="B31" t="str">
            <v>케이블헤드(옥내용)</v>
          </cell>
          <cell r="C31" t="str">
            <v>6.6kV 14㎟/1C(3상분)</v>
          </cell>
          <cell r="D31" t="str">
            <v>KIT</v>
          </cell>
          <cell r="E31">
            <v>2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>
            <v>2</v>
          </cell>
          <cell r="K31" t="str">
            <v>x</v>
          </cell>
          <cell r="L31">
            <v>1</v>
          </cell>
          <cell r="M31" t="str">
            <v>=</v>
          </cell>
          <cell r="N31">
            <v>2</v>
          </cell>
          <cell r="O31" t="str">
            <v>전기1-6</v>
          </cell>
        </row>
        <row r="32">
          <cell r="A32" t="str">
            <v>케이블헤드(옥내용)6.6kV 38㎟/1C(3상분)</v>
          </cell>
          <cell r="B32" t="str">
            <v>케이블헤드(옥내용)</v>
          </cell>
          <cell r="C32" t="str">
            <v>6.6kV 38㎟/1C(3상분)</v>
          </cell>
          <cell r="D32" t="str">
            <v>KIT</v>
          </cell>
          <cell r="E32">
            <v>9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>
            <v>9</v>
          </cell>
          <cell r="K32" t="str">
            <v>x</v>
          </cell>
          <cell r="L32">
            <v>1</v>
          </cell>
          <cell r="M32" t="str">
            <v>=</v>
          </cell>
          <cell r="N32">
            <v>9</v>
          </cell>
          <cell r="O32" t="str">
            <v>전기1-6</v>
          </cell>
        </row>
        <row r="33">
          <cell r="A33" t="str">
            <v>케이블헤드(옥내용)6.6kV 60㎟/1C(3상분)</v>
          </cell>
          <cell r="B33" t="str">
            <v>케이블헤드(옥내용)</v>
          </cell>
          <cell r="C33" t="str">
            <v>6.6kV 60㎟/1C(3상분)</v>
          </cell>
          <cell r="D33" t="str">
            <v>KIT</v>
          </cell>
          <cell r="E33">
            <v>2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>
            <v>2</v>
          </cell>
          <cell r="K33" t="str">
            <v>x</v>
          </cell>
          <cell r="L33">
            <v>1</v>
          </cell>
          <cell r="M33" t="str">
            <v>=</v>
          </cell>
          <cell r="N33">
            <v>2</v>
          </cell>
          <cell r="O33" t="str">
            <v>전기1-6</v>
          </cell>
        </row>
        <row r="34">
          <cell r="A34" t="str">
            <v>압착단자14㎟</v>
          </cell>
          <cell r="B34" t="str">
            <v>압착단자</v>
          </cell>
          <cell r="C34" t="str">
            <v>14㎟</v>
          </cell>
          <cell r="D34" t="str">
            <v>EA</v>
          </cell>
          <cell r="E34">
            <v>1</v>
          </cell>
          <cell r="F34">
            <v>60</v>
          </cell>
          <cell r="G34" t="str">
            <v/>
          </cell>
          <cell r="H34" t="str">
            <v/>
          </cell>
          <cell r="I34" t="str">
            <v/>
          </cell>
          <cell r="J34">
            <v>61</v>
          </cell>
          <cell r="K34" t="str">
            <v>x</v>
          </cell>
          <cell r="L34">
            <v>1</v>
          </cell>
          <cell r="M34" t="str">
            <v>=</v>
          </cell>
          <cell r="N34">
            <v>61</v>
          </cell>
          <cell r="O34" t="str">
            <v>전기1-6</v>
          </cell>
        </row>
        <row r="35">
          <cell r="A35" t="str">
            <v>압착단자22㎟</v>
          </cell>
          <cell r="B35" t="str">
            <v>압착단자</v>
          </cell>
          <cell r="C35" t="str">
            <v>22㎟</v>
          </cell>
          <cell r="D35" t="str">
            <v>EA</v>
          </cell>
          <cell r="E35" t="str">
            <v/>
          </cell>
          <cell r="F35">
            <v>18</v>
          </cell>
          <cell r="G35" t="str">
            <v/>
          </cell>
          <cell r="H35" t="str">
            <v/>
          </cell>
          <cell r="I35" t="str">
            <v/>
          </cell>
          <cell r="J35">
            <v>18</v>
          </cell>
          <cell r="K35" t="str">
            <v>x</v>
          </cell>
          <cell r="L35">
            <v>1</v>
          </cell>
          <cell r="M35" t="str">
            <v>=</v>
          </cell>
          <cell r="N35">
            <v>18</v>
          </cell>
          <cell r="O35" t="str">
            <v>전기1-6</v>
          </cell>
        </row>
        <row r="36">
          <cell r="A36" t="str">
            <v>압착단자38㎟</v>
          </cell>
          <cell r="B36" t="str">
            <v>압착단자</v>
          </cell>
          <cell r="C36" t="str">
            <v>38㎟</v>
          </cell>
          <cell r="D36" t="str">
            <v>EA</v>
          </cell>
          <cell r="E36" t="str">
            <v/>
          </cell>
          <cell r="F36">
            <v>50</v>
          </cell>
          <cell r="G36" t="str">
            <v/>
          </cell>
          <cell r="H36" t="str">
            <v/>
          </cell>
          <cell r="I36" t="str">
            <v/>
          </cell>
          <cell r="J36">
            <v>50</v>
          </cell>
          <cell r="K36" t="str">
            <v>x</v>
          </cell>
          <cell r="L36">
            <v>1</v>
          </cell>
          <cell r="M36" t="str">
            <v>=</v>
          </cell>
          <cell r="N36">
            <v>50</v>
          </cell>
          <cell r="O36" t="str">
            <v>전기1-6</v>
          </cell>
        </row>
        <row r="37">
          <cell r="A37" t="str">
            <v>압착단자60㎟</v>
          </cell>
          <cell r="B37" t="str">
            <v>압착단자</v>
          </cell>
          <cell r="C37" t="str">
            <v>60㎟</v>
          </cell>
          <cell r="D37" t="str">
            <v>EA</v>
          </cell>
          <cell r="E37">
            <v>9</v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>
            <v>9</v>
          </cell>
          <cell r="K37" t="str">
            <v>x</v>
          </cell>
          <cell r="L37">
            <v>1</v>
          </cell>
          <cell r="M37" t="str">
            <v>=</v>
          </cell>
          <cell r="N37">
            <v>9</v>
          </cell>
          <cell r="O37" t="str">
            <v>전기1-6</v>
          </cell>
        </row>
        <row r="38">
          <cell r="A38" t="str">
            <v>동관단자60㎟</v>
          </cell>
          <cell r="B38" t="str">
            <v>동관단자</v>
          </cell>
          <cell r="C38" t="str">
            <v>60㎟</v>
          </cell>
          <cell r="D38" t="str">
            <v>EA</v>
          </cell>
          <cell r="E38">
            <v>8</v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>
            <v>8</v>
          </cell>
          <cell r="K38" t="str">
            <v>x</v>
          </cell>
          <cell r="L38">
            <v>1</v>
          </cell>
          <cell r="M38" t="str">
            <v>=</v>
          </cell>
          <cell r="N38">
            <v>8</v>
          </cell>
          <cell r="O38" t="str">
            <v>전기1-6</v>
          </cell>
        </row>
        <row r="39">
          <cell r="A39" t="str">
            <v>동관단자200㎟</v>
          </cell>
          <cell r="B39" t="str">
            <v>동관단자</v>
          </cell>
          <cell r="C39" t="str">
            <v>200㎟</v>
          </cell>
          <cell r="D39" t="str">
            <v>EA</v>
          </cell>
          <cell r="E39">
            <v>6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>
            <v>6</v>
          </cell>
          <cell r="K39" t="str">
            <v>x</v>
          </cell>
          <cell r="L39">
            <v>1</v>
          </cell>
          <cell r="M39" t="str">
            <v>=</v>
          </cell>
          <cell r="N39">
            <v>6</v>
          </cell>
          <cell r="O39" t="str">
            <v>전기1-6</v>
          </cell>
        </row>
        <row r="40">
          <cell r="A40" t="str">
            <v>동관단자250㎟</v>
          </cell>
          <cell r="B40" t="str">
            <v>동관단자</v>
          </cell>
          <cell r="C40" t="str">
            <v>250㎟</v>
          </cell>
          <cell r="D40" t="str">
            <v>EA</v>
          </cell>
          <cell r="E40">
            <v>14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>
            <v>14</v>
          </cell>
          <cell r="K40" t="str">
            <v>x</v>
          </cell>
          <cell r="L40">
            <v>1</v>
          </cell>
          <cell r="M40" t="str">
            <v>=</v>
          </cell>
          <cell r="N40">
            <v>14</v>
          </cell>
          <cell r="O40" t="str">
            <v>전기1-6</v>
          </cell>
        </row>
        <row r="41">
          <cell r="A41" t="str">
            <v>접지크램프60㎟ (T형)</v>
          </cell>
          <cell r="B41" t="str">
            <v>접지크램프</v>
          </cell>
          <cell r="C41" t="str">
            <v>60㎟ (T형)</v>
          </cell>
          <cell r="D41" t="str">
            <v>EA</v>
          </cell>
          <cell r="E41">
            <v>5</v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>
            <v>5</v>
          </cell>
          <cell r="K41" t="str">
            <v>x</v>
          </cell>
          <cell r="L41">
            <v>1</v>
          </cell>
          <cell r="M41" t="str">
            <v>=</v>
          </cell>
          <cell r="N41">
            <v>5</v>
          </cell>
          <cell r="O41" t="str">
            <v>전기1-6</v>
          </cell>
        </row>
        <row r="42">
          <cell r="A42" t="str">
            <v>접지크램프60㎟ (+형)</v>
          </cell>
          <cell r="B42" t="str">
            <v>접지크램프</v>
          </cell>
          <cell r="C42" t="str">
            <v>60㎟ (+형)</v>
          </cell>
          <cell r="D42" t="str">
            <v>EA</v>
          </cell>
          <cell r="E42">
            <v>2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2</v>
          </cell>
          <cell r="K42" t="str">
            <v>x</v>
          </cell>
          <cell r="L42">
            <v>1</v>
          </cell>
          <cell r="M42" t="str">
            <v>=</v>
          </cell>
          <cell r="N42">
            <v>2</v>
          </cell>
          <cell r="O42" t="str">
            <v>전기1-6</v>
          </cell>
        </row>
        <row r="43">
          <cell r="A43" t="str">
            <v>접지장치3종</v>
          </cell>
          <cell r="B43" t="str">
            <v>접지장치</v>
          </cell>
          <cell r="C43" t="str">
            <v>3종</v>
          </cell>
          <cell r="D43" t="str">
            <v>개소</v>
          </cell>
          <cell r="E43" t="str">
            <v/>
          </cell>
          <cell r="F43" t="str">
            <v/>
          </cell>
          <cell r="G43" t="str">
            <v/>
          </cell>
          <cell r="H43">
            <v>1</v>
          </cell>
          <cell r="I43" t="str">
            <v/>
          </cell>
          <cell r="J43">
            <v>1</v>
          </cell>
          <cell r="K43" t="str">
            <v>x</v>
          </cell>
          <cell r="L43">
            <v>1</v>
          </cell>
          <cell r="M43" t="str">
            <v>=</v>
          </cell>
          <cell r="N43">
            <v>1</v>
          </cell>
          <cell r="O43" t="str">
            <v>전기1-6</v>
          </cell>
        </row>
        <row r="44">
          <cell r="A44" t="str">
            <v>접지장치1종</v>
          </cell>
          <cell r="B44" t="str">
            <v>접지장치</v>
          </cell>
          <cell r="C44" t="str">
            <v>1종</v>
          </cell>
          <cell r="D44" t="str">
            <v>개소</v>
          </cell>
          <cell r="E44">
            <v>2</v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>
            <v>2</v>
          </cell>
          <cell r="K44" t="str">
            <v>x</v>
          </cell>
          <cell r="L44">
            <v>1</v>
          </cell>
          <cell r="M44" t="str">
            <v>=</v>
          </cell>
          <cell r="N44">
            <v>2</v>
          </cell>
          <cell r="O44" t="str">
            <v>전기1-6</v>
          </cell>
        </row>
        <row r="45">
          <cell r="A45" t="str">
            <v>접지장치2종</v>
          </cell>
          <cell r="B45" t="str">
            <v>접지장치</v>
          </cell>
          <cell r="C45" t="str">
            <v>2종</v>
          </cell>
          <cell r="D45" t="str">
            <v>개소</v>
          </cell>
          <cell r="E45">
            <v>1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>
            <v>1</v>
          </cell>
          <cell r="K45" t="str">
            <v>x</v>
          </cell>
          <cell r="L45">
            <v>1</v>
          </cell>
          <cell r="M45" t="str">
            <v>=</v>
          </cell>
          <cell r="N45">
            <v>1</v>
          </cell>
          <cell r="O45" t="str">
            <v>전기1-6</v>
          </cell>
        </row>
        <row r="46">
          <cell r="A46" t="str">
            <v>접지장치TEST</v>
          </cell>
          <cell r="B46" t="str">
            <v>접지장치</v>
          </cell>
          <cell r="C46" t="str">
            <v>TEST</v>
          </cell>
          <cell r="D46" t="str">
            <v>개소</v>
          </cell>
          <cell r="E46">
            <v>1</v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>
            <v>1</v>
          </cell>
          <cell r="K46" t="str">
            <v>x</v>
          </cell>
          <cell r="L46">
            <v>1</v>
          </cell>
          <cell r="M46" t="str">
            <v>=</v>
          </cell>
          <cell r="N46">
            <v>1</v>
          </cell>
          <cell r="O46" t="str">
            <v>전기1-6</v>
          </cell>
        </row>
        <row r="47">
          <cell r="A47" t="str">
            <v>노말 밴드PVC 28C</v>
          </cell>
          <cell r="B47" t="str">
            <v>노말 밴드</v>
          </cell>
          <cell r="C47" t="str">
            <v>PVC 28C</v>
          </cell>
          <cell r="D47" t="str">
            <v>EA</v>
          </cell>
          <cell r="E47" t="str">
            <v/>
          </cell>
          <cell r="F47" t="str">
            <v/>
          </cell>
          <cell r="G47" t="str">
            <v/>
          </cell>
          <cell r="H47">
            <v>3</v>
          </cell>
          <cell r="I47" t="str">
            <v/>
          </cell>
          <cell r="J47">
            <v>3</v>
          </cell>
          <cell r="K47" t="str">
            <v>x</v>
          </cell>
          <cell r="L47">
            <v>1</v>
          </cell>
          <cell r="M47" t="str">
            <v>=</v>
          </cell>
          <cell r="N47">
            <v>3</v>
          </cell>
          <cell r="O47" t="str">
            <v>전기1-6</v>
          </cell>
        </row>
        <row r="48">
          <cell r="A48" t="str">
            <v>노말 밴드ST  28C</v>
          </cell>
          <cell r="B48" t="str">
            <v>노말 밴드</v>
          </cell>
          <cell r="C48" t="str">
            <v>ST  28C</v>
          </cell>
          <cell r="D48" t="str">
            <v>EA</v>
          </cell>
          <cell r="E48" t="str">
            <v/>
          </cell>
          <cell r="F48">
            <v>1</v>
          </cell>
          <cell r="G48" t="str">
            <v/>
          </cell>
          <cell r="H48" t="str">
            <v/>
          </cell>
          <cell r="I48" t="str">
            <v/>
          </cell>
          <cell r="J48">
            <v>1</v>
          </cell>
          <cell r="K48" t="str">
            <v>x</v>
          </cell>
          <cell r="L48">
            <v>1</v>
          </cell>
          <cell r="M48" t="str">
            <v>=</v>
          </cell>
          <cell r="N48">
            <v>1</v>
          </cell>
          <cell r="O48" t="str">
            <v>전기1-6</v>
          </cell>
        </row>
        <row r="49">
          <cell r="A49" t="str">
            <v>노말 밴드ST  36C</v>
          </cell>
          <cell r="B49" t="str">
            <v>노말 밴드</v>
          </cell>
          <cell r="C49" t="str">
            <v>ST  36C</v>
          </cell>
          <cell r="D49" t="str">
            <v>EA</v>
          </cell>
          <cell r="E49" t="str">
            <v/>
          </cell>
          <cell r="F49">
            <v>2</v>
          </cell>
          <cell r="G49" t="str">
            <v/>
          </cell>
          <cell r="H49" t="str">
            <v/>
          </cell>
          <cell r="I49" t="str">
            <v/>
          </cell>
          <cell r="J49">
            <v>2</v>
          </cell>
          <cell r="K49" t="str">
            <v>x</v>
          </cell>
          <cell r="L49">
            <v>1</v>
          </cell>
          <cell r="M49" t="str">
            <v>=</v>
          </cell>
          <cell r="N49">
            <v>2</v>
          </cell>
          <cell r="O49" t="str">
            <v>전기1-6</v>
          </cell>
        </row>
        <row r="50">
          <cell r="A50" t="str">
            <v>크램프 (일반)ST  28C</v>
          </cell>
          <cell r="B50" t="str">
            <v>크램프 (일반)</v>
          </cell>
          <cell r="C50" t="str">
            <v>ST  28C</v>
          </cell>
          <cell r="D50" t="str">
            <v>EA</v>
          </cell>
          <cell r="E50" t="str">
            <v/>
          </cell>
          <cell r="F50">
            <v>5</v>
          </cell>
          <cell r="G50" t="str">
            <v/>
          </cell>
          <cell r="H50" t="str">
            <v/>
          </cell>
          <cell r="I50" t="str">
            <v/>
          </cell>
          <cell r="J50">
            <v>5</v>
          </cell>
          <cell r="K50" t="str">
            <v>x</v>
          </cell>
          <cell r="L50">
            <v>1</v>
          </cell>
          <cell r="M50" t="str">
            <v>=</v>
          </cell>
          <cell r="N50">
            <v>5</v>
          </cell>
          <cell r="O50" t="str">
            <v>전기1-6</v>
          </cell>
        </row>
        <row r="51">
          <cell r="A51" t="str">
            <v>크램프 (일반)ST  36C</v>
          </cell>
          <cell r="B51" t="str">
            <v>크램프 (일반)</v>
          </cell>
          <cell r="C51" t="str">
            <v>ST  36C</v>
          </cell>
          <cell r="D51" t="str">
            <v>EA</v>
          </cell>
          <cell r="E51" t="str">
            <v/>
          </cell>
          <cell r="F51">
            <v>4</v>
          </cell>
          <cell r="G51" t="str">
            <v/>
          </cell>
          <cell r="H51" t="str">
            <v/>
          </cell>
          <cell r="I51" t="str">
            <v/>
          </cell>
          <cell r="J51">
            <v>4</v>
          </cell>
          <cell r="K51" t="str">
            <v>x</v>
          </cell>
          <cell r="L51">
            <v>1</v>
          </cell>
          <cell r="M51" t="str">
            <v>=</v>
          </cell>
          <cell r="N51">
            <v>4</v>
          </cell>
          <cell r="O51" t="str">
            <v>전기1-6</v>
          </cell>
        </row>
        <row r="52">
          <cell r="A52" t="str">
            <v>크램프 (일반)ST  54C</v>
          </cell>
          <cell r="B52" t="str">
            <v>크램프 (일반)</v>
          </cell>
          <cell r="C52" t="str">
            <v>ST  54C</v>
          </cell>
          <cell r="D52" t="str">
            <v>EA</v>
          </cell>
          <cell r="E52" t="str">
            <v/>
          </cell>
          <cell r="F52">
            <v>16</v>
          </cell>
          <cell r="G52" t="str">
            <v/>
          </cell>
          <cell r="H52" t="str">
            <v/>
          </cell>
          <cell r="I52" t="str">
            <v/>
          </cell>
          <cell r="J52">
            <v>16</v>
          </cell>
          <cell r="K52" t="str">
            <v>x</v>
          </cell>
          <cell r="L52">
            <v>1</v>
          </cell>
          <cell r="M52" t="str">
            <v>=</v>
          </cell>
          <cell r="N52">
            <v>16</v>
          </cell>
          <cell r="O52" t="str">
            <v>전기1-6</v>
          </cell>
        </row>
        <row r="53">
          <cell r="A53" t="str">
            <v>PIPE BONDING CLAMPST  28C</v>
          </cell>
          <cell r="B53" t="str">
            <v>PIPE BONDING CLAMP</v>
          </cell>
          <cell r="C53" t="str">
            <v>ST  28C</v>
          </cell>
          <cell r="D53" t="str">
            <v>EA</v>
          </cell>
          <cell r="E53" t="str">
            <v/>
          </cell>
          <cell r="F53">
            <v>6</v>
          </cell>
          <cell r="G53" t="str">
            <v/>
          </cell>
          <cell r="H53" t="str">
            <v/>
          </cell>
          <cell r="I53" t="str">
            <v/>
          </cell>
          <cell r="J53">
            <v>6</v>
          </cell>
          <cell r="K53" t="str">
            <v>x</v>
          </cell>
          <cell r="L53">
            <v>1</v>
          </cell>
          <cell r="M53" t="str">
            <v>=</v>
          </cell>
          <cell r="N53">
            <v>6</v>
          </cell>
          <cell r="O53" t="str">
            <v>전기1-6</v>
          </cell>
        </row>
        <row r="54">
          <cell r="A54" t="str">
            <v>PIPE BONDING CLAMPST  36C</v>
          </cell>
          <cell r="B54" t="str">
            <v>PIPE BONDING CLAMP</v>
          </cell>
          <cell r="C54" t="str">
            <v>ST  36C</v>
          </cell>
          <cell r="D54" t="str">
            <v>EA</v>
          </cell>
          <cell r="E54" t="str">
            <v/>
          </cell>
          <cell r="F54">
            <v>4</v>
          </cell>
          <cell r="G54" t="str">
            <v/>
          </cell>
          <cell r="H54" t="str">
            <v/>
          </cell>
          <cell r="I54" t="str">
            <v/>
          </cell>
          <cell r="J54">
            <v>4</v>
          </cell>
          <cell r="K54" t="str">
            <v>x</v>
          </cell>
          <cell r="L54">
            <v>1</v>
          </cell>
          <cell r="M54" t="str">
            <v>=</v>
          </cell>
          <cell r="N54">
            <v>4</v>
          </cell>
          <cell r="O54" t="str">
            <v>전기1-6</v>
          </cell>
        </row>
        <row r="55">
          <cell r="A55" t="str">
            <v>PIPE BONDING CLAMPST  54C</v>
          </cell>
          <cell r="B55" t="str">
            <v>PIPE BONDING CLAMP</v>
          </cell>
          <cell r="C55" t="str">
            <v>ST  54C</v>
          </cell>
          <cell r="D55" t="str">
            <v>EA</v>
          </cell>
          <cell r="E55" t="str">
            <v/>
          </cell>
          <cell r="F55">
            <v>19</v>
          </cell>
          <cell r="G55" t="str">
            <v/>
          </cell>
          <cell r="H55" t="str">
            <v/>
          </cell>
          <cell r="I55" t="str">
            <v/>
          </cell>
          <cell r="J55">
            <v>19</v>
          </cell>
          <cell r="K55" t="str">
            <v>x</v>
          </cell>
          <cell r="L55">
            <v>1</v>
          </cell>
          <cell r="M55" t="str">
            <v>=</v>
          </cell>
          <cell r="N55">
            <v>19</v>
          </cell>
          <cell r="O55" t="str">
            <v>전기1-6</v>
          </cell>
        </row>
        <row r="56">
          <cell r="A56" t="str">
            <v>접지단자반 (SUS)5 CCT</v>
          </cell>
          <cell r="B56" t="str">
            <v>접지단자반 (SUS)</v>
          </cell>
          <cell r="C56" t="str">
            <v>5 CCT</v>
          </cell>
          <cell r="D56" t="str">
            <v>면</v>
          </cell>
          <cell r="E56">
            <v>1</v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>
            <v>1</v>
          </cell>
          <cell r="K56" t="str">
            <v>x</v>
          </cell>
          <cell r="L56">
            <v>1</v>
          </cell>
          <cell r="M56" t="str">
            <v>=</v>
          </cell>
          <cell r="N56">
            <v>1</v>
          </cell>
          <cell r="O56" t="str">
            <v>전기1-6</v>
          </cell>
        </row>
        <row r="57">
          <cell r="A57" t="str">
            <v>CABLE DUCT600Wx200Hx1.2t</v>
          </cell>
          <cell r="B57" t="str">
            <v>CABLE DUCT</v>
          </cell>
          <cell r="C57" t="str">
            <v>600Wx200Hx1.2t</v>
          </cell>
          <cell r="D57" t="str">
            <v>m</v>
          </cell>
          <cell r="E57">
            <v>4</v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>
            <v>4</v>
          </cell>
          <cell r="K57" t="str">
            <v>x</v>
          </cell>
          <cell r="L57">
            <v>1</v>
          </cell>
          <cell r="M57" t="str">
            <v>=</v>
          </cell>
          <cell r="N57">
            <v>4</v>
          </cell>
          <cell r="O57" t="str">
            <v>전기1-6</v>
          </cell>
        </row>
        <row r="58">
          <cell r="A58" t="str">
            <v>DUCT지지금구600W</v>
          </cell>
          <cell r="B58" t="str">
            <v>DUCT지지금구</v>
          </cell>
          <cell r="C58" t="str">
            <v>600W</v>
          </cell>
          <cell r="D58" t="str">
            <v>개소</v>
          </cell>
          <cell r="E58">
            <v>2</v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>
            <v>2</v>
          </cell>
          <cell r="K58" t="str">
            <v>x</v>
          </cell>
          <cell r="L58">
            <v>1</v>
          </cell>
          <cell r="M58" t="str">
            <v>=</v>
          </cell>
          <cell r="N58">
            <v>2</v>
          </cell>
          <cell r="O58" t="str">
            <v>전기1-6</v>
          </cell>
        </row>
        <row r="59">
          <cell r="A59" t="str">
            <v>OUTLET BOXSW</v>
          </cell>
          <cell r="B59" t="str">
            <v>OUTLET BOX</v>
          </cell>
          <cell r="C59" t="str">
            <v>SW</v>
          </cell>
          <cell r="D59" t="str">
            <v>EA</v>
          </cell>
          <cell r="E59" t="str">
            <v/>
          </cell>
          <cell r="F59" t="str">
            <v/>
          </cell>
          <cell r="G59">
            <v>281</v>
          </cell>
          <cell r="H59" t="str">
            <v/>
          </cell>
          <cell r="I59" t="str">
            <v/>
          </cell>
          <cell r="J59">
            <v>281</v>
          </cell>
          <cell r="K59" t="str">
            <v>x</v>
          </cell>
          <cell r="L59">
            <v>1</v>
          </cell>
          <cell r="M59" t="str">
            <v>=</v>
          </cell>
          <cell r="N59">
            <v>281</v>
          </cell>
          <cell r="O59" t="str">
            <v>전기1-6</v>
          </cell>
        </row>
        <row r="60">
          <cell r="A60" t="str">
            <v>OUTLET BOX4각 54mm</v>
          </cell>
          <cell r="B60" t="str">
            <v>OUTLET BOX</v>
          </cell>
          <cell r="C60" t="str">
            <v>4각 54mm</v>
          </cell>
          <cell r="D60" t="str">
            <v>EA</v>
          </cell>
          <cell r="E60" t="str">
            <v/>
          </cell>
          <cell r="F60" t="str">
            <v/>
          </cell>
          <cell r="G60">
            <v>248</v>
          </cell>
          <cell r="H60" t="str">
            <v/>
          </cell>
          <cell r="I60">
            <v>3</v>
          </cell>
          <cell r="J60">
            <v>251</v>
          </cell>
          <cell r="K60" t="str">
            <v>x</v>
          </cell>
          <cell r="L60">
            <v>1</v>
          </cell>
          <cell r="M60" t="str">
            <v>=</v>
          </cell>
          <cell r="N60">
            <v>251</v>
          </cell>
          <cell r="O60" t="str">
            <v>전기1-6</v>
          </cell>
        </row>
        <row r="61">
          <cell r="A61" t="str">
            <v>OUTLET BOX8각 54mm</v>
          </cell>
          <cell r="B61" t="str">
            <v>OUTLET BOX</v>
          </cell>
          <cell r="C61" t="str">
            <v>8각 54mm</v>
          </cell>
          <cell r="D61" t="str">
            <v>EA</v>
          </cell>
          <cell r="E61" t="str">
            <v/>
          </cell>
          <cell r="F61" t="str">
            <v/>
          </cell>
          <cell r="G61">
            <v>371</v>
          </cell>
          <cell r="H61">
            <v>191</v>
          </cell>
          <cell r="I61">
            <v>14</v>
          </cell>
          <cell r="J61">
            <v>576</v>
          </cell>
          <cell r="K61" t="str">
            <v>x</v>
          </cell>
          <cell r="L61">
            <v>1</v>
          </cell>
          <cell r="M61" t="str">
            <v>=</v>
          </cell>
          <cell r="N61">
            <v>576</v>
          </cell>
          <cell r="O61" t="str">
            <v>전기1-6</v>
          </cell>
        </row>
        <row r="62">
          <cell r="A62" t="str">
            <v>박스커버4각</v>
          </cell>
          <cell r="B62" t="str">
            <v>박스커버</v>
          </cell>
          <cell r="C62" t="str">
            <v>4각</v>
          </cell>
          <cell r="D62" t="str">
            <v>EA</v>
          </cell>
          <cell r="E62" t="str">
            <v/>
          </cell>
          <cell r="F62" t="str">
            <v/>
          </cell>
          <cell r="G62">
            <v>248</v>
          </cell>
          <cell r="H62" t="str">
            <v/>
          </cell>
          <cell r="I62" t="str">
            <v/>
          </cell>
          <cell r="J62">
            <v>248</v>
          </cell>
          <cell r="K62" t="str">
            <v>x</v>
          </cell>
          <cell r="L62">
            <v>1</v>
          </cell>
          <cell r="M62" t="str">
            <v>=</v>
          </cell>
          <cell r="N62">
            <v>248</v>
          </cell>
          <cell r="O62" t="str">
            <v>전기1-6</v>
          </cell>
        </row>
        <row r="63">
          <cell r="A63" t="str">
            <v>박스커버8각</v>
          </cell>
          <cell r="B63" t="str">
            <v>박스커버</v>
          </cell>
          <cell r="C63" t="str">
            <v>8각</v>
          </cell>
          <cell r="D63" t="str">
            <v>EA</v>
          </cell>
          <cell r="E63" t="str">
            <v/>
          </cell>
          <cell r="F63" t="str">
            <v/>
          </cell>
          <cell r="G63">
            <v>371</v>
          </cell>
          <cell r="H63" t="str">
            <v/>
          </cell>
          <cell r="I63" t="str">
            <v/>
          </cell>
          <cell r="J63">
            <v>371</v>
          </cell>
          <cell r="K63" t="str">
            <v>x</v>
          </cell>
          <cell r="L63">
            <v>1</v>
          </cell>
          <cell r="M63" t="str">
            <v>=</v>
          </cell>
          <cell r="N63">
            <v>371</v>
          </cell>
          <cell r="O63" t="str">
            <v>전기1-6</v>
          </cell>
        </row>
        <row r="64">
          <cell r="A64" t="str">
            <v>노출박스200x200x150</v>
          </cell>
          <cell r="B64" t="str">
            <v>노출박스</v>
          </cell>
          <cell r="C64" t="str">
            <v>200x200x150</v>
          </cell>
          <cell r="D64" t="str">
            <v>EA</v>
          </cell>
          <cell r="E64" t="str">
            <v/>
          </cell>
          <cell r="F64">
            <v>12</v>
          </cell>
          <cell r="G64" t="str">
            <v/>
          </cell>
          <cell r="H64" t="str">
            <v/>
          </cell>
          <cell r="I64" t="str">
            <v/>
          </cell>
          <cell r="J64">
            <v>12</v>
          </cell>
          <cell r="K64" t="str">
            <v>x</v>
          </cell>
          <cell r="L64">
            <v>1</v>
          </cell>
          <cell r="M64" t="str">
            <v>=</v>
          </cell>
          <cell r="N64">
            <v>12</v>
          </cell>
          <cell r="O64" t="str">
            <v>전기1-6</v>
          </cell>
        </row>
        <row r="65">
          <cell r="A65" t="str">
            <v>콘센트 (접지)2P-15A-250V-2구</v>
          </cell>
          <cell r="B65" t="str">
            <v>콘센트 (접지)</v>
          </cell>
          <cell r="C65" t="str">
            <v>2P-15A-250V-2구</v>
          </cell>
          <cell r="D65" t="str">
            <v>EA</v>
          </cell>
          <cell r="E65" t="str">
            <v/>
          </cell>
          <cell r="F65" t="str">
            <v/>
          </cell>
          <cell r="G65">
            <v>13</v>
          </cell>
          <cell r="H65">
            <v>210</v>
          </cell>
          <cell r="I65" t="str">
            <v/>
          </cell>
          <cell r="J65">
            <v>223</v>
          </cell>
          <cell r="K65" t="str">
            <v>x</v>
          </cell>
          <cell r="L65">
            <v>1</v>
          </cell>
          <cell r="M65" t="str">
            <v>=</v>
          </cell>
          <cell r="N65">
            <v>223</v>
          </cell>
          <cell r="O65" t="str">
            <v>전기1-6</v>
          </cell>
        </row>
        <row r="66">
          <cell r="A66" t="str">
            <v>콘센트 (접지,방습커버)2P-15A-250V-2구</v>
          </cell>
          <cell r="B66" t="str">
            <v>콘센트 (접지,방습커버)</v>
          </cell>
          <cell r="C66" t="str">
            <v>2P-15A-250V-2구</v>
          </cell>
          <cell r="D66" t="str">
            <v>EA</v>
          </cell>
          <cell r="E66" t="str">
            <v/>
          </cell>
          <cell r="F66" t="str">
            <v/>
          </cell>
          <cell r="G66" t="str">
            <v/>
          </cell>
          <cell r="H66">
            <v>2</v>
          </cell>
          <cell r="I66" t="str">
            <v/>
          </cell>
          <cell r="J66">
            <v>2</v>
          </cell>
          <cell r="K66" t="str">
            <v>x</v>
          </cell>
          <cell r="L66">
            <v>1</v>
          </cell>
          <cell r="M66" t="str">
            <v>=</v>
          </cell>
          <cell r="N66">
            <v>2</v>
          </cell>
          <cell r="O66" t="str">
            <v>전기1-6</v>
          </cell>
        </row>
        <row r="67">
          <cell r="A67" t="str">
            <v>콘센트 (접지)2P-15A-250V-1구</v>
          </cell>
          <cell r="B67" t="str">
            <v>콘센트 (접지)</v>
          </cell>
          <cell r="C67" t="str">
            <v>2P-15A-250V-1구</v>
          </cell>
          <cell r="D67" t="str">
            <v>EA</v>
          </cell>
          <cell r="E67" t="str">
            <v/>
          </cell>
          <cell r="F67" t="str">
            <v/>
          </cell>
          <cell r="G67" t="str">
            <v/>
          </cell>
          <cell r="H67">
            <v>48</v>
          </cell>
          <cell r="I67" t="str">
            <v/>
          </cell>
          <cell r="J67">
            <v>48</v>
          </cell>
          <cell r="K67" t="str">
            <v>x</v>
          </cell>
          <cell r="L67">
            <v>1</v>
          </cell>
          <cell r="M67" t="str">
            <v>=</v>
          </cell>
          <cell r="N67">
            <v>48</v>
          </cell>
          <cell r="O67" t="str">
            <v>전기1-6</v>
          </cell>
        </row>
        <row r="68">
          <cell r="A68" t="str">
            <v>콘센트 (접지,방습커버)2P-15A-250V-1구</v>
          </cell>
          <cell r="B68" t="str">
            <v>콘센트 (접지,방습커버)</v>
          </cell>
          <cell r="C68" t="str">
            <v>2P-15A-250V-1구</v>
          </cell>
          <cell r="D68" t="str">
            <v>EA</v>
          </cell>
          <cell r="E68" t="str">
            <v/>
          </cell>
          <cell r="F68" t="str">
            <v/>
          </cell>
          <cell r="G68" t="str">
            <v/>
          </cell>
          <cell r="H68">
            <v>9</v>
          </cell>
          <cell r="I68" t="str">
            <v/>
          </cell>
          <cell r="J68">
            <v>9</v>
          </cell>
          <cell r="K68" t="str">
            <v>x</v>
          </cell>
          <cell r="L68">
            <v>1</v>
          </cell>
          <cell r="M68" t="str">
            <v>=</v>
          </cell>
          <cell r="N68">
            <v>9</v>
          </cell>
          <cell r="O68" t="str">
            <v>전기1-6</v>
          </cell>
        </row>
        <row r="69">
          <cell r="A69" t="str">
            <v>스위치 (WIDE형)1구-15A-250V</v>
          </cell>
          <cell r="B69" t="str">
            <v>스위치 (WIDE형)</v>
          </cell>
          <cell r="C69" t="str">
            <v>1구-15A-250V</v>
          </cell>
          <cell r="D69" t="str">
            <v>EA</v>
          </cell>
          <cell r="E69" t="str">
            <v/>
          </cell>
          <cell r="F69" t="str">
            <v/>
          </cell>
          <cell r="G69">
            <v>159</v>
          </cell>
          <cell r="H69" t="str">
            <v/>
          </cell>
          <cell r="I69" t="str">
            <v/>
          </cell>
          <cell r="J69">
            <v>159</v>
          </cell>
          <cell r="K69" t="str">
            <v>x</v>
          </cell>
          <cell r="L69">
            <v>1</v>
          </cell>
          <cell r="M69" t="str">
            <v>=</v>
          </cell>
          <cell r="N69">
            <v>159</v>
          </cell>
          <cell r="O69" t="str">
            <v>전기1-6</v>
          </cell>
        </row>
        <row r="70">
          <cell r="A70" t="str">
            <v>스위치 (WIDE형)2구-15A-250V</v>
          </cell>
          <cell r="B70" t="str">
            <v>스위치 (WIDE형)</v>
          </cell>
          <cell r="C70" t="str">
            <v>2구-15A-250V</v>
          </cell>
          <cell r="D70" t="str">
            <v>EA</v>
          </cell>
          <cell r="E70" t="str">
            <v/>
          </cell>
          <cell r="F70" t="str">
            <v/>
          </cell>
          <cell r="G70">
            <v>45</v>
          </cell>
          <cell r="H70" t="str">
            <v/>
          </cell>
          <cell r="I70" t="str">
            <v/>
          </cell>
          <cell r="J70">
            <v>45</v>
          </cell>
          <cell r="K70" t="str">
            <v>x</v>
          </cell>
          <cell r="L70">
            <v>1</v>
          </cell>
          <cell r="M70" t="str">
            <v>=</v>
          </cell>
          <cell r="N70">
            <v>45</v>
          </cell>
          <cell r="O70" t="str">
            <v>전기1-6</v>
          </cell>
        </row>
        <row r="71">
          <cell r="A71" t="str">
            <v>스위치 (WIDE형)3구-15A-250V</v>
          </cell>
          <cell r="B71" t="str">
            <v>스위치 (WIDE형)</v>
          </cell>
          <cell r="C71" t="str">
            <v>3구-15A-250V</v>
          </cell>
          <cell r="D71" t="str">
            <v>EA</v>
          </cell>
          <cell r="E71" t="str">
            <v/>
          </cell>
          <cell r="F71" t="str">
            <v/>
          </cell>
          <cell r="G71">
            <v>43</v>
          </cell>
          <cell r="H71" t="str">
            <v/>
          </cell>
          <cell r="I71" t="str">
            <v/>
          </cell>
          <cell r="J71">
            <v>43</v>
          </cell>
          <cell r="K71" t="str">
            <v>x</v>
          </cell>
          <cell r="L71">
            <v>1</v>
          </cell>
          <cell r="M71" t="str">
            <v>=</v>
          </cell>
          <cell r="N71">
            <v>43</v>
          </cell>
          <cell r="O71" t="str">
            <v>전기1-6</v>
          </cell>
        </row>
        <row r="72">
          <cell r="A72" t="str">
            <v>스위치 (WIDE형)4구-15A-250V</v>
          </cell>
          <cell r="B72" t="str">
            <v>스위치 (WIDE형)</v>
          </cell>
          <cell r="C72" t="str">
            <v>4구-15A-250V</v>
          </cell>
          <cell r="D72" t="str">
            <v>EA</v>
          </cell>
          <cell r="E72" t="str">
            <v/>
          </cell>
          <cell r="F72" t="str">
            <v/>
          </cell>
          <cell r="G72">
            <v>11</v>
          </cell>
          <cell r="H72" t="str">
            <v/>
          </cell>
          <cell r="I72" t="str">
            <v/>
          </cell>
          <cell r="J72">
            <v>11</v>
          </cell>
          <cell r="K72" t="str">
            <v>x</v>
          </cell>
          <cell r="L72">
            <v>1</v>
          </cell>
          <cell r="M72" t="str">
            <v>=</v>
          </cell>
          <cell r="N72">
            <v>11</v>
          </cell>
          <cell r="O72" t="str">
            <v>전기1-6</v>
          </cell>
        </row>
        <row r="73">
          <cell r="A73" t="str">
            <v>스위치 (WIDE형)3로-15A-250V</v>
          </cell>
          <cell r="B73" t="str">
            <v>스위치 (WIDE형)</v>
          </cell>
          <cell r="C73" t="str">
            <v>3로-15A-250V</v>
          </cell>
          <cell r="D73" t="str">
            <v>EA</v>
          </cell>
          <cell r="E73" t="str">
            <v/>
          </cell>
          <cell r="F73" t="str">
            <v/>
          </cell>
          <cell r="G73">
            <v>18</v>
          </cell>
          <cell r="H73" t="str">
            <v/>
          </cell>
          <cell r="I73" t="str">
            <v/>
          </cell>
          <cell r="J73">
            <v>18</v>
          </cell>
          <cell r="K73" t="str">
            <v>x</v>
          </cell>
          <cell r="L73">
            <v>1</v>
          </cell>
          <cell r="M73" t="str">
            <v>=</v>
          </cell>
          <cell r="N73">
            <v>18</v>
          </cell>
          <cell r="O73" t="str">
            <v>전기1-6</v>
          </cell>
        </row>
        <row r="74">
          <cell r="A74" t="str">
            <v>통로 유도등소형</v>
          </cell>
          <cell r="B74" t="str">
            <v>통로 유도등</v>
          </cell>
          <cell r="C74" t="str">
            <v>소형</v>
          </cell>
          <cell r="D74" t="str">
            <v>EA</v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>
            <v>15</v>
          </cell>
          <cell r="J74">
            <v>15</v>
          </cell>
          <cell r="K74" t="str">
            <v>x</v>
          </cell>
          <cell r="L74">
            <v>1</v>
          </cell>
          <cell r="M74" t="str">
            <v>=</v>
          </cell>
          <cell r="N74">
            <v>15</v>
          </cell>
          <cell r="O74" t="str">
            <v>전기1-6</v>
          </cell>
        </row>
        <row r="75">
          <cell r="A75" t="str">
            <v>피난구 유도등소형</v>
          </cell>
          <cell r="B75" t="str">
            <v>피난구 유도등</v>
          </cell>
          <cell r="C75" t="str">
            <v>소형</v>
          </cell>
          <cell r="D75" t="str">
            <v>EA</v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>
            <v>39</v>
          </cell>
          <cell r="J75">
            <v>39</v>
          </cell>
          <cell r="K75" t="str">
            <v>x</v>
          </cell>
          <cell r="L75">
            <v>1</v>
          </cell>
          <cell r="M75" t="str">
            <v>=</v>
          </cell>
          <cell r="N75">
            <v>39</v>
          </cell>
          <cell r="O75" t="str">
            <v>전기1-6</v>
          </cell>
        </row>
        <row r="76">
          <cell r="A76" t="str">
            <v>피난구 유도등중형</v>
          </cell>
          <cell r="B76" t="str">
            <v>피난구 유도등</v>
          </cell>
          <cell r="C76" t="str">
            <v>중형</v>
          </cell>
          <cell r="D76" t="str">
            <v>EA</v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전기1-6</v>
          </cell>
        </row>
        <row r="77">
          <cell r="A77" t="str">
            <v>고압반HV-1(DS-AS)</v>
          </cell>
          <cell r="B77" t="str">
            <v>고압반</v>
          </cell>
          <cell r="C77" t="str">
            <v>HV-1(DS-AS)</v>
          </cell>
          <cell r="D77" t="str">
            <v>면</v>
          </cell>
          <cell r="E77">
            <v>1</v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>
            <v>1</v>
          </cell>
          <cell r="K77" t="str">
            <v>x</v>
          </cell>
          <cell r="L77">
            <v>1</v>
          </cell>
          <cell r="M77" t="str">
            <v>=</v>
          </cell>
          <cell r="N77">
            <v>1</v>
          </cell>
          <cell r="O77" t="str">
            <v>전기1-6</v>
          </cell>
        </row>
        <row r="78">
          <cell r="A78" t="str">
            <v>고압반HV-2(DS-AS)</v>
          </cell>
          <cell r="B78" t="str">
            <v>고압반</v>
          </cell>
          <cell r="C78" t="str">
            <v>HV-2(DS-AS)</v>
          </cell>
          <cell r="D78" t="str">
            <v>면</v>
          </cell>
          <cell r="E78">
            <v>1</v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전기1-6</v>
          </cell>
        </row>
        <row r="79">
          <cell r="A79" t="str">
            <v>고압반HV-3(DS-AS)</v>
          </cell>
          <cell r="B79" t="str">
            <v>고압반</v>
          </cell>
          <cell r="C79" t="str">
            <v>HV-3(DS-AS)</v>
          </cell>
          <cell r="D79" t="str">
            <v>면</v>
          </cell>
          <cell r="E79">
            <v>1</v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>
            <v>1</v>
          </cell>
          <cell r="K79" t="str">
            <v>x</v>
          </cell>
          <cell r="L79">
            <v>1</v>
          </cell>
          <cell r="M79" t="str">
            <v>=</v>
          </cell>
          <cell r="N79">
            <v>1</v>
          </cell>
          <cell r="O79" t="str">
            <v>전기1-6</v>
          </cell>
        </row>
        <row r="80">
          <cell r="A80" t="str">
            <v>고압반HV-4(DS-AS)</v>
          </cell>
          <cell r="B80" t="str">
            <v>고압반</v>
          </cell>
          <cell r="C80" t="str">
            <v>HV-4(DS-AS)</v>
          </cell>
          <cell r="D80" t="str">
            <v>면</v>
          </cell>
          <cell r="E80">
            <v>1</v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>
            <v>1</v>
          </cell>
          <cell r="K80" t="str">
            <v>x</v>
          </cell>
          <cell r="L80">
            <v>1</v>
          </cell>
          <cell r="M80" t="str">
            <v>=</v>
          </cell>
          <cell r="N80">
            <v>1</v>
          </cell>
          <cell r="O80" t="str">
            <v>전기1-6</v>
          </cell>
        </row>
        <row r="81">
          <cell r="A81" t="str">
            <v>고압반HV-5(DS-AS)</v>
          </cell>
          <cell r="B81" t="str">
            <v>고압반</v>
          </cell>
          <cell r="C81" t="str">
            <v>HV-5(DS-AS)</v>
          </cell>
          <cell r="D81" t="str">
            <v>면</v>
          </cell>
          <cell r="E81">
            <v>1</v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>
            <v>1</v>
          </cell>
          <cell r="K81" t="str">
            <v>x</v>
          </cell>
          <cell r="L81">
            <v>1</v>
          </cell>
          <cell r="M81" t="str">
            <v>=</v>
          </cell>
          <cell r="N81">
            <v>1</v>
          </cell>
          <cell r="O81" t="str">
            <v>전기1-6</v>
          </cell>
        </row>
        <row r="82">
          <cell r="A82" t="str">
            <v>고압반HV-6(AS)</v>
          </cell>
          <cell r="B82" t="str">
            <v>고압반</v>
          </cell>
          <cell r="C82" t="str">
            <v>HV-6(AS)</v>
          </cell>
          <cell r="D82" t="str">
            <v>면</v>
          </cell>
          <cell r="E82">
            <v>1</v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>
            <v>1</v>
          </cell>
          <cell r="K82" t="str">
            <v>x</v>
          </cell>
          <cell r="L82">
            <v>1</v>
          </cell>
          <cell r="M82" t="str">
            <v>=</v>
          </cell>
          <cell r="N82">
            <v>1</v>
          </cell>
          <cell r="O82" t="str">
            <v>전기1-6</v>
          </cell>
        </row>
        <row r="83">
          <cell r="A83" t="str">
            <v>변압기반TR-1 3상 100KVA 220V</v>
          </cell>
          <cell r="B83" t="str">
            <v>변압기반</v>
          </cell>
          <cell r="C83" t="str">
            <v>TR-1 3상 100KVA 220V</v>
          </cell>
          <cell r="D83" t="str">
            <v>면</v>
          </cell>
          <cell r="E83">
            <v>1</v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>
            <v>1</v>
          </cell>
          <cell r="K83" t="str">
            <v>x</v>
          </cell>
          <cell r="L83">
            <v>1</v>
          </cell>
          <cell r="M83" t="str">
            <v>=</v>
          </cell>
          <cell r="N83">
            <v>1</v>
          </cell>
          <cell r="O83" t="str">
            <v>전기1-6</v>
          </cell>
        </row>
        <row r="84">
          <cell r="A84" t="str">
            <v>변압기반TR-2 3상 200KVA 380/220V</v>
          </cell>
          <cell r="B84" t="str">
            <v>변압기반</v>
          </cell>
          <cell r="C84" t="str">
            <v>TR-2 3상 200KVA 380/220V</v>
          </cell>
          <cell r="D84" t="str">
            <v>면</v>
          </cell>
          <cell r="E84">
            <v>1</v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>
            <v>1</v>
          </cell>
          <cell r="K84" t="str">
            <v>x</v>
          </cell>
          <cell r="L84">
            <v>1</v>
          </cell>
          <cell r="M84" t="str">
            <v>=</v>
          </cell>
          <cell r="N84">
            <v>1</v>
          </cell>
          <cell r="O84" t="str">
            <v>전기1-6</v>
          </cell>
        </row>
        <row r="85">
          <cell r="A85" t="str">
            <v>변압기반TR-5 3상 300KVA 440V</v>
          </cell>
          <cell r="B85" t="str">
            <v>변압기반</v>
          </cell>
          <cell r="C85" t="str">
            <v>TR-5 3상 300KVA 440V</v>
          </cell>
          <cell r="D85" t="str">
            <v>면</v>
          </cell>
          <cell r="E85">
            <v>1</v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>
            <v>1</v>
          </cell>
          <cell r="K85" t="str">
            <v>x</v>
          </cell>
          <cell r="L85">
            <v>1</v>
          </cell>
          <cell r="M85" t="str">
            <v>=</v>
          </cell>
          <cell r="N85">
            <v>1</v>
          </cell>
          <cell r="O85" t="str">
            <v>전기1-6</v>
          </cell>
        </row>
        <row r="86">
          <cell r="A86" t="str">
            <v>저압반LV-1</v>
          </cell>
          <cell r="B86" t="str">
            <v>저압반</v>
          </cell>
          <cell r="C86" t="str">
            <v>LV-1</v>
          </cell>
          <cell r="D86" t="str">
            <v>면</v>
          </cell>
          <cell r="E86">
            <v>1</v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>
            <v>1</v>
          </cell>
          <cell r="K86" t="str">
            <v>x</v>
          </cell>
          <cell r="L86">
            <v>1</v>
          </cell>
          <cell r="M86" t="str">
            <v>=</v>
          </cell>
          <cell r="N86">
            <v>1</v>
          </cell>
          <cell r="O86" t="str">
            <v>전기1-6</v>
          </cell>
        </row>
        <row r="87">
          <cell r="A87" t="str">
            <v>저압반LV-2</v>
          </cell>
          <cell r="B87" t="str">
            <v>저압반</v>
          </cell>
          <cell r="C87" t="str">
            <v>LV-2</v>
          </cell>
          <cell r="D87" t="str">
            <v>면</v>
          </cell>
          <cell r="E87">
            <v>1</v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>
            <v>1</v>
          </cell>
          <cell r="K87" t="str">
            <v>x</v>
          </cell>
          <cell r="L87">
            <v>1</v>
          </cell>
          <cell r="M87" t="str">
            <v>=</v>
          </cell>
          <cell r="N87">
            <v>1</v>
          </cell>
          <cell r="O87" t="str">
            <v>전기1-6</v>
          </cell>
        </row>
        <row r="88">
          <cell r="A88" t="str">
            <v>저압반LV-3</v>
          </cell>
          <cell r="B88" t="str">
            <v>저압반</v>
          </cell>
          <cell r="C88" t="str">
            <v>LV-3</v>
          </cell>
          <cell r="D88" t="str">
            <v>면</v>
          </cell>
          <cell r="E88">
            <v>1</v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>
            <v>1</v>
          </cell>
          <cell r="K88" t="str">
            <v>x</v>
          </cell>
          <cell r="L88">
            <v>1</v>
          </cell>
          <cell r="M88" t="str">
            <v>=</v>
          </cell>
          <cell r="N88">
            <v>1</v>
          </cell>
          <cell r="O88" t="str">
            <v>전기1-6</v>
          </cell>
        </row>
        <row r="89">
          <cell r="A89" t="str">
            <v>MCCB BOXELB 2P 30/30AT</v>
          </cell>
          <cell r="B89" t="str">
            <v>MCCB BOX</v>
          </cell>
          <cell r="C89" t="str">
            <v>ELB 2P 30/30AT</v>
          </cell>
          <cell r="D89" t="str">
            <v>면</v>
          </cell>
          <cell r="E89" t="str">
            <v/>
          </cell>
          <cell r="F89" t="str">
            <v/>
          </cell>
          <cell r="G89" t="str">
            <v/>
          </cell>
          <cell r="H89">
            <v>5</v>
          </cell>
          <cell r="I89" t="str">
            <v/>
          </cell>
          <cell r="J89">
            <v>5</v>
          </cell>
          <cell r="K89" t="str">
            <v>x</v>
          </cell>
          <cell r="L89">
            <v>1</v>
          </cell>
          <cell r="M89" t="str">
            <v>=</v>
          </cell>
          <cell r="N89">
            <v>5</v>
          </cell>
          <cell r="O89" t="str">
            <v>전기1-6</v>
          </cell>
        </row>
        <row r="90">
          <cell r="A90" t="str">
            <v>MCCB BOXELB 4P 30/20AT</v>
          </cell>
          <cell r="B90" t="str">
            <v>MCCB BOX</v>
          </cell>
          <cell r="C90" t="str">
            <v>ELB 4P 30/20AT</v>
          </cell>
          <cell r="D90" t="str">
            <v>면</v>
          </cell>
          <cell r="E90" t="str">
            <v/>
          </cell>
          <cell r="F90" t="str">
            <v/>
          </cell>
          <cell r="G90" t="str">
            <v/>
          </cell>
          <cell r="H90">
            <v>7</v>
          </cell>
          <cell r="I90" t="str">
            <v/>
          </cell>
          <cell r="J90">
            <v>7</v>
          </cell>
          <cell r="K90" t="str">
            <v>x</v>
          </cell>
          <cell r="L90">
            <v>1</v>
          </cell>
          <cell r="M90" t="str">
            <v>=</v>
          </cell>
          <cell r="N90">
            <v>7</v>
          </cell>
          <cell r="O90" t="str">
            <v>전기1-6</v>
          </cell>
        </row>
        <row r="91">
          <cell r="A91" t="str">
            <v>MCCB BOXELB 4P 50/30AT</v>
          </cell>
          <cell r="B91" t="str">
            <v>MCCB BOX</v>
          </cell>
          <cell r="C91" t="str">
            <v>ELB 4P 50/30AT</v>
          </cell>
          <cell r="D91" t="str">
            <v>면</v>
          </cell>
          <cell r="E91" t="str">
            <v/>
          </cell>
          <cell r="F91" t="str">
            <v/>
          </cell>
          <cell r="G91" t="str">
            <v/>
          </cell>
          <cell r="H91">
            <v>1</v>
          </cell>
          <cell r="I91" t="str">
            <v/>
          </cell>
          <cell r="J91">
            <v>1</v>
          </cell>
          <cell r="K91" t="str">
            <v>x</v>
          </cell>
          <cell r="L91">
            <v>1</v>
          </cell>
          <cell r="M91" t="str">
            <v>=</v>
          </cell>
          <cell r="N91">
            <v>1</v>
          </cell>
          <cell r="O91" t="str">
            <v>전기1-6</v>
          </cell>
        </row>
        <row r="92">
          <cell r="A92" t="str">
            <v>MCCB BOXMCCB 4P 50/40AT</v>
          </cell>
          <cell r="B92" t="str">
            <v>MCCB BOX</v>
          </cell>
          <cell r="C92" t="str">
            <v>MCCB 4P 50/40AT</v>
          </cell>
          <cell r="D92" t="str">
            <v>면</v>
          </cell>
          <cell r="E92" t="str">
            <v/>
          </cell>
          <cell r="F92">
            <v>2</v>
          </cell>
          <cell r="G92" t="str">
            <v/>
          </cell>
          <cell r="H92" t="str">
            <v/>
          </cell>
          <cell r="I92" t="str">
            <v/>
          </cell>
          <cell r="J92">
            <v>2</v>
          </cell>
          <cell r="K92" t="str">
            <v>x</v>
          </cell>
          <cell r="L92">
            <v>1</v>
          </cell>
          <cell r="M92" t="str">
            <v>=</v>
          </cell>
          <cell r="N92">
            <v>2</v>
          </cell>
          <cell r="O92" t="str">
            <v>전기1-6</v>
          </cell>
        </row>
        <row r="93">
          <cell r="A93" t="str">
            <v>MCCB BOXMCCB 4P 100/100AT</v>
          </cell>
          <cell r="B93" t="str">
            <v>MCCB BOX</v>
          </cell>
          <cell r="C93" t="str">
            <v>MCCB 4P 100/100AT</v>
          </cell>
          <cell r="D93" t="str">
            <v>면</v>
          </cell>
          <cell r="E93" t="str">
            <v/>
          </cell>
          <cell r="F93">
            <v>1</v>
          </cell>
          <cell r="G93" t="str">
            <v/>
          </cell>
          <cell r="H93" t="str">
            <v/>
          </cell>
          <cell r="I93" t="str">
            <v/>
          </cell>
          <cell r="J93">
            <v>1</v>
          </cell>
          <cell r="K93" t="str">
            <v>x</v>
          </cell>
          <cell r="L93">
            <v>1</v>
          </cell>
          <cell r="M93" t="str">
            <v>=</v>
          </cell>
          <cell r="N93">
            <v>1</v>
          </cell>
          <cell r="O93" t="str">
            <v>전기1-6</v>
          </cell>
        </row>
        <row r="94">
          <cell r="A94" t="str">
            <v>분전반L-1A</v>
          </cell>
          <cell r="B94" t="str">
            <v>분전반</v>
          </cell>
          <cell r="C94" t="str">
            <v>L-1A</v>
          </cell>
          <cell r="D94" t="str">
            <v>면</v>
          </cell>
          <cell r="E94" t="str">
            <v/>
          </cell>
          <cell r="F94">
            <v>1</v>
          </cell>
          <cell r="G94" t="str">
            <v/>
          </cell>
          <cell r="H94" t="str">
            <v/>
          </cell>
          <cell r="I94" t="str">
            <v/>
          </cell>
          <cell r="J94">
            <v>1</v>
          </cell>
          <cell r="K94" t="str">
            <v>x</v>
          </cell>
          <cell r="L94">
            <v>1</v>
          </cell>
          <cell r="M94" t="str">
            <v>=</v>
          </cell>
          <cell r="N94">
            <v>1</v>
          </cell>
          <cell r="O94" t="str">
            <v>전기1-6</v>
          </cell>
        </row>
        <row r="95">
          <cell r="A95" t="str">
            <v>분전반L-1B</v>
          </cell>
          <cell r="B95" t="str">
            <v>분전반</v>
          </cell>
          <cell r="C95" t="str">
            <v>L-1B</v>
          </cell>
          <cell r="D95" t="str">
            <v>면</v>
          </cell>
          <cell r="E95" t="str">
            <v/>
          </cell>
          <cell r="F95">
            <v>1</v>
          </cell>
          <cell r="G95" t="str">
            <v/>
          </cell>
          <cell r="H95" t="str">
            <v/>
          </cell>
          <cell r="I95" t="str">
            <v/>
          </cell>
          <cell r="J95">
            <v>1</v>
          </cell>
          <cell r="K95" t="str">
            <v>x</v>
          </cell>
          <cell r="L95">
            <v>1</v>
          </cell>
          <cell r="M95" t="str">
            <v>=</v>
          </cell>
          <cell r="N95">
            <v>1</v>
          </cell>
          <cell r="O95" t="str">
            <v>전기1-6</v>
          </cell>
        </row>
        <row r="96">
          <cell r="A96" t="str">
            <v>분전반L-1C</v>
          </cell>
          <cell r="B96" t="str">
            <v>분전반</v>
          </cell>
          <cell r="C96" t="str">
            <v>L-1C</v>
          </cell>
          <cell r="D96" t="str">
            <v>면</v>
          </cell>
          <cell r="E96" t="str">
            <v/>
          </cell>
          <cell r="F96">
            <v>1</v>
          </cell>
          <cell r="G96" t="str">
            <v/>
          </cell>
          <cell r="H96" t="str">
            <v/>
          </cell>
          <cell r="I96" t="str">
            <v/>
          </cell>
          <cell r="J96">
            <v>1</v>
          </cell>
          <cell r="K96" t="str">
            <v>x</v>
          </cell>
          <cell r="L96">
            <v>1</v>
          </cell>
          <cell r="M96" t="str">
            <v>=</v>
          </cell>
          <cell r="N96">
            <v>1</v>
          </cell>
          <cell r="O96" t="str">
            <v>전기1-6</v>
          </cell>
        </row>
        <row r="97">
          <cell r="A97" t="str">
            <v>분전반L-2A</v>
          </cell>
          <cell r="B97" t="str">
            <v>분전반</v>
          </cell>
          <cell r="C97" t="str">
            <v>L-2A</v>
          </cell>
          <cell r="D97" t="str">
            <v>면</v>
          </cell>
          <cell r="E97" t="str">
            <v/>
          </cell>
          <cell r="F97">
            <v>1</v>
          </cell>
          <cell r="G97" t="str">
            <v/>
          </cell>
          <cell r="H97" t="str">
            <v/>
          </cell>
          <cell r="I97" t="str">
            <v/>
          </cell>
          <cell r="J97">
            <v>1</v>
          </cell>
          <cell r="K97" t="str">
            <v>x</v>
          </cell>
          <cell r="L97">
            <v>1</v>
          </cell>
          <cell r="M97" t="str">
            <v>=</v>
          </cell>
          <cell r="N97">
            <v>1</v>
          </cell>
          <cell r="O97" t="str">
            <v>전기1-6</v>
          </cell>
        </row>
        <row r="98">
          <cell r="A98" t="str">
            <v>분전반L-2B,2C</v>
          </cell>
          <cell r="B98" t="str">
            <v>분전반</v>
          </cell>
          <cell r="C98" t="str">
            <v>L-2B,2C</v>
          </cell>
          <cell r="D98" t="str">
            <v>면</v>
          </cell>
          <cell r="E98" t="str">
            <v/>
          </cell>
          <cell r="F98">
            <v>2</v>
          </cell>
          <cell r="G98" t="str">
            <v/>
          </cell>
          <cell r="H98" t="str">
            <v/>
          </cell>
          <cell r="I98" t="str">
            <v/>
          </cell>
          <cell r="J98">
            <v>2</v>
          </cell>
          <cell r="K98" t="str">
            <v>x</v>
          </cell>
          <cell r="L98">
            <v>1</v>
          </cell>
          <cell r="M98" t="str">
            <v>=</v>
          </cell>
          <cell r="N98">
            <v>2</v>
          </cell>
          <cell r="O98" t="str">
            <v>전기1-6</v>
          </cell>
        </row>
        <row r="99">
          <cell r="A99" t="str">
            <v>분전반P-1A</v>
          </cell>
          <cell r="B99" t="str">
            <v>분전반</v>
          </cell>
          <cell r="C99" t="str">
            <v>P-1A</v>
          </cell>
          <cell r="D99" t="str">
            <v>면</v>
          </cell>
          <cell r="E99" t="str">
            <v/>
          </cell>
          <cell r="F99">
            <v>1</v>
          </cell>
          <cell r="G99" t="str">
            <v/>
          </cell>
          <cell r="H99" t="str">
            <v/>
          </cell>
          <cell r="I99" t="str">
            <v/>
          </cell>
          <cell r="J99">
            <v>1</v>
          </cell>
          <cell r="K99" t="str">
            <v>x</v>
          </cell>
          <cell r="L99">
            <v>1</v>
          </cell>
          <cell r="M99" t="str">
            <v>=</v>
          </cell>
          <cell r="N99">
            <v>1</v>
          </cell>
          <cell r="O99" t="str">
            <v>전기1-6</v>
          </cell>
        </row>
        <row r="100">
          <cell r="A100" t="str">
            <v>분전반P-1B</v>
          </cell>
          <cell r="B100" t="str">
            <v>분전반</v>
          </cell>
          <cell r="C100" t="str">
            <v>P-1B</v>
          </cell>
          <cell r="D100" t="str">
            <v>면</v>
          </cell>
          <cell r="E100" t="str">
            <v/>
          </cell>
          <cell r="F100">
            <v>1</v>
          </cell>
          <cell r="G100" t="str">
            <v/>
          </cell>
          <cell r="H100" t="str">
            <v/>
          </cell>
          <cell r="I100" t="str">
            <v/>
          </cell>
          <cell r="J100">
            <v>1</v>
          </cell>
          <cell r="K100" t="str">
            <v>x</v>
          </cell>
          <cell r="L100">
            <v>1</v>
          </cell>
          <cell r="M100" t="str">
            <v>=</v>
          </cell>
          <cell r="N100">
            <v>1</v>
          </cell>
          <cell r="O100" t="str">
            <v>전기1-6</v>
          </cell>
        </row>
        <row r="101">
          <cell r="A101" t="str">
            <v>분전반P-1C</v>
          </cell>
          <cell r="B101" t="str">
            <v>분전반</v>
          </cell>
          <cell r="C101" t="str">
            <v>P-1C</v>
          </cell>
          <cell r="D101" t="str">
            <v>면</v>
          </cell>
          <cell r="E101" t="str">
            <v/>
          </cell>
          <cell r="F101">
            <v>1</v>
          </cell>
          <cell r="G101" t="str">
            <v/>
          </cell>
          <cell r="H101" t="str">
            <v/>
          </cell>
          <cell r="I101" t="str">
            <v/>
          </cell>
          <cell r="J101">
            <v>1</v>
          </cell>
          <cell r="K101" t="str">
            <v>x</v>
          </cell>
          <cell r="L101">
            <v>1</v>
          </cell>
          <cell r="M101" t="str">
            <v>=</v>
          </cell>
          <cell r="N101">
            <v>1</v>
          </cell>
          <cell r="O101" t="str">
            <v>전기1-6</v>
          </cell>
        </row>
        <row r="102">
          <cell r="A102" t="str">
            <v>분전반P-2A,2B</v>
          </cell>
          <cell r="B102" t="str">
            <v>분전반</v>
          </cell>
          <cell r="C102" t="str">
            <v>P-2A,2B</v>
          </cell>
          <cell r="D102" t="str">
            <v>면</v>
          </cell>
          <cell r="E102" t="str">
            <v/>
          </cell>
          <cell r="F102">
            <v>2</v>
          </cell>
          <cell r="G102" t="str">
            <v/>
          </cell>
          <cell r="H102" t="str">
            <v/>
          </cell>
          <cell r="I102" t="str">
            <v/>
          </cell>
          <cell r="J102">
            <v>2</v>
          </cell>
          <cell r="K102" t="str">
            <v>x</v>
          </cell>
          <cell r="L102">
            <v>1</v>
          </cell>
          <cell r="M102" t="str">
            <v>=</v>
          </cell>
          <cell r="N102">
            <v>2</v>
          </cell>
          <cell r="O102" t="str">
            <v>전기1-6</v>
          </cell>
        </row>
        <row r="103">
          <cell r="A103" t="str">
            <v>분전반P-2C</v>
          </cell>
          <cell r="B103" t="str">
            <v>분전반</v>
          </cell>
          <cell r="C103" t="str">
            <v>P-2C</v>
          </cell>
          <cell r="D103" t="str">
            <v>면</v>
          </cell>
          <cell r="E103" t="str">
            <v/>
          </cell>
          <cell r="F103">
            <v>1</v>
          </cell>
          <cell r="G103" t="str">
            <v/>
          </cell>
          <cell r="H103" t="str">
            <v/>
          </cell>
          <cell r="I103" t="str">
            <v/>
          </cell>
          <cell r="J103">
            <v>1</v>
          </cell>
          <cell r="K103" t="str">
            <v>x</v>
          </cell>
          <cell r="L103">
            <v>1</v>
          </cell>
          <cell r="M103" t="str">
            <v>=</v>
          </cell>
          <cell r="N103">
            <v>1</v>
          </cell>
          <cell r="O103" t="str">
            <v>전기1-6</v>
          </cell>
        </row>
        <row r="104">
          <cell r="A104" t="str">
            <v>분전반P-J</v>
          </cell>
          <cell r="B104" t="str">
            <v>분전반</v>
          </cell>
          <cell r="C104" t="str">
            <v>P-J</v>
          </cell>
          <cell r="D104" t="str">
            <v>면</v>
          </cell>
          <cell r="E104" t="str">
            <v/>
          </cell>
          <cell r="F104">
            <v>1</v>
          </cell>
          <cell r="G104" t="str">
            <v/>
          </cell>
          <cell r="H104" t="str">
            <v/>
          </cell>
          <cell r="I104" t="str">
            <v/>
          </cell>
          <cell r="J104">
            <v>1</v>
          </cell>
          <cell r="K104" t="str">
            <v>x</v>
          </cell>
          <cell r="L104">
            <v>1</v>
          </cell>
          <cell r="M104" t="str">
            <v>=</v>
          </cell>
          <cell r="N104">
            <v>1</v>
          </cell>
          <cell r="O104" t="str">
            <v>전기1-6</v>
          </cell>
        </row>
        <row r="105">
          <cell r="A105" t="str">
            <v>조명기구 A TYPE매입개방 FL 2/32W</v>
          </cell>
          <cell r="B105" t="str">
            <v>조명기구 A TYPE</v>
          </cell>
          <cell r="C105" t="str">
            <v>매입개방 FL 2/32W</v>
          </cell>
          <cell r="D105" t="str">
            <v>EA</v>
          </cell>
          <cell r="E105" t="str">
            <v/>
          </cell>
          <cell r="F105" t="str">
            <v/>
          </cell>
          <cell r="G105">
            <v>51</v>
          </cell>
          <cell r="H105" t="str">
            <v/>
          </cell>
          <cell r="I105" t="str">
            <v/>
          </cell>
          <cell r="J105">
            <v>51</v>
          </cell>
          <cell r="K105" t="str">
            <v>x</v>
          </cell>
          <cell r="L105">
            <v>1</v>
          </cell>
          <cell r="M105" t="str">
            <v>=</v>
          </cell>
          <cell r="N105">
            <v>51</v>
          </cell>
          <cell r="O105" t="str">
            <v>전기1-6</v>
          </cell>
        </row>
        <row r="106">
          <cell r="A106" t="str">
            <v>조명기구 C TYPE파라보릭 FL 2/32W</v>
          </cell>
          <cell r="B106" t="str">
            <v>조명기구 C TYPE</v>
          </cell>
          <cell r="C106" t="str">
            <v>파라보릭 FL 2/32W</v>
          </cell>
          <cell r="D106" t="str">
            <v>EA</v>
          </cell>
          <cell r="E106" t="str">
            <v/>
          </cell>
          <cell r="F106" t="str">
            <v/>
          </cell>
          <cell r="G106">
            <v>66</v>
          </cell>
          <cell r="H106" t="str">
            <v/>
          </cell>
          <cell r="I106" t="str">
            <v/>
          </cell>
          <cell r="J106">
            <v>66</v>
          </cell>
          <cell r="K106" t="str">
            <v>x</v>
          </cell>
          <cell r="L106">
            <v>1</v>
          </cell>
          <cell r="M106" t="str">
            <v>=</v>
          </cell>
          <cell r="N106">
            <v>66</v>
          </cell>
          <cell r="O106" t="str">
            <v>전기1-6</v>
          </cell>
        </row>
        <row r="107">
          <cell r="A107" t="str">
            <v>조명기구 D TYPE매입프리즘 FL 1/32W</v>
          </cell>
          <cell r="B107" t="str">
            <v>조명기구 D TYPE</v>
          </cell>
          <cell r="C107" t="str">
            <v>매입프리즘 FL 1/32W</v>
          </cell>
          <cell r="D107" t="str">
            <v>EA</v>
          </cell>
          <cell r="E107" t="str">
            <v/>
          </cell>
          <cell r="F107" t="str">
            <v/>
          </cell>
          <cell r="G107">
            <v>32</v>
          </cell>
          <cell r="H107" t="str">
            <v/>
          </cell>
          <cell r="I107" t="str">
            <v/>
          </cell>
          <cell r="J107">
            <v>32</v>
          </cell>
          <cell r="K107" t="str">
            <v>x</v>
          </cell>
          <cell r="L107">
            <v>1</v>
          </cell>
          <cell r="M107" t="str">
            <v>=</v>
          </cell>
          <cell r="N107">
            <v>32</v>
          </cell>
          <cell r="O107" t="str">
            <v>전기1-6</v>
          </cell>
        </row>
        <row r="108">
          <cell r="A108" t="str">
            <v>조명기구 E TYPE직부아크릴 FL 1/32W</v>
          </cell>
          <cell r="B108" t="str">
            <v>조명기구 E TYPE</v>
          </cell>
          <cell r="C108" t="str">
            <v>직부아크릴 FL 1/32W</v>
          </cell>
          <cell r="D108" t="str">
            <v>EA</v>
          </cell>
          <cell r="E108" t="str">
            <v/>
          </cell>
          <cell r="F108" t="str">
            <v/>
          </cell>
          <cell r="G108">
            <v>14</v>
          </cell>
          <cell r="H108" t="str">
            <v/>
          </cell>
          <cell r="I108" t="str">
            <v/>
          </cell>
          <cell r="J108">
            <v>14</v>
          </cell>
          <cell r="K108" t="str">
            <v>x</v>
          </cell>
          <cell r="L108">
            <v>1</v>
          </cell>
          <cell r="M108" t="str">
            <v>=</v>
          </cell>
          <cell r="N108">
            <v>14</v>
          </cell>
          <cell r="O108" t="str">
            <v>전기1-6</v>
          </cell>
        </row>
        <row r="109">
          <cell r="A109" t="str">
            <v>조명기구 F TYPE갓등(P/P) FL 2/32W</v>
          </cell>
          <cell r="B109" t="str">
            <v>조명기구 F TYPE</v>
          </cell>
          <cell r="C109" t="str">
            <v>갓등(P/P) FL 2/32W</v>
          </cell>
          <cell r="D109" t="str">
            <v>EA</v>
          </cell>
          <cell r="E109" t="str">
            <v/>
          </cell>
          <cell r="F109" t="str">
            <v/>
          </cell>
          <cell r="G109">
            <v>24</v>
          </cell>
          <cell r="H109" t="str">
            <v/>
          </cell>
          <cell r="I109" t="str">
            <v/>
          </cell>
          <cell r="J109">
            <v>24</v>
          </cell>
          <cell r="K109" t="str">
            <v>x</v>
          </cell>
          <cell r="L109">
            <v>1</v>
          </cell>
          <cell r="M109" t="str">
            <v>=</v>
          </cell>
          <cell r="N109">
            <v>24</v>
          </cell>
          <cell r="O109" t="str">
            <v>전기1-6</v>
          </cell>
        </row>
        <row r="110">
          <cell r="A110" t="str">
            <v>조명기구 G TYPE갓등(P/P) FL 1/32W</v>
          </cell>
          <cell r="B110" t="str">
            <v>조명기구 G TYPE</v>
          </cell>
          <cell r="C110" t="str">
            <v>갓등(P/P) FL 1/32W</v>
          </cell>
          <cell r="D110" t="str">
            <v>EA</v>
          </cell>
          <cell r="E110" t="str">
            <v/>
          </cell>
          <cell r="F110" t="str">
            <v/>
          </cell>
          <cell r="G110">
            <v>10</v>
          </cell>
          <cell r="H110" t="str">
            <v/>
          </cell>
          <cell r="I110" t="str">
            <v/>
          </cell>
          <cell r="J110">
            <v>10</v>
          </cell>
          <cell r="K110" t="str">
            <v>x</v>
          </cell>
          <cell r="L110">
            <v>1</v>
          </cell>
          <cell r="M110" t="str">
            <v>=</v>
          </cell>
          <cell r="N110">
            <v>10</v>
          </cell>
          <cell r="O110" t="str">
            <v>전기1-6</v>
          </cell>
        </row>
        <row r="111">
          <cell r="A111" t="str">
            <v>조명기구 H TYPE직갓등 FL 1/32W</v>
          </cell>
          <cell r="B111" t="str">
            <v>조명기구 H TYPE</v>
          </cell>
          <cell r="C111" t="str">
            <v>직갓등 FL 1/32W</v>
          </cell>
          <cell r="D111" t="str">
            <v>EA</v>
          </cell>
          <cell r="E111" t="str">
            <v/>
          </cell>
          <cell r="F111" t="str">
            <v/>
          </cell>
          <cell r="G111">
            <v>4</v>
          </cell>
          <cell r="H111" t="str">
            <v/>
          </cell>
          <cell r="I111" t="str">
            <v/>
          </cell>
          <cell r="J111">
            <v>4</v>
          </cell>
          <cell r="K111" t="str">
            <v>x</v>
          </cell>
          <cell r="L111">
            <v>1</v>
          </cell>
          <cell r="M111" t="str">
            <v>=</v>
          </cell>
          <cell r="N111">
            <v>4</v>
          </cell>
          <cell r="O111" t="str">
            <v>전기1-6</v>
          </cell>
        </row>
        <row r="112">
          <cell r="A112" t="str">
            <v>조명기구 J TYPE원형방등 FCL 32W+40W</v>
          </cell>
          <cell r="B112" t="str">
            <v>조명기구 J TYPE</v>
          </cell>
          <cell r="C112" t="str">
            <v>원형방등 FCL 32W+40W</v>
          </cell>
          <cell r="D112" t="str">
            <v>EA</v>
          </cell>
          <cell r="E112" t="str">
            <v/>
          </cell>
          <cell r="F112" t="str">
            <v/>
          </cell>
          <cell r="G112">
            <v>35</v>
          </cell>
          <cell r="H112" t="str">
            <v/>
          </cell>
          <cell r="I112" t="str">
            <v/>
          </cell>
          <cell r="J112">
            <v>35</v>
          </cell>
          <cell r="K112" t="str">
            <v>x</v>
          </cell>
          <cell r="L112">
            <v>1</v>
          </cell>
          <cell r="M112" t="str">
            <v>=</v>
          </cell>
          <cell r="N112">
            <v>35</v>
          </cell>
          <cell r="O112" t="str">
            <v>전기1-6</v>
          </cell>
        </row>
        <row r="113">
          <cell r="A113" t="str">
            <v>조명기구 K TYPE매입등 FUL 2/13W</v>
          </cell>
          <cell r="B113" t="str">
            <v>조명기구 K TYPE</v>
          </cell>
          <cell r="C113" t="str">
            <v>매입등 FUL 2/13W</v>
          </cell>
          <cell r="D113" t="str">
            <v>EA</v>
          </cell>
          <cell r="E113" t="str">
            <v/>
          </cell>
          <cell r="F113" t="str">
            <v/>
          </cell>
          <cell r="G113">
            <v>60</v>
          </cell>
          <cell r="H113" t="str">
            <v/>
          </cell>
          <cell r="I113" t="str">
            <v/>
          </cell>
          <cell r="J113">
            <v>60</v>
          </cell>
          <cell r="K113" t="str">
            <v>x</v>
          </cell>
          <cell r="L113">
            <v>1</v>
          </cell>
          <cell r="M113" t="str">
            <v>=</v>
          </cell>
          <cell r="N113">
            <v>60</v>
          </cell>
          <cell r="O113" t="str">
            <v>전기1-6</v>
          </cell>
        </row>
        <row r="114">
          <cell r="A114" t="str">
            <v>조명기구 L TYPE매입등 FUL 1/13W</v>
          </cell>
          <cell r="B114" t="str">
            <v>조명기구 L TYPE</v>
          </cell>
          <cell r="C114" t="str">
            <v>매입등 FUL 1/13W</v>
          </cell>
          <cell r="D114" t="str">
            <v>EA</v>
          </cell>
          <cell r="E114" t="str">
            <v/>
          </cell>
          <cell r="F114" t="str">
            <v/>
          </cell>
          <cell r="G114">
            <v>8</v>
          </cell>
          <cell r="H114" t="str">
            <v/>
          </cell>
          <cell r="I114" t="str">
            <v/>
          </cell>
          <cell r="J114">
            <v>8</v>
          </cell>
          <cell r="K114" t="str">
            <v>x</v>
          </cell>
          <cell r="L114">
            <v>1</v>
          </cell>
          <cell r="M114" t="str">
            <v>=</v>
          </cell>
          <cell r="N114">
            <v>8</v>
          </cell>
          <cell r="O114" t="str">
            <v>전기1-6</v>
          </cell>
        </row>
        <row r="115">
          <cell r="A115" t="str">
            <v>조명기구 M TYPE쎈서등 IL 60W</v>
          </cell>
          <cell r="B115" t="str">
            <v>조명기구 M TYPE</v>
          </cell>
          <cell r="C115" t="str">
            <v>쎈서등 IL 60W</v>
          </cell>
          <cell r="D115" t="str">
            <v>EA</v>
          </cell>
          <cell r="E115" t="str">
            <v/>
          </cell>
          <cell r="F115" t="str">
            <v/>
          </cell>
          <cell r="G115">
            <v>34</v>
          </cell>
          <cell r="H115" t="str">
            <v/>
          </cell>
          <cell r="I115" t="str">
            <v/>
          </cell>
          <cell r="J115">
            <v>34</v>
          </cell>
          <cell r="K115" t="str">
            <v>x</v>
          </cell>
          <cell r="L115">
            <v>1</v>
          </cell>
          <cell r="M115" t="str">
            <v>=</v>
          </cell>
          <cell r="N115">
            <v>34</v>
          </cell>
          <cell r="O115" t="str">
            <v>전기1-6</v>
          </cell>
        </row>
        <row r="116">
          <cell r="A116" t="str">
            <v>조명기구 N TYPE직부등 IL 60W</v>
          </cell>
          <cell r="B116" t="str">
            <v>조명기구 N TYPE</v>
          </cell>
          <cell r="C116" t="str">
            <v>직부등 IL 60W</v>
          </cell>
          <cell r="D116" t="str">
            <v>EA</v>
          </cell>
          <cell r="E116" t="str">
            <v/>
          </cell>
          <cell r="F116" t="str">
            <v/>
          </cell>
          <cell r="G116">
            <v>21</v>
          </cell>
          <cell r="H116" t="str">
            <v/>
          </cell>
          <cell r="I116" t="str">
            <v/>
          </cell>
          <cell r="J116">
            <v>21</v>
          </cell>
          <cell r="K116" t="str">
            <v>x</v>
          </cell>
          <cell r="L116">
            <v>1</v>
          </cell>
          <cell r="M116" t="str">
            <v>=</v>
          </cell>
          <cell r="N116">
            <v>21</v>
          </cell>
          <cell r="O116" t="str">
            <v>전기1-6</v>
          </cell>
        </row>
        <row r="117">
          <cell r="A117" t="str">
            <v>조명기구 O TYPE원형벽등 IL 60W</v>
          </cell>
          <cell r="B117" t="str">
            <v>조명기구 O TYPE</v>
          </cell>
          <cell r="C117" t="str">
            <v>원형벽등 IL 60W</v>
          </cell>
          <cell r="D117" t="str">
            <v>EA</v>
          </cell>
          <cell r="E117" t="str">
            <v/>
          </cell>
          <cell r="F117" t="str">
            <v/>
          </cell>
          <cell r="G117">
            <v>10</v>
          </cell>
          <cell r="H117" t="str">
            <v/>
          </cell>
          <cell r="I117" t="str">
            <v/>
          </cell>
          <cell r="J117">
            <v>10</v>
          </cell>
          <cell r="K117" t="str">
            <v>x</v>
          </cell>
          <cell r="L117">
            <v>1</v>
          </cell>
          <cell r="M117" t="str">
            <v>=</v>
          </cell>
          <cell r="N117">
            <v>10</v>
          </cell>
          <cell r="O117" t="str">
            <v>전기1-6</v>
          </cell>
        </row>
        <row r="118">
          <cell r="A118" t="str">
            <v>조명기구 P TYPE벽부등 IL 100W</v>
          </cell>
          <cell r="B118" t="str">
            <v>조명기구 P TYPE</v>
          </cell>
          <cell r="C118" t="str">
            <v>벽부등 IL 100W</v>
          </cell>
          <cell r="D118" t="str">
            <v>EA</v>
          </cell>
          <cell r="E118" t="str">
            <v/>
          </cell>
          <cell r="F118" t="str">
            <v/>
          </cell>
          <cell r="G118">
            <v>13</v>
          </cell>
          <cell r="H118" t="str">
            <v/>
          </cell>
          <cell r="I118" t="str">
            <v/>
          </cell>
          <cell r="J118">
            <v>13</v>
          </cell>
          <cell r="K118" t="str">
            <v>x</v>
          </cell>
          <cell r="L118">
            <v>1</v>
          </cell>
          <cell r="M118" t="str">
            <v>=</v>
          </cell>
          <cell r="N118">
            <v>13</v>
          </cell>
          <cell r="O118" t="str">
            <v>전기1-6</v>
          </cell>
        </row>
        <row r="119">
          <cell r="A119" t="str">
            <v>조명기구 Q TYPE매입등 IL 30W</v>
          </cell>
          <cell r="B119" t="str">
            <v>조명기구 Q TYPE</v>
          </cell>
          <cell r="C119" t="str">
            <v>매입등 IL 30W</v>
          </cell>
          <cell r="D119" t="str">
            <v>EA</v>
          </cell>
          <cell r="E119" t="str">
            <v/>
          </cell>
          <cell r="F119" t="str">
            <v/>
          </cell>
          <cell r="G119">
            <v>34</v>
          </cell>
          <cell r="H119" t="str">
            <v/>
          </cell>
          <cell r="I119" t="str">
            <v/>
          </cell>
          <cell r="J119">
            <v>34</v>
          </cell>
          <cell r="K119" t="str">
            <v>x</v>
          </cell>
          <cell r="L119">
            <v>1</v>
          </cell>
          <cell r="M119" t="str">
            <v>=</v>
          </cell>
          <cell r="N119">
            <v>34</v>
          </cell>
          <cell r="O119" t="str">
            <v>전기1-6</v>
          </cell>
        </row>
        <row r="132">
          <cell r="A132" t="str">
            <v/>
          </cell>
          <cell r="E132" t="str">
            <v/>
          </cell>
          <cell r="F132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계수시트"/>
      <sheetName val="원가계산서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관경고용테이프수집"/>
      <sheetName val="관경고용산근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4.포장공"/>
      <sheetName val="관로"/>
      <sheetName val="가정연결관"/>
      <sheetName val="5.부대공"/>
      <sheetName val="(1)가시설공"/>
      <sheetName val="(2)경고"/>
      <sheetName val="(3)기타"/>
      <sheetName val="6.주요자재대"/>
      <sheetName val="7.폐기물"/>
      <sheetName val="중부"/>
      <sheetName val="북부"/>
      <sheetName val="남부"/>
      <sheetName val="이월도표"/>
      <sheetName val="추적+궁합"/>
      <sheetName val="로또정석"/>
      <sheetName val="최근21회정석"/>
      <sheetName val="당첨금"/>
      <sheetName val="로또그림"/>
      <sheetName val="로또용어"/>
      <sheetName val="로또abc"/>
      <sheetName val="로또10계명"/>
      <sheetName val="Sheet7"/>
      <sheetName val="Sheet6"/>
      <sheetName val="Sheet5"/>
      <sheetName val="Sheet4"/>
      <sheetName val="Sheet3 (2)"/>
      <sheetName val="summary"/>
      <sheetName val="chart"/>
      <sheetName val="chart update"/>
      <sheetName val="남평1"/>
      <sheetName val="남평2"/>
      <sheetName val="남평3"/>
      <sheetName val="회동1"/>
      <sheetName val="회동2"/>
      <sheetName val="회동3"/>
      <sheetName val="회동4"/>
      <sheetName val="왕십리방향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간지"/>
      <sheetName val="자재총괄"/>
      <sheetName val="시멘트레미콘구입량"/>
      <sheetName val="골재구입량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7.폐기물집계"/>
      <sheetName val="토실"/>
      <sheetName val="집수정(600-700)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지수"/>
      <sheetName val="총괄내역서"/>
      <sheetName val="5.배수관로"/>
      <sheetName val="주요자재"/>
      <sheetName val="폐기물처리"/>
      <sheetName val="기기리스트"/>
      <sheetName val="#REF"/>
      <sheetName val="6PILE  (돌출)"/>
      <sheetName val="ABUT수량-A1"/>
      <sheetName val="종배수관"/>
      <sheetName val="CAL"/>
      <sheetName val="노임단가"/>
      <sheetName val="데이타"/>
      <sheetName val="일위대가(계측기설치)"/>
      <sheetName val="원형맨홀수량"/>
      <sheetName val="음봉방향"/>
      <sheetName val="터파기및재료"/>
      <sheetName val="대치판정"/>
      <sheetName val="일위대가목차"/>
      <sheetName val="연결관산출조서"/>
      <sheetName val="3.2 3차처리시설"/>
      <sheetName val="자재집계"/>
      <sheetName val="설비동집계표-전체"/>
      <sheetName val="설비동집계"/>
      <sheetName val="설비동산근"/>
      <sheetName val="불인산저장조집계"/>
      <sheetName val="설비동-불인산저장조"/>
      <sheetName val="DATA"/>
      <sheetName val="설비"/>
      <sheetName val="제품"/>
      <sheetName val="단위수량산출"/>
      <sheetName val="guard(mac)"/>
      <sheetName val="INTRO."/>
      <sheetName val="1.설계조건"/>
      <sheetName val="단위수량(출력X)"/>
      <sheetName val="수량집계"/>
      <sheetName val="SG"/>
      <sheetName val="일위대가"/>
      <sheetName val="수목표준대가"/>
      <sheetName val="우수공"/>
      <sheetName val="우각부보강"/>
      <sheetName val="단가"/>
      <sheetName val="교각1"/>
      <sheetName val="노무비"/>
      <sheetName val="교대"/>
      <sheetName val="bm(CIcable)"/>
      <sheetName val="5.소재"/>
      <sheetName val="노무단가"/>
      <sheetName val="합계금액"/>
      <sheetName val="계수시트"/>
      <sheetName val="원가계산서"/>
      <sheetName val="토사(PE)"/>
      <sheetName val="공토공단위당"/>
      <sheetName val="현장관리비"/>
      <sheetName val="기본단가표"/>
      <sheetName val="BID"/>
      <sheetName val="진주방향"/>
      <sheetName val="마산방향"/>
      <sheetName val="마산방향철근집계"/>
      <sheetName val="고양관재"/>
      <sheetName val="수량산출"/>
      <sheetName val="S0"/>
      <sheetName val="제출내역 (2)"/>
      <sheetName val="자재단가"/>
      <sheetName val="내역서"/>
      <sheetName val="슬래브"/>
      <sheetName val="시설일위"/>
      <sheetName val="광양 3기 유입수"/>
      <sheetName val="C3"/>
      <sheetName val="static.cal"/>
      <sheetName val="(A)내역서"/>
      <sheetName val="APT"/>
      <sheetName val="수량산출서"/>
      <sheetName val="Total"/>
      <sheetName val="COVER"/>
      <sheetName val="EP0618"/>
      <sheetName val="COST"/>
      <sheetName val="내역서변경성원"/>
      <sheetName val="STEEL BOX 단면설계(SEC.8)"/>
      <sheetName val="설계조건"/>
      <sheetName val="원형1호맨홀토공수량"/>
      <sheetName val="INPUT"/>
      <sheetName val="Sheet17"/>
      <sheetName val="평균터파기고(1-2,ASP)"/>
      <sheetName val="공사개요"/>
      <sheetName val="토공정보"/>
      <sheetName val="TYPE-1"/>
      <sheetName val="가도공"/>
      <sheetName val="입찰안"/>
      <sheetName val="건축내역"/>
      <sheetName val="토목"/>
      <sheetName val="JUCKEYK"/>
      <sheetName val="구의33고"/>
      <sheetName val="전기"/>
      <sheetName val="기계상세"/>
      <sheetName val="코드표"/>
      <sheetName val="남양주부대"/>
      <sheetName val="INFO"/>
      <sheetName val="뚝토공"/>
      <sheetName val="보차도경계석"/>
      <sheetName val="7단가"/>
      <sheetName val="수안보-MBR1"/>
      <sheetName val="예산명세서"/>
      <sheetName val="설계명세서"/>
      <sheetName val="자료입력"/>
      <sheetName val="집계표"/>
      <sheetName val="CABLE SIZE-3"/>
      <sheetName val="경계석"/>
      <sheetName val="노임"/>
      <sheetName val="연결관암거"/>
      <sheetName val="(전기)설계예산서"/>
      <sheetName val="SLAB&quot;1&quot;"/>
      <sheetName val="SE-611"/>
      <sheetName val="3BL공동구 수량"/>
      <sheetName val="A LINE"/>
      <sheetName val="흄관기초"/>
      <sheetName val="산출근거"/>
      <sheetName val="부대내역"/>
      <sheetName val="G.R300경비"/>
      <sheetName val="교각(P1)수량"/>
      <sheetName val="tggwan(mac)"/>
      <sheetName val="6공구(당초)"/>
      <sheetName val="동해title"/>
      <sheetName val="말뚝지지력산정"/>
      <sheetName val="기본자료"/>
      <sheetName val="기계설비-물가변동"/>
      <sheetName val="카렌스센터계량기설치공사"/>
      <sheetName val="장비집계"/>
      <sheetName val="Sheet1"/>
      <sheetName val="안전시설(수집)"/>
      <sheetName val="안전시설"/>
      <sheetName val="차액보증"/>
      <sheetName val="세부내역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일반화물자동차운임"/>
      <sheetName val="식재"/>
      <sheetName val="시설물"/>
      <sheetName val="식재출력용"/>
      <sheetName val="유지관리"/>
      <sheetName val="변수값"/>
      <sheetName val="중기상차"/>
      <sheetName val="AS복구"/>
      <sheetName val="중기터파기"/>
      <sheetName val="지장물보호공"/>
      <sheetName val="사다리-C"/>
      <sheetName val="상수가스보호"/>
      <sheetName val="통신보호"/>
      <sheetName val="전주지지대"/>
      <sheetName val="L형측구(화강석)"/>
      <sheetName val="L형측구(콘크리트)"/>
      <sheetName val="관보호공단위수량표"/>
      <sheetName val="오수받이뚜껑단위수량"/>
      <sheetName val="석축"/>
      <sheetName val="토공유용계획"/>
      <sheetName val="유입관로집계"/>
      <sheetName val="유입관로토적"/>
      <sheetName val="처리장집계"/>
      <sheetName val="처리장토적"/>
      <sheetName val="진입도로토적"/>
      <sheetName val="신당동집계표"/>
      <sheetName val="신당동산출근거"/>
      <sheetName val="공사설명서"/>
      <sheetName val="천방교접속"/>
      <sheetName val="대포2교접속"/>
      <sheetName val="bearing"/>
      <sheetName val="연동내역"/>
      <sheetName val="조명시설"/>
      <sheetName val="SPEC"/>
      <sheetName val="수압시험수집"/>
      <sheetName val="수압시험산근"/>
      <sheetName val="견적대비표"/>
      <sheetName val="옹벽"/>
      <sheetName val="기계경비"/>
      <sheetName val="일위대가(가설)"/>
      <sheetName val="96노임기준"/>
      <sheetName val="Sheet2"/>
      <sheetName val="공통가설"/>
      <sheetName val="단가조사"/>
      <sheetName val="1공구"/>
      <sheetName val="요율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용량(1-2)"/>
      <sheetName val="임시정보시트"/>
      <sheetName val="우수"/>
      <sheetName val="PIPE"/>
      <sheetName val="준검 내역서"/>
      <sheetName val="HVAC"/>
      <sheetName val="맨홀수량"/>
      <sheetName val="인건비"/>
      <sheetName val="80이상"/>
      <sheetName val="투찰가"/>
      <sheetName val="목포방향"/>
      <sheetName val="기둥"/>
      <sheetName val="저판(버림100)"/>
      <sheetName val="산출내역서집계표"/>
      <sheetName val="4차원가계산서"/>
      <sheetName val="COPING"/>
      <sheetName val="계산중"/>
      <sheetName val="내역"/>
      <sheetName val="횡배수관토공수량"/>
      <sheetName val="설계예산"/>
      <sheetName val="역T형단위수량"/>
      <sheetName val="용집"/>
      <sheetName val="TYPE-A"/>
      <sheetName val="5.정산서"/>
      <sheetName val="RangeObject"/>
      <sheetName val="3.하중산정4.지지력"/>
      <sheetName val="유입량"/>
      <sheetName val="우배수"/>
      <sheetName val="인수공규격"/>
      <sheetName val="을지"/>
      <sheetName val="품셈TABLE"/>
      <sheetName val="DAN"/>
      <sheetName val="총괄표"/>
      <sheetName val="물량집계"/>
      <sheetName val="재료비"/>
      <sheetName val="설계서을"/>
      <sheetName val="설비내역서"/>
      <sheetName val="건축내역서"/>
      <sheetName val="전기내역서"/>
      <sheetName val="FAB_I"/>
      <sheetName val="2차총원가"/>
      <sheetName val="맨홀수량산출"/>
      <sheetName val="포장공제집계"/>
      <sheetName val="내역서-2"/>
      <sheetName val="내역서(기계)"/>
      <sheetName val="인건비 "/>
      <sheetName val="EQT-ESTN"/>
      <sheetName val="기계경비(시간당)"/>
      <sheetName val="깨기"/>
      <sheetName val="잡철단가대비"/>
      <sheetName val="Baby일위대가"/>
      <sheetName val="목차"/>
      <sheetName val="기둥(원형)"/>
      <sheetName val="식재가격"/>
      <sheetName val="식재총괄"/>
      <sheetName val="일위목록"/>
      <sheetName val="손익분석"/>
      <sheetName val="1-1"/>
      <sheetName val="교량전기"/>
      <sheetName val="설계가"/>
      <sheetName val="약품공급2"/>
      <sheetName val="MOTOR"/>
      <sheetName val="SLAB"/>
      <sheetName val="설계산출표지"/>
      <sheetName val="MYUN(MAC)"/>
      <sheetName val="예가표"/>
      <sheetName val="당초"/>
      <sheetName val="단가대비표"/>
      <sheetName val="D-3109"/>
      <sheetName val="교각계산"/>
      <sheetName val="8.PILE  (돌출)"/>
      <sheetName val="전기공사"/>
      <sheetName val="가감수량"/>
      <sheetName val="단면가정"/>
      <sheetName val="新철폐복2"/>
      <sheetName val="新철폐복3"/>
      <sheetName val="등록자료"/>
      <sheetName val="구조물철거타공정이월"/>
      <sheetName val="A-4"/>
      <sheetName val="을"/>
      <sheetName val="1.우편집중내역서"/>
      <sheetName val="노무비단가"/>
      <sheetName val="교대시점"/>
      <sheetName val="일위대가표"/>
      <sheetName val="전기일위대가"/>
      <sheetName val="1-1평균터파기고(1)"/>
      <sheetName val="집수정"/>
      <sheetName val="진접"/>
      <sheetName val="직노"/>
      <sheetName val="설계산출기초"/>
      <sheetName val="을부담운반비"/>
      <sheetName val="운반비산출"/>
      <sheetName val="도급예산내역서총괄표"/>
      <sheetName val="맨홀조서"/>
      <sheetName val="산근1,2"/>
      <sheetName val="3지구단위"/>
      <sheetName val="지구단위계획"/>
      <sheetName val="상수도토공집계표"/>
      <sheetName val="대로근거"/>
      <sheetName val="중로근거"/>
      <sheetName val="gvl"/>
      <sheetName val="당초계약"/>
      <sheetName val="날개벽"/>
      <sheetName val="대가수량"/>
      <sheetName val="상부수량(1)"/>
      <sheetName val="2000전체분"/>
      <sheetName val="2000년1차"/>
      <sheetName val="Data&amp;Result"/>
      <sheetName val="매설지선굴착"/>
      <sheetName val="콘_재료분리(1)"/>
      <sheetName val="입찰"/>
      <sheetName val="현경"/>
      <sheetName val="총괄"/>
      <sheetName val="단가산출"/>
      <sheetName val="4.장비손료"/>
      <sheetName val="가시설(TYPE-A)"/>
      <sheetName val="실행철강하도"/>
      <sheetName val="견적서-을지"/>
      <sheetName val="인건-측정"/>
      <sheetName val="11.우각부 보강"/>
      <sheetName val="적용노임"/>
      <sheetName val="일반자재"/>
      <sheetName val="MSG 수량"/>
      <sheetName val="내역서적용수량 (지방도893)"/>
      <sheetName val="자재"/>
      <sheetName val="토공연장"/>
      <sheetName val="맨홀수량집계"/>
      <sheetName val="CAB_OD"/>
      <sheetName val="ITB COST"/>
      <sheetName val="호남2"/>
      <sheetName val="하수급견적대비"/>
      <sheetName val="인부노임"/>
      <sheetName val="공사내역"/>
      <sheetName val="설계내역(2001)"/>
      <sheetName val="기존구조물철거집계계표"/>
      <sheetName val="원계약서"/>
      <sheetName val="경산"/>
      <sheetName val="수입"/>
      <sheetName val="내역(정지)"/>
      <sheetName val="계정"/>
      <sheetName val="수로단위수량"/>
      <sheetName val="CODE"/>
      <sheetName val="주요설비계산"/>
      <sheetName val="N賃率-職"/>
      <sheetName val="구분표"/>
      <sheetName val="시점부교대"/>
      <sheetName val="3.바닥판설계"/>
      <sheetName val="표층포설및다짐"/>
      <sheetName val="MFAB"/>
      <sheetName val="MFRT"/>
      <sheetName val="MPKG"/>
      <sheetName val="MPRD"/>
      <sheetName val="정부노임단가"/>
      <sheetName val="TIE-IN"/>
      <sheetName val="1호인버트수량"/>
      <sheetName val="단가비교표"/>
      <sheetName val="3.하중"/>
      <sheetName val="해평견적"/>
      <sheetName val="우수받이"/>
      <sheetName val="Sheet1 (2)"/>
      <sheetName val="단가일람"/>
      <sheetName val="조경일람"/>
      <sheetName val="내역서(전기)"/>
      <sheetName val="관급자재대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단위량"/>
      <sheetName val="배수집계표(종)"/>
      <sheetName val="빗물받이집계"/>
      <sheetName val="빗물받이조서"/>
      <sheetName val="빗물받이단위량"/>
      <sheetName val="맨홀집계표 "/>
      <sheetName val="맨홀단위량"/>
      <sheetName val="물가대비표"/>
      <sheetName val="1-4-2.관(약)"/>
      <sheetName val="고압수량(철거)"/>
      <sheetName val="날개벽(시점좌측)"/>
      <sheetName val="BD"/>
      <sheetName val="관접합및부설"/>
      <sheetName val="토공 total"/>
      <sheetName val="FOB발"/>
      <sheetName val="8.석축단위(H=1.5M)"/>
      <sheetName val="총괄내역서(설계)"/>
      <sheetName val="금액"/>
      <sheetName val="수지표"/>
      <sheetName val="셀명"/>
      <sheetName val="공사"/>
      <sheetName val="차수별내역서"/>
      <sheetName val="법면단"/>
      <sheetName val="자료"/>
      <sheetName val="계산서(곡선부)"/>
      <sheetName val="증감내역서"/>
      <sheetName val="계산식"/>
      <sheetName val="원가"/>
      <sheetName val="데리네이타현황"/>
      <sheetName val="P-산#1-1(WOWA1)"/>
      <sheetName val="잡비계산"/>
      <sheetName val="식재인부"/>
      <sheetName val="개산공사비"/>
      <sheetName val="남평내역"/>
      <sheetName val="램머"/>
      <sheetName val="부대tu"/>
      <sheetName val="터널조도"/>
      <sheetName val="Macro(차단기)"/>
      <sheetName val="원가입력"/>
      <sheetName val="기술부 VENDOR LIST"/>
      <sheetName val="빗물받이(910-510-410)"/>
      <sheetName val="화재 탐지 설비"/>
      <sheetName val="IW-LIST"/>
      <sheetName val="공비대비"/>
      <sheetName val="금액내역서"/>
      <sheetName val="공량산출서"/>
      <sheetName val="방음벽기초"/>
      <sheetName val="부시수량"/>
      <sheetName val="설명"/>
      <sheetName val="자압1"/>
      <sheetName val="원가계산"/>
      <sheetName val="4차공사"/>
      <sheetName val="총_구조물공"/>
      <sheetName val="-치수표(곡선부)"/>
      <sheetName val="참고사항"/>
      <sheetName val="근로자자료입력"/>
      <sheetName val="1월요청,실사(운용통보기준)"/>
      <sheetName val="삭제및변경불가"/>
      <sheetName val="골재집계"/>
      <sheetName val="상부집계표"/>
      <sheetName val="수자재단위당"/>
      <sheetName val="이토변실(A3-LINE)"/>
      <sheetName val="역T형"/>
      <sheetName val="INPUTDATA"/>
      <sheetName val="배수공1"/>
      <sheetName val="rate"/>
      <sheetName val="401"/>
      <sheetName val="POOM_MOTO"/>
      <sheetName val="POOM_MOTO2"/>
      <sheetName val="물가시세"/>
      <sheetName val="현장관리비집계표"/>
      <sheetName val="BQ(실행)"/>
      <sheetName val="danga"/>
      <sheetName val="ilch"/>
      <sheetName val="기초자료"/>
      <sheetName val="4)유동표"/>
      <sheetName val="차선도색현황"/>
      <sheetName val="Price List"/>
      <sheetName val="안산기계장치"/>
      <sheetName val="수지"/>
      <sheetName val="7.PILE  (돌출)"/>
      <sheetName val="50"/>
      <sheetName val="단중표"/>
      <sheetName val="단가 및 재료비"/>
      <sheetName val="입력자료(노무비)"/>
      <sheetName val="위치조서"/>
      <sheetName val="INPUT(덕도방향-시점)"/>
      <sheetName val="(4-2)열관류값-2"/>
      <sheetName val="날개벽수량표"/>
      <sheetName val="용산1(해보)"/>
      <sheetName val="전기산출"/>
      <sheetName val="A"/>
      <sheetName val="공정계획(내부계획25%,내부w.f)"/>
      <sheetName val="S-F4301"/>
      <sheetName val="activity"/>
      <sheetName val="실행내역"/>
      <sheetName val="SEISMIC"/>
      <sheetName val="Turki"/>
      <sheetName val="steel data sheet"/>
      <sheetName val="1.2 Staff Schedule"/>
      <sheetName val="부재력정리"/>
      <sheetName val="총원가.24"/>
      <sheetName val="WIND"/>
      <sheetName val="BCPAB"/>
      <sheetName val="CALCULATION"/>
      <sheetName val="99총공사내역서"/>
      <sheetName val="RPF_일반수량(35m)"/>
      <sheetName val="지질조사"/>
      <sheetName val="M-MG1"/>
      <sheetName val="pvc vent"/>
      <sheetName val="단가 "/>
      <sheetName val="횡배위치"/>
      <sheetName val="기둥(하중)"/>
      <sheetName val="지급자재"/>
      <sheetName val="쌍송교"/>
      <sheetName val="지장물C"/>
      <sheetName val="H-PILE수량집계"/>
      <sheetName val="공사비"/>
      <sheetName val="CABdata"/>
      <sheetName val="노견단위수량"/>
      <sheetName val="TARGET"/>
      <sheetName val="물돌리기수량집계"/>
      <sheetName val="물돌리기연장산출"/>
      <sheetName val="물돌리기"/>
      <sheetName val="도근좌표"/>
      <sheetName val="총공사비집계표"/>
      <sheetName val="(C)원내역"/>
      <sheetName val="1.설계기준"/>
      <sheetName val="BOQ"/>
      <sheetName val="용소리교"/>
      <sheetName val="신우"/>
      <sheetName val="연습"/>
      <sheetName val="옹벽철근"/>
      <sheetName val="전차선로 물량표"/>
      <sheetName val="한강운반비"/>
      <sheetName val="원가계산 (2)"/>
      <sheetName val="공종"/>
      <sheetName val="석축설면"/>
      <sheetName val="법면설면"/>
      <sheetName val="석축단"/>
      <sheetName val="법면수집"/>
      <sheetName val="설계내역"/>
      <sheetName val="기초입력 DATA"/>
      <sheetName val="공통(20-91)"/>
      <sheetName val="실행대비"/>
      <sheetName val="JUCK"/>
      <sheetName val="간접재료비산출표-27-30"/>
      <sheetName val="사  업  비  수  지  예  산  서"/>
      <sheetName val="대3류 "/>
      <sheetName val="직영(직영)"/>
      <sheetName val="토 적 표"/>
      <sheetName val="단가산출2"/>
      <sheetName val="산출"/>
      <sheetName val="cable-data"/>
      <sheetName val="Y-WORK"/>
      <sheetName val="변경내역"/>
      <sheetName val="플랜트 설치"/>
      <sheetName val="수문일1"/>
      <sheetName val="포장총괄집계표"/>
      <sheetName val="2.대외공문"/>
      <sheetName val="1_토총"/>
      <sheetName val="2_관로집"/>
      <sheetName val="3_구조물집계"/>
      <sheetName val="4_포장공"/>
      <sheetName val="5_부대공"/>
      <sheetName val="6_주요자재대"/>
      <sheetName val="7_폐기물"/>
      <sheetName val="1_설계조건"/>
      <sheetName val="5_소재"/>
      <sheetName val="Sheet3_(2)"/>
      <sheetName val="chart_update"/>
      <sheetName val="5_배수관로"/>
      <sheetName val="총괄집계_"/>
      <sheetName val="날개벽철근집계_"/>
      <sheetName val="1_토공집계"/>
      <sheetName val="2_관대집계표"/>
      <sheetName val="3_구조물공"/>
      <sheetName val="7_폐기물집계"/>
      <sheetName val="PVC접합개소_산출서"/>
      <sheetName val="3_2_3차처리시설"/>
      <sheetName val="전체철근집계"/>
      <sheetName val="전신환매도율"/>
      <sheetName val="시설물일위"/>
      <sheetName val="대림경상68억"/>
      <sheetName val="도장수량(하1)"/>
      <sheetName val="주형"/>
      <sheetName val="2호맨홀공제수량"/>
      <sheetName val="슬래브1"/>
      <sheetName val="3.바닥판  "/>
      <sheetName val="원가계산(2)"/>
      <sheetName val="시멘트"/>
      <sheetName val="안정성검토"/>
      <sheetName val="하중계산"/>
      <sheetName val="설계기준"/>
      <sheetName val="견적사양비교표"/>
      <sheetName val="단위중량"/>
      <sheetName val="단면 (2)"/>
      <sheetName val="군남내역서"/>
      <sheetName val="일위대가(1)"/>
      <sheetName val="설계예산2"/>
      <sheetName val="U형측구"/>
      <sheetName val="목교수량집계"/>
      <sheetName val="단가조사서"/>
      <sheetName val="상부공"/>
      <sheetName val="순성토"/>
      <sheetName val="INPUT-DATA"/>
      <sheetName val="장비"/>
      <sheetName val="본체"/>
      <sheetName val="01"/>
      <sheetName val="구천"/>
      <sheetName val="9GNG운반"/>
      <sheetName val="공사비예산서(토목분)"/>
      <sheetName val="횡배수관"/>
      <sheetName val="참조-(1)"/>
      <sheetName val="조건표"/>
      <sheetName val="1.재료집계"/>
      <sheetName val="재료집계표(1)"/>
      <sheetName val="2.토공"/>
      <sheetName val="토공수량집계표"/>
      <sheetName val="토적집계표"/>
      <sheetName val="A-LINE"/>
      <sheetName val="B-LINE"/>
      <sheetName val="C-LINE"/>
      <sheetName val="D-LINE"/>
      <sheetName val="E-LINE"/>
      <sheetName val="처리장토공"/>
      <sheetName val="맨홀깨기수량산출"/>
      <sheetName val="PE정화조철거수량산출"/>
      <sheetName val="3.오수관로공"/>
      <sheetName val="관로공재료집계"/>
      <sheetName val="하수관로수량산출"/>
      <sheetName val="하수관연장조서"/>
      <sheetName val="가정하수관수량산출"/>
      <sheetName val="터파기표준토공(비포장)"/>
      <sheetName val="터파기표준토공(콘크리트)"/>
      <sheetName val="터파기표준토공(ASP)"/>
      <sheetName val="터파기표준토공(비포장) (2)"/>
      <sheetName val="터파기표준토공(콘크리트) (2)"/>
      <sheetName val="소행맨홀토공단위수량"/>
      <sheetName val="가정하수관조서"/>
      <sheetName val="가정하수관토공조서"/>
      <sheetName val="가정하수관토공조서 (2)"/>
      <sheetName val="4.구조물공"/>
      <sheetName val="구조물공재료집계표"/>
      <sheetName val="구조물공수량집계표"/>
      <sheetName val="1)옹벽수량산출(H=2.5)"/>
      <sheetName val="옹벽단위수량(2.5)"/>
      <sheetName val="옹벽설치조서"/>
      <sheetName val="맨홀토공수량산출"/>
      <sheetName val="1호맨홀(비포장)"/>
      <sheetName val="1호맨홀(비포장,변경)"/>
      <sheetName val="1호맨홀(콘크리트)"/>
      <sheetName val="1호맨홀(콘크리트,변경)"/>
      <sheetName val="1호맨홀(아스콘덧씌우기)"/>
      <sheetName val="1호맨홀(아스콘덧씌우기,변경)"/>
      <sheetName val="관보호콘크리트수량산출"/>
      <sheetName val="환기구수량산출"/>
      <sheetName val="담장수량산출"/>
      <sheetName val="5.포장공"/>
      <sheetName val="포장공재료집계표"/>
      <sheetName val="ASP포장수량산출"/>
      <sheetName val="콘크리트포장수량산출"/>
      <sheetName val="포장복구면적"/>
      <sheetName val="콘크리트포장"/>
      <sheetName val="토적표(1)"/>
      <sheetName val="6.부대공"/>
      <sheetName val="부대공"/>
      <sheetName val="7.L형옹벽식측구및기타"/>
      <sheetName val="측구집계표"/>
      <sheetName val="측구토공"/>
      <sheetName val="L형옹벽측구"/>
      <sheetName val="L형측구"/>
      <sheetName val="U형플륨관"/>
      <sheetName val="우수수량산출"/>
      <sheetName val="다이크"/>
      <sheetName val="흙막이"/>
      <sheetName val="맨홀방수"/>
      <sheetName val="5. 단면설계"/>
      <sheetName val="woo(mac)"/>
      <sheetName val="PIPE내역(FCN)"/>
      <sheetName val="설계"/>
      <sheetName val="도로토적"/>
      <sheetName val="45,46"/>
      <sheetName val="SORCE1"/>
      <sheetName val="잡철물"/>
      <sheetName val="맨홀수량산출(A-LINE)"/>
      <sheetName val="제수변수량"/>
      <sheetName val="공기변수량"/>
      <sheetName val="일위대가(목록)"/>
      <sheetName val="산근(목록)"/>
      <sheetName val="이형관중량"/>
      <sheetName val="총괄표 "/>
      <sheetName val="수량-양식"/>
      <sheetName val="기본"/>
      <sheetName val="산근1(인건비)"/>
      <sheetName val="nys"/>
      <sheetName val="교량하부공"/>
      <sheetName val="WORK"/>
      <sheetName val="수로BOX"/>
      <sheetName val="L형 옹벽"/>
      <sheetName val="부하계산서"/>
      <sheetName val="A 견적"/>
      <sheetName val="공기"/>
      <sheetName val="TB-내역서"/>
      <sheetName val="내역(한신APT)"/>
      <sheetName val="1호토공"/>
      <sheetName val="5CHBDC"/>
      <sheetName val="약품설비"/>
      <sheetName val="연결관조서"/>
      <sheetName val="간접"/>
      <sheetName val="자재집게표 "/>
      <sheetName val="특수기호강도거푸집"/>
      <sheetName val="종배수관면벽신"/>
      <sheetName val="종배수관(신)"/>
      <sheetName val="A-8 PD(도로중앙)"/>
      <sheetName val="좌측"/>
      <sheetName val="편입조서"/>
      <sheetName val="개별지가"/>
      <sheetName val="Assumptions"/>
      <sheetName val="토공1"/>
      <sheetName val="토공2"/>
      <sheetName val="구조물토공1"/>
      <sheetName val="토공3"/>
      <sheetName val="형식 - 1-2-3"/>
      <sheetName val="일위대가집계"/>
      <sheetName val="갑지(추정)"/>
      <sheetName val="부하(성남)"/>
      <sheetName val="식재수량표"/>
      <sheetName val="SILICATE"/>
      <sheetName val="2021용량계산"/>
      <sheetName val="연결임시"/>
      <sheetName val="수식변수"/>
      <sheetName val="이름표"/>
      <sheetName val="TRE TABLE"/>
      <sheetName val="hp5월가격"/>
      <sheetName val="96.12"/>
      <sheetName val="Template"/>
      <sheetName val="Initial Input Variable"/>
      <sheetName val="지장물"/>
      <sheetName val="명세표"/>
      <sheetName val="제수"/>
      <sheetName val="정부노임"/>
      <sheetName val="문학간접"/>
      <sheetName val="토적표"/>
      <sheetName val="견적조건"/>
      <sheetName val="입력"/>
      <sheetName val="감시비교(자동제어비교)"/>
      <sheetName val="설계예시"/>
      <sheetName val="일위산출"/>
      <sheetName val="-레미콘집계"/>
      <sheetName val="자갈,시멘트,모래산출"/>
      <sheetName val="-철근집계"/>
      <sheetName val="포장재료(1)"/>
      <sheetName val="-흄관집계"/>
      <sheetName val="세금자료"/>
      <sheetName val="증감대비표(전체변경)"/>
      <sheetName val="원가계산서(공동+분담)"/>
      <sheetName val="원가계산서(공동)"/>
      <sheetName val="원가계산서(분담-지열)"/>
      <sheetName val="공종별증감대비표"/>
      <sheetName val="건축"/>
      <sheetName val="조경"/>
      <sheetName val="기계"/>
      <sheetName val="지열"/>
      <sheetName val="가점"/>
      <sheetName val="index"/>
      <sheetName val="etc"/>
      <sheetName val="물푸기집계"/>
      <sheetName val="관로구간산출(H)"/>
      <sheetName val="물푸기산근"/>
      <sheetName val="매입세율"/>
      <sheetName val="단가산출내역(노임부분수정)"/>
      <sheetName val="수량산출서 (2)"/>
      <sheetName val="Culvert"/>
      <sheetName val="허용전류-IEC"/>
      <sheetName val="허용전류-IEC DATA"/>
      <sheetName val="DESIGN CRETERIA"/>
      <sheetName val="Ⅴ-2.공종별내역"/>
      <sheetName val="9811"/>
      <sheetName val="1NYS(당)"/>
      <sheetName val="GI-LIST"/>
      <sheetName val="명세서"/>
      <sheetName val="General Data"/>
      <sheetName val="스케즐"/>
      <sheetName val="FCM"/>
      <sheetName val="제-노임"/>
      <sheetName val="발신정보"/>
      <sheetName val="투찰금액"/>
      <sheetName val="갑지"/>
      <sheetName val="판"/>
      <sheetName val="차수"/>
      <sheetName val="구조물"/>
      <sheetName val="DATA 입력란"/>
      <sheetName val="변화치수"/>
      <sheetName val="S1"/>
      <sheetName val="수량총괄"/>
      <sheetName val="세목전체"/>
      <sheetName val="철거폐쇄현황"/>
      <sheetName val="0"/>
      <sheetName val="주요자재단가"/>
      <sheetName val="운동장 (2)"/>
      <sheetName val="사다리"/>
      <sheetName val="충주"/>
      <sheetName val="4.2.1 마루높이 검토"/>
      <sheetName val="신규일위대가"/>
      <sheetName val="신표지1"/>
      <sheetName val="재료집계"/>
      <sheetName val="Major"/>
      <sheetName val="부재치수입력"/>
      <sheetName val="경비단가"/>
      <sheetName val="★도급내역(2공구)"/>
      <sheetName val="직재"/>
      <sheetName val="2-2직관자재산출서-A-LINE"/>
      <sheetName val="참조"/>
      <sheetName val="보온자재단가표"/>
      <sheetName val="청하배수"/>
      <sheetName val="A(Rev.3)"/>
      <sheetName val="말뚝물량"/>
      <sheetName val="품셈(기초)"/>
      <sheetName val="관기성공.내"/>
      <sheetName val="일위"/>
      <sheetName val="TYPE별집계"/>
      <sheetName val="기초코드"/>
      <sheetName val="1련박스"/>
      <sheetName val="철근단면적"/>
    </sheetNames>
    <sheetDataSet>
      <sheetData sheetId="0" refreshError="1">
        <row r="24">
          <cell r="C24" t="str">
            <v>D=100×11¼˚</v>
          </cell>
          <cell r="E24">
            <v>10</v>
          </cell>
        </row>
        <row r="25">
          <cell r="E25">
            <v>12</v>
          </cell>
        </row>
        <row r="26">
          <cell r="E26">
            <v>17</v>
          </cell>
        </row>
        <row r="27">
          <cell r="E27">
            <v>20</v>
          </cell>
        </row>
        <row r="28">
          <cell r="E28">
            <v>4</v>
          </cell>
        </row>
        <row r="29">
          <cell r="E29">
            <v>5</v>
          </cell>
        </row>
        <row r="30">
          <cell r="E30">
            <v>5</v>
          </cell>
        </row>
        <row r="31">
          <cell r="E31">
            <v>5</v>
          </cell>
        </row>
        <row r="32">
          <cell r="E32">
            <v>4</v>
          </cell>
        </row>
        <row r="33">
          <cell r="E33">
            <v>6</v>
          </cell>
        </row>
        <row r="34">
          <cell r="E34">
            <v>5</v>
          </cell>
        </row>
        <row r="35">
          <cell r="E35">
            <v>55</v>
          </cell>
        </row>
        <row r="36">
          <cell r="E36">
            <v>5</v>
          </cell>
        </row>
        <row r="37">
          <cell r="E37">
            <v>5</v>
          </cell>
        </row>
        <row r="38">
          <cell r="E38">
            <v>6</v>
          </cell>
        </row>
        <row r="39">
          <cell r="E39">
            <v>4</v>
          </cell>
        </row>
        <row r="40">
          <cell r="E40">
            <v>5</v>
          </cell>
        </row>
        <row r="41">
          <cell r="E41">
            <v>8</v>
          </cell>
        </row>
        <row r="42">
          <cell r="E42">
            <v>9</v>
          </cell>
        </row>
        <row r="43">
          <cell r="E43">
            <v>10</v>
          </cell>
        </row>
        <row r="44">
          <cell r="E44">
            <v>12</v>
          </cell>
        </row>
        <row r="45">
          <cell r="E45">
            <v>18</v>
          </cell>
        </row>
        <row r="46">
          <cell r="E46">
            <v>25</v>
          </cell>
        </row>
        <row r="47">
          <cell r="E47">
            <v>34</v>
          </cell>
        </row>
        <row r="48">
          <cell r="E48">
            <v>7.9</v>
          </cell>
        </row>
        <row r="49">
          <cell r="E49">
            <v>9.6</v>
          </cell>
        </row>
        <row r="50">
          <cell r="E50">
            <v>15.6</v>
          </cell>
        </row>
        <row r="51">
          <cell r="E51">
            <v>22.5</v>
          </cell>
        </row>
        <row r="52">
          <cell r="E52">
            <v>31.5</v>
          </cell>
        </row>
        <row r="53">
          <cell r="E53">
            <v>41.5</v>
          </cell>
        </row>
        <row r="54">
          <cell r="E54">
            <v>42</v>
          </cell>
        </row>
        <row r="55">
          <cell r="E55">
            <v>50</v>
          </cell>
        </row>
        <row r="56">
          <cell r="E56">
            <v>90</v>
          </cell>
        </row>
        <row r="57">
          <cell r="E57">
            <v>140</v>
          </cell>
        </row>
        <row r="58">
          <cell r="E58">
            <v>280</v>
          </cell>
        </row>
        <row r="59">
          <cell r="E59">
            <v>94</v>
          </cell>
        </row>
        <row r="60">
          <cell r="E60">
            <v>110</v>
          </cell>
        </row>
        <row r="61">
          <cell r="E61">
            <v>13.5</v>
          </cell>
          <cell r="I61" t="str">
            <v>×</v>
          </cell>
        </row>
        <row r="62">
          <cell r="E62">
            <v>16.399999999999999</v>
          </cell>
          <cell r="I62" t="str">
            <v>×</v>
          </cell>
        </row>
        <row r="63">
          <cell r="E63">
            <v>16.399999999999999</v>
          </cell>
          <cell r="I63" t="str">
            <v>×</v>
          </cell>
        </row>
        <row r="64">
          <cell r="E64">
            <v>16.399999999999999</v>
          </cell>
          <cell r="I64" t="str">
            <v>×</v>
          </cell>
        </row>
        <row r="65">
          <cell r="E65">
            <v>16.399999999999999</v>
          </cell>
          <cell r="I65" t="str">
            <v>×</v>
          </cell>
        </row>
        <row r="66">
          <cell r="E66">
            <v>16.399999999999999</v>
          </cell>
          <cell r="I66" t="str">
            <v>×</v>
          </cell>
        </row>
        <row r="67">
          <cell r="E67">
            <v>16.399999999999999</v>
          </cell>
          <cell r="I67" t="str">
            <v>×</v>
          </cell>
        </row>
        <row r="68">
          <cell r="E68">
            <v>16.399999999999999</v>
          </cell>
          <cell r="I68" t="str">
            <v>×</v>
          </cell>
        </row>
        <row r="69">
          <cell r="E69">
            <v>21</v>
          </cell>
          <cell r="I69" t="str">
            <v>×</v>
          </cell>
        </row>
        <row r="70">
          <cell r="E70">
            <v>25.3</v>
          </cell>
          <cell r="I70" t="str">
            <v>×</v>
          </cell>
        </row>
        <row r="71">
          <cell r="E71">
            <v>33.799999999999997</v>
          </cell>
          <cell r="I71" t="str">
            <v>×</v>
          </cell>
        </row>
        <row r="72">
          <cell r="E72">
            <v>44.3</v>
          </cell>
          <cell r="I72" t="str">
            <v>×</v>
          </cell>
        </row>
        <row r="73">
          <cell r="E73">
            <v>56.3</v>
          </cell>
          <cell r="I73" t="str">
            <v>×</v>
          </cell>
        </row>
        <row r="74">
          <cell r="E74">
            <v>69.599999999999994</v>
          </cell>
          <cell r="I74" t="str">
            <v>×</v>
          </cell>
        </row>
        <row r="75">
          <cell r="E75">
            <v>83.7</v>
          </cell>
          <cell r="I75" t="str">
            <v>×</v>
          </cell>
        </row>
        <row r="76">
          <cell r="E76">
            <v>98.5</v>
          </cell>
          <cell r="I76" t="str">
            <v>×</v>
          </cell>
        </row>
        <row r="77">
          <cell r="E77">
            <v>115.6</v>
          </cell>
          <cell r="I77" t="str">
            <v>×</v>
          </cell>
        </row>
        <row r="78">
          <cell r="E78">
            <v>152</v>
          </cell>
          <cell r="I78" t="str">
            <v>×</v>
          </cell>
        </row>
        <row r="79">
          <cell r="E79">
            <v>193</v>
          </cell>
          <cell r="I79" t="str">
            <v>×</v>
          </cell>
        </row>
        <row r="80">
          <cell r="E80">
            <v>238.7</v>
          </cell>
          <cell r="I80" t="str">
            <v>×</v>
          </cell>
        </row>
        <row r="81">
          <cell r="E81">
            <v>288.7</v>
          </cell>
          <cell r="I81" t="str">
            <v>×</v>
          </cell>
        </row>
        <row r="82">
          <cell r="E82">
            <v>343.2</v>
          </cell>
          <cell r="I82" t="str">
            <v>×</v>
          </cell>
        </row>
        <row r="83">
          <cell r="E83">
            <v>399.5</v>
          </cell>
          <cell r="I83" t="str">
            <v>×</v>
          </cell>
        </row>
        <row r="84">
          <cell r="E84">
            <v>465.9</v>
          </cell>
          <cell r="I84" t="str">
            <v>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/>
      <sheetData sheetId="399"/>
      <sheetData sheetId="400"/>
      <sheetData sheetId="401" refreshError="1"/>
      <sheetData sheetId="402"/>
      <sheetData sheetId="403"/>
      <sheetData sheetId="404" refreshError="1"/>
      <sheetData sheetId="405" refreshError="1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/>
      <sheetData sheetId="424"/>
      <sheetData sheetId="425" refreshError="1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 refreshError="1"/>
      <sheetData sheetId="454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 refreshError="1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 refreshError="1"/>
      <sheetData sheetId="476" refreshError="1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 refreshError="1"/>
      <sheetData sheetId="495" refreshError="1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 refreshError="1"/>
      <sheetData sheetId="523"/>
      <sheetData sheetId="524" refreshError="1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 refreshError="1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"/>
      <sheetName val="Sheet3"/>
      <sheetName val="노무비 근거"/>
      <sheetName val="2공구산출내역"/>
      <sheetName val="집수정(600-700)"/>
      <sheetName val="1,2공구원가계산서"/>
      <sheetName val="일위(PN)"/>
      <sheetName val="자재단가"/>
      <sheetName val="DATE"/>
      <sheetName val="우수공"/>
    </sheetNames>
    <sheetDataSet>
      <sheetData sheetId="0" refreshError="1"/>
      <sheetData sheetId="1" refreshError="1">
        <row r="4">
          <cell r="D4" t="str">
            <v>HOUSE SIDE</v>
          </cell>
          <cell r="E4" t="str">
            <v>STREET SIDE</v>
          </cell>
        </row>
        <row r="5">
          <cell r="B5">
            <v>9.9999999999999995E-7</v>
          </cell>
          <cell r="C5">
            <v>0.1</v>
          </cell>
          <cell r="D5">
            <v>0.01</v>
          </cell>
          <cell r="E5">
            <v>3.5000000000000003E-2</v>
          </cell>
        </row>
        <row r="6">
          <cell r="B6">
            <v>0.110001</v>
          </cell>
          <cell r="C6">
            <v>0.11</v>
          </cell>
          <cell r="D6">
            <v>1.14E-2</v>
          </cell>
          <cell r="E6">
            <v>3.7500000000000006E-2</v>
          </cell>
        </row>
        <row r="7">
          <cell r="B7">
            <v>0.120001</v>
          </cell>
          <cell r="C7">
            <v>0.12</v>
          </cell>
          <cell r="D7">
            <v>1.2800000000000001E-2</v>
          </cell>
          <cell r="E7">
            <v>0.04</v>
          </cell>
        </row>
        <row r="8">
          <cell r="B8">
            <v>0.13000100000000001</v>
          </cell>
          <cell r="C8">
            <v>0.13</v>
          </cell>
          <cell r="D8">
            <v>1.4200000000000001E-2</v>
          </cell>
          <cell r="E8">
            <v>4.2500000000000003E-2</v>
          </cell>
        </row>
        <row r="9">
          <cell r="B9">
            <v>0.14000100000000001</v>
          </cell>
          <cell r="C9">
            <v>0.14000000000000001</v>
          </cell>
          <cell r="D9">
            <v>1.5599999999999999E-2</v>
          </cell>
          <cell r="E9">
            <v>4.4999999999999998E-2</v>
          </cell>
        </row>
        <row r="10">
          <cell r="B10">
            <v>0.15000100000000002</v>
          </cell>
          <cell r="C10">
            <v>0.15000000000000002</v>
          </cell>
          <cell r="D10">
            <v>1.7000000000000001E-2</v>
          </cell>
          <cell r="E10">
            <v>4.7500000000000001E-2</v>
          </cell>
        </row>
        <row r="11">
          <cell r="B11">
            <v>0.16000100000000003</v>
          </cell>
          <cell r="C11">
            <v>0.16000000000000003</v>
          </cell>
          <cell r="D11">
            <v>1.84E-2</v>
          </cell>
          <cell r="E11">
            <v>0.05</v>
          </cell>
        </row>
        <row r="12">
          <cell r="B12">
            <v>0.17000100000000004</v>
          </cell>
          <cell r="C12">
            <v>0.17000000000000004</v>
          </cell>
          <cell r="D12">
            <v>1.9799999999999998E-2</v>
          </cell>
          <cell r="E12">
            <v>5.2500000000000005E-2</v>
          </cell>
        </row>
        <row r="13">
          <cell r="B13">
            <v>0.18000100000000005</v>
          </cell>
          <cell r="C13">
            <v>0.18000000000000005</v>
          </cell>
          <cell r="D13">
            <v>2.12E-2</v>
          </cell>
          <cell r="E13">
            <v>5.5E-2</v>
          </cell>
        </row>
        <row r="14">
          <cell r="B14">
            <v>0.19000100000000006</v>
          </cell>
          <cell r="C14">
            <v>0.19000000000000006</v>
          </cell>
          <cell r="D14">
            <v>2.2600000000000002E-2</v>
          </cell>
          <cell r="E14">
            <v>5.7499999999999996E-2</v>
          </cell>
        </row>
        <row r="15">
          <cell r="B15">
            <v>0.20000100000000007</v>
          </cell>
          <cell r="C15">
            <v>0.20000000000000007</v>
          </cell>
          <cell r="D15">
            <v>2.4E-2</v>
          </cell>
          <cell r="E15">
            <v>0.06</v>
          </cell>
        </row>
        <row r="16">
          <cell r="B16">
            <v>0.21000100000000008</v>
          </cell>
          <cell r="C16">
            <v>0.21000000000000008</v>
          </cell>
          <cell r="D16">
            <v>2.46E-2</v>
          </cell>
          <cell r="E16">
            <v>6.3E-2</v>
          </cell>
        </row>
        <row r="17">
          <cell r="B17">
            <v>0.22000100000000009</v>
          </cell>
          <cell r="C17">
            <v>0.22000000000000008</v>
          </cell>
          <cell r="D17">
            <v>2.52E-2</v>
          </cell>
          <cell r="E17">
            <v>6.6000000000000003E-2</v>
          </cell>
        </row>
        <row r="18">
          <cell r="B18">
            <v>0.23000100000000009</v>
          </cell>
          <cell r="C18">
            <v>0.23000000000000009</v>
          </cell>
          <cell r="D18">
            <v>2.58E-2</v>
          </cell>
          <cell r="E18">
            <v>6.9000000000000006E-2</v>
          </cell>
        </row>
        <row r="19">
          <cell r="B19">
            <v>0.2400010000000001</v>
          </cell>
          <cell r="C19">
            <v>0.2400000000000001</v>
          </cell>
          <cell r="D19">
            <v>2.64E-2</v>
          </cell>
          <cell r="E19">
            <v>7.1999999999999995E-2</v>
          </cell>
        </row>
        <row r="20">
          <cell r="B20">
            <v>0.25000100000000008</v>
          </cell>
          <cell r="C20">
            <v>0.25000000000000011</v>
          </cell>
          <cell r="D20">
            <v>2.7E-2</v>
          </cell>
          <cell r="E20">
            <v>7.4999999999999997E-2</v>
          </cell>
        </row>
        <row r="21">
          <cell r="B21">
            <v>0.26000100000000009</v>
          </cell>
          <cell r="C21">
            <v>0.26000000000000012</v>
          </cell>
          <cell r="D21">
            <v>2.76E-2</v>
          </cell>
          <cell r="E21">
            <v>7.8E-2</v>
          </cell>
        </row>
        <row r="22">
          <cell r="B22">
            <v>0.2700010000000001</v>
          </cell>
          <cell r="C22">
            <v>0.27000000000000013</v>
          </cell>
          <cell r="D22">
            <v>2.8199999999999999E-2</v>
          </cell>
          <cell r="E22">
            <v>8.1000000000000003E-2</v>
          </cell>
        </row>
        <row r="23">
          <cell r="B23">
            <v>0.28000100000000011</v>
          </cell>
          <cell r="C23">
            <v>0.28000000000000014</v>
          </cell>
          <cell r="D23">
            <v>2.8799999999999999E-2</v>
          </cell>
          <cell r="E23">
            <v>8.3999999999999991E-2</v>
          </cell>
        </row>
        <row r="24">
          <cell r="B24">
            <v>0.29000100000000012</v>
          </cell>
          <cell r="C24">
            <v>0.29000000000000015</v>
          </cell>
          <cell r="D24">
            <v>2.9399999999999999E-2</v>
          </cell>
          <cell r="E24">
            <v>8.6999999999999994E-2</v>
          </cell>
        </row>
        <row r="25">
          <cell r="B25">
            <v>0.30000100000000013</v>
          </cell>
          <cell r="C25">
            <v>0.30000000000000016</v>
          </cell>
          <cell r="D25">
            <v>0.03</v>
          </cell>
          <cell r="E25">
            <v>0.09</v>
          </cell>
        </row>
        <row r="26">
          <cell r="B26">
            <v>0.31000100000000014</v>
          </cell>
          <cell r="C26">
            <v>0.31000000000000016</v>
          </cell>
          <cell r="D26">
            <v>3.1E-2</v>
          </cell>
          <cell r="E26">
            <v>9.2999999999999999E-2</v>
          </cell>
        </row>
        <row r="27">
          <cell r="B27">
            <v>0.32000100000000015</v>
          </cell>
          <cell r="C27">
            <v>0.32000000000000017</v>
          </cell>
          <cell r="D27">
            <v>3.2000000000000001E-2</v>
          </cell>
          <cell r="E27">
            <v>9.6000000000000002E-2</v>
          </cell>
        </row>
        <row r="28">
          <cell r="B28">
            <v>0.33000100000000016</v>
          </cell>
          <cell r="C28">
            <v>0.33000000000000018</v>
          </cell>
          <cell r="D28">
            <v>3.3000000000000002E-2</v>
          </cell>
          <cell r="E28">
            <v>9.9000000000000005E-2</v>
          </cell>
        </row>
        <row r="29">
          <cell r="B29">
            <v>0.34000100000000016</v>
          </cell>
          <cell r="C29">
            <v>0.34000000000000019</v>
          </cell>
          <cell r="D29">
            <v>3.4000000000000002E-2</v>
          </cell>
          <cell r="E29">
            <v>0.10199999999999999</v>
          </cell>
        </row>
        <row r="30">
          <cell r="B30">
            <v>0.35000100000000017</v>
          </cell>
          <cell r="C30">
            <v>0.3500000000000002</v>
          </cell>
          <cell r="D30">
            <v>3.5000000000000003E-2</v>
          </cell>
          <cell r="E30">
            <v>0.105</v>
          </cell>
        </row>
        <row r="31">
          <cell r="B31">
            <v>0.36000100000000018</v>
          </cell>
          <cell r="C31">
            <v>0.36000000000000021</v>
          </cell>
          <cell r="D31">
            <v>3.6000000000000004E-2</v>
          </cell>
          <cell r="E31">
            <v>0.108</v>
          </cell>
        </row>
        <row r="32">
          <cell r="B32">
            <v>0.37000100000000019</v>
          </cell>
          <cell r="C32">
            <v>0.37000000000000022</v>
          </cell>
          <cell r="D32">
            <v>3.6999999999999998E-2</v>
          </cell>
          <cell r="E32">
            <v>0.111</v>
          </cell>
        </row>
        <row r="33">
          <cell r="B33">
            <v>0.3800010000000002</v>
          </cell>
          <cell r="C33">
            <v>0.38000000000000023</v>
          </cell>
          <cell r="D33">
            <v>3.7999999999999999E-2</v>
          </cell>
          <cell r="E33">
            <v>0.11399999999999999</v>
          </cell>
        </row>
        <row r="34">
          <cell r="B34">
            <v>0.39000100000000021</v>
          </cell>
          <cell r="C34">
            <v>0.39000000000000024</v>
          </cell>
          <cell r="D34">
            <v>3.9E-2</v>
          </cell>
          <cell r="E34">
            <v>0.11699999999999999</v>
          </cell>
        </row>
        <row r="35">
          <cell r="B35">
            <v>0.40000100000000022</v>
          </cell>
          <cell r="C35">
            <v>0.40000000000000024</v>
          </cell>
          <cell r="D35">
            <v>0.04</v>
          </cell>
          <cell r="E35">
            <v>0.12</v>
          </cell>
        </row>
        <row r="36">
          <cell r="B36">
            <v>0.41000100000000023</v>
          </cell>
          <cell r="C36">
            <v>0.41000000000000025</v>
          </cell>
          <cell r="D36">
            <v>4.1000000000000002E-2</v>
          </cell>
          <cell r="E36">
            <v>0.123</v>
          </cell>
        </row>
        <row r="37">
          <cell r="B37">
            <v>0.42000100000000024</v>
          </cell>
          <cell r="C37">
            <v>0.42000000000000026</v>
          </cell>
          <cell r="D37">
            <v>4.2000000000000003E-2</v>
          </cell>
          <cell r="E37">
            <v>0.126</v>
          </cell>
        </row>
        <row r="38">
          <cell r="B38">
            <v>0.43000100000000024</v>
          </cell>
          <cell r="C38">
            <v>0.43000000000000027</v>
          </cell>
          <cell r="D38">
            <v>4.3000000000000003E-2</v>
          </cell>
          <cell r="E38">
            <v>0.129</v>
          </cell>
        </row>
        <row r="39">
          <cell r="B39">
            <v>0.44000100000000025</v>
          </cell>
          <cell r="C39">
            <v>0.44000000000000028</v>
          </cell>
          <cell r="D39">
            <v>4.4000000000000004E-2</v>
          </cell>
          <cell r="E39">
            <v>0.13200000000000001</v>
          </cell>
        </row>
        <row r="40">
          <cell r="B40">
            <v>0.45000100000000026</v>
          </cell>
          <cell r="C40">
            <v>0.45000000000000029</v>
          </cell>
          <cell r="D40">
            <v>4.4999999999999998E-2</v>
          </cell>
          <cell r="E40">
            <v>0.13500000000000001</v>
          </cell>
        </row>
        <row r="41">
          <cell r="B41">
            <v>0.46000100000000027</v>
          </cell>
          <cell r="C41">
            <v>0.4600000000000003</v>
          </cell>
          <cell r="D41">
            <v>4.5999999999999999E-2</v>
          </cell>
          <cell r="E41">
            <v>0.13800000000000001</v>
          </cell>
        </row>
        <row r="42">
          <cell r="B42">
            <v>0.47000100000000028</v>
          </cell>
          <cell r="C42">
            <v>0.47000000000000031</v>
          </cell>
          <cell r="D42">
            <v>4.7E-2</v>
          </cell>
          <cell r="E42">
            <v>0.14099999999999999</v>
          </cell>
        </row>
        <row r="43">
          <cell r="B43">
            <v>0.48000100000000029</v>
          </cell>
          <cell r="C43">
            <v>0.48000000000000032</v>
          </cell>
          <cell r="D43">
            <v>4.8000000000000001E-2</v>
          </cell>
          <cell r="E43">
            <v>0.14399999999999999</v>
          </cell>
        </row>
        <row r="44">
          <cell r="B44">
            <v>0.4900010000000003</v>
          </cell>
          <cell r="C44">
            <v>0.49000000000000032</v>
          </cell>
          <cell r="D44">
            <v>4.9000000000000002E-2</v>
          </cell>
          <cell r="E44">
            <v>0.14699999999999999</v>
          </cell>
        </row>
        <row r="45">
          <cell r="B45">
            <v>0.50000100000000036</v>
          </cell>
          <cell r="C45">
            <v>0.50000000000000033</v>
          </cell>
          <cell r="D45">
            <v>0.05</v>
          </cell>
          <cell r="E45">
            <v>0.15</v>
          </cell>
        </row>
        <row r="46">
          <cell r="B46">
            <v>0.51000100000000037</v>
          </cell>
          <cell r="C46">
            <v>0.51000000000000034</v>
          </cell>
          <cell r="D46">
            <v>5.0700000000000002E-2</v>
          </cell>
          <cell r="E46">
            <v>0.153</v>
          </cell>
        </row>
        <row r="47">
          <cell r="B47">
            <v>0.52000100000000038</v>
          </cell>
          <cell r="C47">
            <v>0.52000000000000035</v>
          </cell>
          <cell r="D47">
            <v>5.1400000000000001E-2</v>
          </cell>
          <cell r="E47">
            <v>0.156</v>
          </cell>
        </row>
        <row r="48">
          <cell r="B48">
            <v>0.53000100000000039</v>
          </cell>
          <cell r="C48">
            <v>0.53000000000000036</v>
          </cell>
          <cell r="D48">
            <v>5.21E-2</v>
          </cell>
          <cell r="E48">
            <v>0.159</v>
          </cell>
        </row>
        <row r="49">
          <cell r="B49">
            <v>0.5400010000000004</v>
          </cell>
          <cell r="C49">
            <v>0.54000000000000037</v>
          </cell>
          <cell r="D49">
            <v>5.28E-2</v>
          </cell>
          <cell r="E49">
            <v>0.16200000000000001</v>
          </cell>
        </row>
        <row r="50">
          <cell r="B50">
            <v>0.55000100000000041</v>
          </cell>
          <cell r="C50">
            <v>0.55000000000000038</v>
          </cell>
          <cell r="D50">
            <v>5.3500000000000006E-2</v>
          </cell>
          <cell r="E50">
            <v>0.16499999999999998</v>
          </cell>
        </row>
        <row r="51">
          <cell r="B51">
            <v>0.56000100000000042</v>
          </cell>
          <cell r="C51">
            <v>0.56000000000000039</v>
          </cell>
          <cell r="D51">
            <v>5.4199999999999998E-2</v>
          </cell>
          <cell r="E51">
            <v>0.16799999999999998</v>
          </cell>
        </row>
        <row r="52">
          <cell r="B52">
            <v>0.57000100000000042</v>
          </cell>
          <cell r="C52">
            <v>0.5700000000000004</v>
          </cell>
          <cell r="D52">
            <v>5.4900000000000004E-2</v>
          </cell>
          <cell r="E52">
            <v>0.17099999999999999</v>
          </cell>
        </row>
        <row r="53">
          <cell r="B53">
            <v>0.58000100000000043</v>
          </cell>
          <cell r="C53">
            <v>0.5800000000000004</v>
          </cell>
          <cell r="D53">
            <v>5.5600000000000004E-2</v>
          </cell>
          <cell r="E53">
            <v>0.17399999999999999</v>
          </cell>
        </row>
        <row r="54">
          <cell r="B54">
            <v>0.59000100000000044</v>
          </cell>
          <cell r="C54">
            <v>0.59000000000000041</v>
          </cell>
          <cell r="D54">
            <v>5.6300000000000003E-2</v>
          </cell>
          <cell r="E54">
            <v>0.17699999999999999</v>
          </cell>
        </row>
        <row r="55">
          <cell r="B55">
            <v>0.60000100000000045</v>
          </cell>
          <cell r="C55">
            <v>0.60000000000000042</v>
          </cell>
          <cell r="D55">
            <v>5.7000000000000002E-2</v>
          </cell>
          <cell r="E55">
            <v>0.18</v>
          </cell>
        </row>
        <row r="56">
          <cell r="B56">
            <v>0.61000100000000046</v>
          </cell>
          <cell r="C56">
            <v>0.61000000000000043</v>
          </cell>
          <cell r="D56">
            <v>5.7599999999999998E-2</v>
          </cell>
          <cell r="E56">
            <v>0.183</v>
          </cell>
        </row>
        <row r="57">
          <cell r="B57">
            <v>0.62000100000000047</v>
          </cell>
          <cell r="C57">
            <v>0.62000000000000044</v>
          </cell>
          <cell r="D57">
            <v>5.8200000000000002E-2</v>
          </cell>
          <cell r="E57">
            <v>0.186</v>
          </cell>
        </row>
        <row r="58">
          <cell r="B58">
            <v>0.63000100000000048</v>
          </cell>
          <cell r="C58">
            <v>0.63000000000000045</v>
          </cell>
          <cell r="D58">
            <v>5.8800000000000005E-2</v>
          </cell>
          <cell r="E58">
            <v>0.189</v>
          </cell>
        </row>
        <row r="59">
          <cell r="B59">
            <v>0.64000100000000049</v>
          </cell>
          <cell r="C59">
            <v>0.64000000000000046</v>
          </cell>
          <cell r="D59">
            <v>5.9400000000000001E-2</v>
          </cell>
          <cell r="E59">
            <v>0.192</v>
          </cell>
        </row>
        <row r="60">
          <cell r="B60">
            <v>0.6500010000000005</v>
          </cell>
          <cell r="C60">
            <v>0.65000000000000047</v>
          </cell>
          <cell r="D60">
            <v>0.06</v>
          </cell>
          <cell r="E60">
            <v>0.19500000000000001</v>
          </cell>
        </row>
        <row r="61">
          <cell r="B61">
            <v>0.6600010000000005</v>
          </cell>
          <cell r="C61">
            <v>0.66000000000000048</v>
          </cell>
          <cell r="D61">
            <v>6.0600000000000001E-2</v>
          </cell>
          <cell r="E61">
            <v>0.19800000000000001</v>
          </cell>
        </row>
        <row r="62">
          <cell r="B62">
            <v>0.67000100000000051</v>
          </cell>
          <cell r="C62">
            <v>0.67000000000000048</v>
          </cell>
          <cell r="D62">
            <v>6.1200000000000004E-2</v>
          </cell>
          <cell r="E62">
            <v>0.20099999999999998</v>
          </cell>
        </row>
        <row r="63">
          <cell r="B63">
            <v>0.68000100000000052</v>
          </cell>
          <cell r="C63">
            <v>0.68000000000000049</v>
          </cell>
          <cell r="D63">
            <v>6.1800000000000001E-2</v>
          </cell>
          <cell r="E63">
            <v>0.20399999999999999</v>
          </cell>
        </row>
        <row r="64">
          <cell r="B64">
            <v>0.69000100000000053</v>
          </cell>
          <cell r="C64">
            <v>0.6900000000000005</v>
          </cell>
          <cell r="D64">
            <v>6.2399999999999997E-2</v>
          </cell>
          <cell r="E64">
            <v>0.20699999999999999</v>
          </cell>
        </row>
        <row r="65">
          <cell r="B65">
            <v>0.70000100000000054</v>
          </cell>
          <cell r="C65">
            <v>0.70000000000000051</v>
          </cell>
          <cell r="D65">
            <v>6.3E-2</v>
          </cell>
          <cell r="E65">
            <v>0.21</v>
          </cell>
        </row>
        <row r="66">
          <cell r="B66">
            <v>0.71000100000000055</v>
          </cell>
          <cell r="C66">
            <v>0.71000000000000052</v>
          </cell>
          <cell r="D66">
            <v>6.3700000000000007E-2</v>
          </cell>
          <cell r="E66">
            <v>0.21299999999999999</v>
          </cell>
        </row>
        <row r="67">
          <cell r="B67">
            <v>0.72000100000000056</v>
          </cell>
          <cell r="C67">
            <v>0.72000000000000053</v>
          </cell>
          <cell r="D67">
            <v>6.4399999999999999E-2</v>
          </cell>
          <cell r="E67">
            <v>0.216</v>
          </cell>
        </row>
        <row r="68">
          <cell r="B68">
            <v>0.73000100000000057</v>
          </cell>
          <cell r="C68">
            <v>0.73000000000000054</v>
          </cell>
          <cell r="D68">
            <v>6.5100000000000005E-2</v>
          </cell>
          <cell r="E68">
            <v>0.219</v>
          </cell>
        </row>
        <row r="69">
          <cell r="B69">
            <v>0.74000100000000057</v>
          </cell>
          <cell r="C69">
            <v>0.74000000000000055</v>
          </cell>
          <cell r="D69">
            <v>6.5799999999999997E-2</v>
          </cell>
          <cell r="E69">
            <v>0.222</v>
          </cell>
        </row>
        <row r="70">
          <cell r="B70">
            <v>0.75000100000000058</v>
          </cell>
          <cell r="C70">
            <v>0.75000000000000056</v>
          </cell>
          <cell r="D70">
            <v>6.6500000000000004E-2</v>
          </cell>
          <cell r="E70">
            <v>0.22499999999999998</v>
          </cell>
        </row>
        <row r="71">
          <cell r="B71">
            <v>0.76000100000000059</v>
          </cell>
          <cell r="C71">
            <v>0.76000000000000056</v>
          </cell>
          <cell r="D71">
            <v>6.720000000000001E-2</v>
          </cell>
          <cell r="E71">
            <v>0.22799999999999998</v>
          </cell>
        </row>
        <row r="72">
          <cell r="B72">
            <v>0.7700010000000006</v>
          </cell>
          <cell r="C72">
            <v>0.77000000000000057</v>
          </cell>
          <cell r="D72">
            <v>6.7900000000000002E-2</v>
          </cell>
          <cell r="E72">
            <v>0.23099999999999998</v>
          </cell>
        </row>
        <row r="73">
          <cell r="B73">
            <v>0.78000100000000061</v>
          </cell>
          <cell r="C73">
            <v>0.78000000000000058</v>
          </cell>
          <cell r="D73">
            <v>6.8600000000000008E-2</v>
          </cell>
          <cell r="E73">
            <v>0.23399999999999999</v>
          </cell>
        </row>
        <row r="74">
          <cell r="B74">
            <v>0.79000100000000062</v>
          </cell>
          <cell r="C74">
            <v>0.79000000000000059</v>
          </cell>
          <cell r="D74">
            <v>6.93E-2</v>
          </cell>
          <cell r="E74">
            <v>0.23699999999999999</v>
          </cell>
        </row>
        <row r="75">
          <cell r="B75">
            <v>0.80000100000000063</v>
          </cell>
          <cell r="C75">
            <v>0.8000000000000006</v>
          </cell>
          <cell r="D75">
            <v>7.0000000000000007E-2</v>
          </cell>
          <cell r="E75">
            <v>0.24</v>
          </cell>
        </row>
        <row r="76">
          <cell r="B76">
            <v>0.81000100000000064</v>
          </cell>
          <cell r="C76">
            <v>0.81000000000000061</v>
          </cell>
          <cell r="D76">
            <v>7.060000000000001E-2</v>
          </cell>
          <cell r="E76">
            <v>0.24299999999999999</v>
          </cell>
        </row>
        <row r="77">
          <cell r="B77">
            <v>0.82000100000000065</v>
          </cell>
          <cell r="C77">
            <v>0.82000000000000062</v>
          </cell>
          <cell r="D77">
            <v>7.1199999999999999E-2</v>
          </cell>
          <cell r="E77">
            <v>0.246</v>
          </cell>
        </row>
        <row r="78">
          <cell r="B78">
            <v>0.83000100000000065</v>
          </cell>
          <cell r="C78">
            <v>0.83000000000000063</v>
          </cell>
          <cell r="D78">
            <v>7.1800000000000003E-2</v>
          </cell>
          <cell r="E78">
            <v>0.249</v>
          </cell>
        </row>
        <row r="79">
          <cell r="B79">
            <v>0.84000100000000066</v>
          </cell>
          <cell r="C79">
            <v>0.84000000000000064</v>
          </cell>
          <cell r="D79">
            <v>7.2400000000000006E-2</v>
          </cell>
          <cell r="E79">
            <v>0.252</v>
          </cell>
        </row>
        <row r="80">
          <cell r="B80">
            <v>0.85000100000000067</v>
          </cell>
          <cell r="C80">
            <v>0.85000000000000064</v>
          </cell>
          <cell r="D80">
            <v>7.3000000000000009E-2</v>
          </cell>
          <cell r="E80">
            <v>0.255</v>
          </cell>
        </row>
        <row r="81">
          <cell r="B81">
            <v>0.86000100000000068</v>
          </cell>
          <cell r="C81">
            <v>0.86000000000000065</v>
          </cell>
          <cell r="D81">
            <v>7.3599999999999999E-2</v>
          </cell>
          <cell r="E81">
            <v>0.25800000000000001</v>
          </cell>
        </row>
        <row r="82">
          <cell r="B82">
            <v>0.87000100000000069</v>
          </cell>
          <cell r="C82">
            <v>0.87000000000000066</v>
          </cell>
          <cell r="D82">
            <v>7.4200000000000002E-2</v>
          </cell>
          <cell r="E82">
            <v>0.26100000000000001</v>
          </cell>
        </row>
        <row r="83">
          <cell r="B83">
            <v>0.8800010000000007</v>
          </cell>
          <cell r="C83">
            <v>0.88000000000000067</v>
          </cell>
          <cell r="D83">
            <v>7.4800000000000005E-2</v>
          </cell>
          <cell r="E83">
            <v>0.26400000000000001</v>
          </cell>
        </row>
        <row r="84">
          <cell r="B84">
            <v>0.89000100000000071</v>
          </cell>
          <cell r="C84">
            <v>0.89000000000000068</v>
          </cell>
          <cell r="D84">
            <v>7.5399999999999995E-2</v>
          </cell>
          <cell r="E84">
            <v>0.26700000000000002</v>
          </cell>
        </row>
        <row r="85">
          <cell r="B85">
            <v>0.90000100000000072</v>
          </cell>
          <cell r="C85">
            <v>0.90000000000000069</v>
          </cell>
          <cell r="D85">
            <v>7.5999999999999998E-2</v>
          </cell>
          <cell r="E85">
            <v>0.27</v>
          </cell>
        </row>
        <row r="86">
          <cell r="B86">
            <v>0.91000100000000073</v>
          </cell>
          <cell r="C86">
            <v>0.9100000000000007</v>
          </cell>
          <cell r="D86">
            <v>7.6399999999999996E-2</v>
          </cell>
          <cell r="E86">
            <v>0.27200000000000002</v>
          </cell>
        </row>
        <row r="87">
          <cell r="B87">
            <v>0.92000100000000073</v>
          </cell>
          <cell r="C87">
            <v>0.92000000000000071</v>
          </cell>
          <cell r="D87">
            <v>7.6799999999999993E-2</v>
          </cell>
          <cell r="E87">
            <v>0.27400000000000002</v>
          </cell>
        </row>
        <row r="88">
          <cell r="B88">
            <v>0.93000100000000074</v>
          </cell>
          <cell r="C88">
            <v>0.93000000000000071</v>
          </cell>
          <cell r="D88">
            <v>7.7200000000000005E-2</v>
          </cell>
          <cell r="E88">
            <v>0.27600000000000002</v>
          </cell>
        </row>
        <row r="89">
          <cell r="B89">
            <v>0.94000100000000075</v>
          </cell>
          <cell r="C89">
            <v>0.94000000000000072</v>
          </cell>
          <cell r="D89">
            <v>7.7600000000000002E-2</v>
          </cell>
          <cell r="E89">
            <v>0.27800000000000002</v>
          </cell>
        </row>
        <row r="90">
          <cell r="B90">
            <v>0.95000100000000076</v>
          </cell>
          <cell r="C90">
            <v>0.95000000000000073</v>
          </cell>
          <cell r="D90">
            <v>7.8E-2</v>
          </cell>
          <cell r="E90">
            <v>0.28000000000000003</v>
          </cell>
        </row>
        <row r="91">
          <cell r="B91">
            <v>0.96000100000000077</v>
          </cell>
          <cell r="C91">
            <v>0.96000000000000074</v>
          </cell>
          <cell r="D91">
            <v>7.8399999999999997E-2</v>
          </cell>
          <cell r="E91">
            <v>0.28199999999999997</v>
          </cell>
        </row>
        <row r="92">
          <cell r="B92">
            <v>0.97000100000000078</v>
          </cell>
          <cell r="C92">
            <v>0.97000000000000075</v>
          </cell>
          <cell r="D92">
            <v>7.8799999999999995E-2</v>
          </cell>
          <cell r="E92">
            <v>0.28399999999999997</v>
          </cell>
        </row>
        <row r="93">
          <cell r="B93">
            <v>0.98000100000000079</v>
          </cell>
          <cell r="C93">
            <v>0.98000000000000076</v>
          </cell>
          <cell r="D93">
            <v>7.9200000000000007E-2</v>
          </cell>
          <cell r="E93">
            <v>0.28599999999999998</v>
          </cell>
        </row>
        <row r="94">
          <cell r="B94">
            <v>0.9900010000000008</v>
          </cell>
          <cell r="C94">
            <v>0.99000000000000077</v>
          </cell>
          <cell r="D94">
            <v>7.9600000000000004E-2</v>
          </cell>
          <cell r="E94">
            <v>0.28799999999999998</v>
          </cell>
        </row>
        <row r="95">
          <cell r="B95">
            <v>1.0000010000000006</v>
          </cell>
          <cell r="C95">
            <v>1.0000000000000007</v>
          </cell>
          <cell r="D95">
            <v>0.08</v>
          </cell>
          <cell r="E95">
            <v>0.28999999999999998</v>
          </cell>
        </row>
        <row r="96">
          <cell r="B96">
            <v>1.0100010000000006</v>
          </cell>
          <cell r="C96">
            <v>1.0100000000000007</v>
          </cell>
          <cell r="D96">
            <v>8.0500000000000002E-2</v>
          </cell>
          <cell r="E96">
            <v>0.29269999999999996</v>
          </cell>
        </row>
        <row r="97">
          <cell r="B97">
            <v>1.0200010000000006</v>
          </cell>
          <cell r="C97">
            <v>1.0200000000000007</v>
          </cell>
          <cell r="D97">
            <v>8.1000000000000003E-2</v>
          </cell>
          <cell r="E97">
            <v>0.2954</v>
          </cell>
        </row>
        <row r="98">
          <cell r="B98">
            <v>1.0300010000000006</v>
          </cell>
          <cell r="C98">
            <v>1.0300000000000007</v>
          </cell>
          <cell r="D98">
            <v>8.1500000000000003E-2</v>
          </cell>
          <cell r="E98">
            <v>0.29809999999999998</v>
          </cell>
        </row>
        <row r="99">
          <cell r="B99">
            <v>1.0400010000000006</v>
          </cell>
          <cell r="C99">
            <v>1.0400000000000007</v>
          </cell>
          <cell r="D99">
            <v>8.2000000000000003E-2</v>
          </cell>
          <cell r="E99">
            <v>0.30080000000000001</v>
          </cell>
        </row>
        <row r="100">
          <cell r="B100">
            <v>1.0500010000000006</v>
          </cell>
          <cell r="C100">
            <v>1.0500000000000007</v>
          </cell>
          <cell r="D100">
            <v>8.2500000000000004E-2</v>
          </cell>
          <cell r="E100">
            <v>0.30349999999999999</v>
          </cell>
        </row>
        <row r="101">
          <cell r="B101">
            <v>1.0600010000000006</v>
          </cell>
          <cell r="C101">
            <v>1.0600000000000007</v>
          </cell>
          <cell r="D101">
            <v>8.3000000000000004E-2</v>
          </cell>
          <cell r="E101">
            <v>0.30619999999999997</v>
          </cell>
        </row>
        <row r="102">
          <cell r="B102">
            <v>1.0700010000000006</v>
          </cell>
          <cell r="C102">
            <v>1.0700000000000007</v>
          </cell>
          <cell r="D102">
            <v>8.3500000000000005E-2</v>
          </cell>
          <cell r="E102">
            <v>0.30890000000000001</v>
          </cell>
        </row>
        <row r="103">
          <cell r="B103">
            <v>1.0800010000000007</v>
          </cell>
          <cell r="C103">
            <v>1.0800000000000007</v>
          </cell>
          <cell r="D103">
            <v>8.4000000000000005E-2</v>
          </cell>
          <cell r="E103">
            <v>0.31159999999999999</v>
          </cell>
        </row>
        <row r="104">
          <cell r="B104">
            <v>1.0900010000000007</v>
          </cell>
          <cell r="C104">
            <v>1.0900000000000007</v>
          </cell>
          <cell r="D104">
            <v>8.4500000000000006E-2</v>
          </cell>
          <cell r="E104">
            <v>0.31430000000000002</v>
          </cell>
        </row>
        <row r="105">
          <cell r="B105">
            <v>1.1000010000000007</v>
          </cell>
          <cell r="C105">
            <v>1.1000000000000008</v>
          </cell>
          <cell r="D105">
            <v>8.5000000000000006E-2</v>
          </cell>
          <cell r="E105">
            <v>0.317</v>
          </cell>
        </row>
        <row r="106">
          <cell r="B106">
            <v>1.1100010000000007</v>
          </cell>
          <cell r="C106">
            <v>1.1100000000000008</v>
          </cell>
          <cell r="D106">
            <v>8.5500000000000007E-2</v>
          </cell>
          <cell r="E106">
            <v>0.31930000000000003</v>
          </cell>
        </row>
        <row r="107">
          <cell r="B107">
            <v>1.1200010000000007</v>
          </cell>
          <cell r="C107">
            <v>1.1200000000000008</v>
          </cell>
          <cell r="D107">
            <v>8.6000000000000007E-2</v>
          </cell>
          <cell r="E107">
            <v>0.3216</v>
          </cell>
        </row>
        <row r="108">
          <cell r="B108">
            <v>1.1300010000000007</v>
          </cell>
          <cell r="C108">
            <v>1.1300000000000008</v>
          </cell>
          <cell r="D108">
            <v>8.6500000000000007E-2</v>
          </cell>
          <cell r="E108">
            <v>0.32390000000000002</v>
          </cell>
        </row>
        <row r="109">
          <cell r="B109">
            <v>1.1400010000000007</v>
          </cell>
          <cell r="C109">
            <v>1.1400000000000008</v>
          </cell>
          <cell r="D109">
            <v>8.7000000000000008E-2</v>
          </cell>
          <cell r="E109">
            <v>0.32619999999999999</v>
          </cell>
        </row>
        <row r="110">
          <cell r="B110">
            <v>1.1500010000000007</v>
          </cell>
          <cell r="C110">
            <v>1.1500000000000008</v>
          </cell>
          <cell r="D110">
            <v>8.7499999999999994E-2</v>
          </cell>
          <cell r="E110">
            <v>0.32850000000000001</v>
          </cell>
        </row>
        <row r="111">
          <cell r="B111">
            <v>1.1600010000000007</v>
          </cell>
          <cell r="C111">
            <v>1.1600000000000008</v>
          </cell>
          <cell r="D111">
            <v>8.7999999999999995E-2</v>
          </cell>
          <cell r="E111">
            <v>0.33080000000000004</v>
          </cell>
        </row>
        <row r="112">
          <cell r="B112">
            <v>1.1700010000000007</v>
          </cell>
          <cell r="C112">
            <v>1.1700000000000008</v>
          </cell>
          <cell r="D112">
            <v>8.8499999999999995E-2</v>
          </cell>
          <cell r="E112">
            <v>0.33310000000000001</v>
          </cell>
        </row>
        <row r="113">
          <cell r="B113">
            <v>1.1800010000000007</v>
          </cell>
          <cell r="C113">
            <v>1.1800000000000008</v>
          </cell>
          <cell r="D113">
            <v>8.8999999999999996E-2</v>
          </cell>
          <cell r="E113">
            <v>0.33540000000000003</v>
          </cell>
        </row>
        <row r="114">
          <cell r="B114">
            <v>1.1900010000000008</v>
          </cell>
          <cell r="C114">
            <v>1.1900000000000008</v>
          </cell>
          <cell r="D114">
            <v>8.9499999999999996E-2</v>
          </cell>
          <cell r="E114">
            <v>0.3377</v>
          </cell>
        </row>
        <row r="115">
          <cell r="B115">
            <v>1.2000010000000008</v>
          </cell>
          <cell r="C115">
            <v>1.2000000000000008</v>
          </cell>
          <cell r="D115">
            <v>0.09</v>
          </cell>
          <cell r="E115">
            <v>0.34</v>
          </cell>
        </row>
        <row r="116">
          <cell r="B116">
            <v>1.2100010000000008</v>
          </cell>
          <cell r="C116">
            <v>1.2100000000000009</v>
          </cell>
          <cell r="D116">
            <v>9.0200000000000002E-2</v>
          </cell>
          <cell r="E116">
            <v>0.34160000000000001</v>
          </cell>
        </row>
        <row r="117">
          <cell r="B117">
            <v>1.2200010000000008</v>
          </cell>
          <cell r="C117">
            <v>1.2200000000000009</v>
          </cell>
          <cell r="D117">
            <v>9.0399999999999994E-2</v>
          </cell>
          <cell r="E117">
            <v>0.34320000000000001</v>
          </cell>
        </row>
        <row r="118">
          <cell r="B118">
            <v>1.2300010000000008</v>
          </cell>
          <cell r="C118">
            <v>1.2300000000000009</v>
          </cell>
          <cell r="D118">
            <v>9.06E-2</v>
          </cell>
          <cell r="E118">
            <v>0.3448</v>
          </cell>
        </row>
        <row r="119">
          <cell r="B119">
            <v>1.2400010000000008</v>
          </cell>
          <cell r="C119">
            <v>1.2400000000000009</v>
          </cell>
          <cell r="D119">
            <v>9.0799999999999992E-2</v>
          </cell>
          <cell r="E119">
            <v>0.34639999999999999</v>
          </cell>
        </row>
        <row r="120">
          <cell r="B120">
            <v>1.2500010000000008</v>
          </cell>
          <cell r="C120">
            <v>1.2500000000000009</v>
          </cell>
          <cell r="D120">
            <v>9.0999999999999998E-2</v>
          </cell>
          <cell r="E120">
            <v>0.34799999999999998</v>
          </cell>
        </row>
        <row r="121">
          <cell r="B121">
            <v>1.2600010000000008</v>
          </cell>
          <cell r="C121">
            <v>1.2600000000000009</v>
          </cell>
          <cell r="D121">
            <v>9.1200000000000003E-2</v>
          </cell>
          <cell r="E121">
            <v>0.34960000000000002</v>
          </cell>
        </row>
        <row r="122">
          <cell r="B122">
            <v>1.2700010000000008</v>
          </cell>
          <cell r="C122">
            <v>1.2700000000000009</v>
          </cell>
          <cell r="D122">
            <v>9.1399999999999995E-2</v>
          </cell>
          <cell r="E122">
            <v>0.35120000000000001</v>
          </cell>
        </row>
        <row r="123">
          <cell r="B123">
            <v>1.2800010000000008</v>
          </cell>
          <cell r="C123">
            <v>1.2800000000000009</v>
          </cell>
          <cell r="D123">
            <v>9.1600000000000001E-2</v>
          </cell>
          <cell r="E123">
            <v>0.3528</v>
          </cell>
        </row>
        <row r="124">
          <cell r="B124">
            <v>1.2900010000000008</v>
          </cell>
          <cell r="C124">
            <v>1.2900000000000009</v>
          </cell>
          <cell r="D124">
            <v>9.1799999999999993E-2</v>
          </cell>
          <cell r="E124">
            <v>0.35439999999999999</v>
          </cell>
        </row>
        <row r="125">
          <cell r="B125">
            <v>1.3000010000000009</v>
          </cell>
          <cell r="C125">
            <v>1.3000000000000009</v>
          </cell>
          <cell r="D125">
            <v>9.1999999999999998E-2</v>
          </cell>
          <cell r="E125">
            <v>0.35599999999999998</v>
          </cell>
        </row>
        <row r="126">
          <cell r="B126">
            <v>1.3100010000000009</v>
          </cell>
          <cell r="C126">
            <v>1.3100000000000009</v>
          </cell>
          <cell r="D126">
            <v>9.2399999999999996E-2</v>
          </cell>
          <cell r="E126">
            <v>0.3574</v>
          </cell>
        </row>
        <row r="127">
          <cell r="B127">
            <v>1.3200010000000009</v>
          </cell>
          <cell r="C127">
            <v>1.320000000000001</v>
          </cell>
          <cell r="D127">
            <v>9.2799999999999994E-2</v>
          </cell>
          <cell r="E127">
            <v>0.35880000000000001</v>
          </cell>
        </row>
        <row r="128">
          <cell r="B128">
            <v>1.3300010000000009</v>
          </cell>
          <cell r="C128">
            <v>1.330000000000001</v>
          </cell>
          <cell r="D128">
            <v>9.3200000000000005E-2</v>
          </cell>
          <cell r="E128">
            <v>0.36019999999999996</v>
          </cell>
        </row>
        <row r="129">
          <cell r="B129">
            <v>1.3400010000000009</v>
          </cell>
          <cell r="C129">
            <v>1.340000000000001</v>
          </cell>
          <cell r="D129">
            <v>9.3600000000000003E-2</v>
          </cell>
          <cell r="E129">
            <v>0.36159999999999998</v>
          </cell>
        </row>
        <row r="130">
          <cell r="B130">
            <v>1.3500010000000009</v>
          </cell>
          <cell r="C130">
            <v>1.350000000000001</v>
          </cell>
          <cell r="D130">
            <v>9.4E-2</v>
          </cell>
          <cell r="E130">
            <v>0.36299999999999999</v>
          </cell>
        </row>
        <row r="131">
          <cell r="B131">
            <v>1.3600010000000009</v>
          </cell>
          <cell r="C131">
            <v>1.360000000000001</v>
          </cell>
          <cell r="D131">
            <v>9.4399999999999998E-2</v>
          </cell>
          <cell r="E131">
            <v>0.3644</v>
          </cell>
        </row>
        <row r="132">
          <cell r="B132">
            <v>1.3700010000000009</v>
          </cell>
          <cell r="C132">
            <v>1.370000000000001</v>
          </cell>
          <cell r="D132">
            <v>9.4799999999999995E-2</v>
          </cell>
          <cell r="E132">
            <v>0.36580000000000001</v>
          </cell>
        </row>
        <row r="133">
          <cell r="B133">
            <v>1.3800010000000009</v>
          </cell>
          <cell r="C133">
            <v>1.380000000000001</v>
          </cell>
          <cell r="D133">
            <v>9.5200000000000007E-2</v>
          </cell>
          <cell r="E133">
            <v>0.36719999999999997</v>
          </cell>
        </row>
        <row r="134">
          <cell r="B134">
            <v>1.3900010000000009</v>
          </cell>
          <cell r="C134">
            <v>1.390000000000001</v>
          </cell>
          <cell r="D134">
            <v>9.5600000000000004E-2</v>
          </cell>
          <cell r="E134">
            <v>0.36859999999999998</v>
          </cell>
        </row>
        <row r="135">
          <cell r="B135">
            <v>1.4000010000000009</v>
          </cell>
          <cell r="C135">
            <v>1.400000000000001</v>
          </cell>
          <cell r="D135">
            <v>9.6000000000000002E-2</v>
          </cell>
          <cell r="E135">
            <v>0.37</v>
          </cell>
        </row>
        <row r="136">
          <cell r="B136">
            <v>1.4100010000000009</v>
          </cell>
          <cell r="C136">
            <v>1.410000000000001</v>
          </cell>
          <cell r="D136">
            <v>9.6299999999999997E-2</v>
          </cell>
          <cell r="E136">
            <v>0.3715</v>
          </cell>
        </row>
        <row r="137">
          <cell r="B137">
            <v>1.420001000000001</v>
          </cell>
          <cell r="C137">
            <v>1.420000000000001</v>
          </cell>
          <cell r="D137">
            <v>9.6600000000000005E-2</v>
          </cell>
          <cell r="E137">
            <v>0.373</v>
          </cell>
        </row>
        <row r="138">
          <cell r="B138">
            <v>1.430001000000001</v>
          </cell>
          <cell r="C138">
            <v>1.430000000000001</v>
          </cell>
          <cell r="D138">
            <v>9.69E-2</v>
          </cell>
          <cell r="E138">
            <v>0.3745</v>
          </cell>
        </row>
        <row r="139">
          <cell r="B139">
            <v>1.440001000000001</v>
          </cell>
          <cell r="C139">
            <v>1.4400000000000011</v>
          </cell>
          <cell r="D139">
            <v>9.7200000000000009E-2</v>
          </cell>
          <cell r="E139">
            <v>0.376</v>
          </cell>
        </row>
        <row r="140">
          <cell r="B140">
            <v>1.450001000000001</v>
          </cell>
          <cell r="C140">
            <v>1.4500000000000011</v>
          </cell>
          <cell r="D140">
            <v>9.7500000000000003E-2</v>
          </cell>
          <cell r="E140">
            <v>0.3775</v>
          </cell>
        </row>
        <row r="141">
          <cell r="B141">
            <v>1.460001000000001</v>
          </cell>
          <cell r="C141">
            <v>1.4600000000000011</v>
          </cell>
          <cell r="D141">
            <v>9.7799999999999998E-2</v>
          </cell>
          <cell r="E141">
            <v>0.379</v>
          </cell>
        </row>
        <row r="142">
          <cell r="B142">
            <v>1.470001000000001</v>
          </cell>
          <cell r="C142">
            <v>1.4700000000000011</v>
          </cell>
          <cell r="D142">
            <v>9.8100000000000007E-2</v>
          </cell>
          <cell r="E142">
            <v>0.3805</v>
          </cell>
        </row>
        <row r="143">
          <cell r="B143">
            <v>1.480001000000001</v>
          </cell>
          <cell r="C143">
            <v>1.4800000000000011</v>
          </cell>
          <cell r="D143">
            <v>9.8400000000000001E-2</v>
          </cell>
          <cell r="E143">
            <v>0.38200000000000001</v>
          </cell>
        </row>
        <row r="144">
          <cell r="B144">
            <v>1.490001000000001</v>
          </cell>
          <cell r="C144">
            <v>1.4900000000000011</v>
          </cell>
          <cell r="D144">
            <v>9.870000000000001E-2</v>
          </cell>
          <cell r="E144">
            <v>0.38350000000000001</v>
          </cell>
        </row>
        <row r="145">
          <cell r="B145">
            <v>1.500001000000001</v>
          </cell>
          <cell r="C145">
            <v>1.5000000000000011</v>
          </cell>
          <cell r="D145">
            <v>9.9000000000000005E-2</v>
          </cell>
          <cell r="E145">
            <v>0.38500000000000001</v>
          </cell>
        </row>
        <row r="146">
          <cell r="B146">
            <v>1.510001000000001</v>
          </cell>
          <cell r="C146">
            <v>1.5100000000000011</v>
          </cell>
          <cell r="D146">
            <v>9.9100000000000008E-2</v>
          </cell>
          <cell r="E146">
            <v>0.38650000000000001</v>
          </cell>
        </row>
        <row r="147">
          <cell r="B147">
            <v>1.520001000000001</v>
          </cell>
          <cell r="C147">
            <v>1.5200000000000011</v>
          </cell>
          <cell r="D147">
            <v>9.920000000000001E-2</v>
          </cell>
          <cell r="E147">
            <v>0.38800000000000001</v>
          </cell>
        </row>
        <row r="148">
          <cell r="B148">
            <v>1.5300010000000011</v>
          </cell>
          <cell r="C148">
            <v>1.5300000000000011</v>
          </cell>
          <cell r="D148">
            <v>9.9299999999999999E-2</v>
          </cell>
          <cell r="E148">
            <v>0.38950000000000001</v>
          </cell>
        </row>
        <row r="149">
          <cell r="B149">
            <v>1.5400010000000011</v>
          </cell>
          <cell r="C149">
            <v>1.5400000000000011</v>
          </cell>
          <cell r="D149">
            <v>9.9400000000000002E-2</v>
          </cell>
          <cell r="E149">
            <v>0.39100000000000001</v>
          </cell>
        </row>
        <row r="150">
          <cell r="B150">
            <v>1.5500010000000011</v>
          </cell>
          <cell r="C150">
            <v>1.5500000000000012</v>
          </cell>
          <cell r="D150">
            <v>9.9500000000000005E-2</v>
          </cell>
          <cell r="E150">
            <v>0.39250000000000002</v>
          </cell>
        </row>
        <row r="151">
          <cell r="B151">
            <v>1.5600010000000011</v>
          </cell>
          <cell r="C151">
            <v>1.5600000000000012</v>
          </cell>
          <cell r="D151">
            <v>9.9600000000000008E-2</v>
          </cell>
          <cell r="E151">
            <v>0.39400000000000002</v>
          </cell>
        </row>
        <row r="152">
          <cell r="B152">
            <v>1.5700010000000011</v>
          </cell>
          <cell r="C152">
            <v>1.5700000000000012</v>
          </cell>
          <cell r="D152">
            <v>9.9700000000000011E-2</v>
          </cell>
          <cell r="E152">
            <v>0.39550000000000002</v>
          </cell>
        </row>
        <row r="153">
          <cell r="B153">
            <v>1.5800010000000011</v>
          </cell>
          <cell r="C153">
            <v>1.5800000000000012</v>
          </cell>
          <cell r="D153">
            <v>9.98E-2</v>
          </cell>
          <cell r="E153">
            <v>0.39700000000000002</v>
          </cell>
        </row>
        <row r="154">
          <cell r="B154">
            <v>1.5900010000000011</v>
          </cell>
          <cell r="C154">
            <v>1.5900000000000012</v>
          </cell>
          <cell r="D154">
            <v>9.9900000000000003E-2</v>
          </cell>
          <cell r="E154">
            <v>0.39850000000000002</v>
          </cell>
        </row>
        <row r="155">
          <cell r="B155">
            <v>1.6000010000000011</v>
          </cell>
          <cell r="C155">
            <v>1.6000000000000012</v>
          </cell>
          <cell r="D155">
            <v>0.1</v>
          </cell>
          <cell r="E155">
            <v>0.4</v>
          </cell>
        </row>
        <row r="156">
          <cell r="B156">
            <v>1.6100010000000011</v>
          </cell>
          <cell r="C156">
            <v>1.6100000000000012</v>
          </cell>
          <cell r="D156">
            <v>0.1003</v>
          </cell>
          <cell r="E156">
            <v>0.40100000000000002</v>
          </cell>
        </row>
        <row r="157">
          <cell r="B157">
            <v>1.6200010000000011</v>
          </cell>
          <cell r="C157">
            <v>1.6200000000000012</v>
          </cell>
          <cell r="D157">
            <v>0.10060000000000001</v>
          </cell>
          <cell r="E157">
            <v>0.40200000000000002</v>
          </cell>
        </row>
        <row r="158">
          <cell r="B158">
            <v>1.6300010000000011</v>
          </cell>
          <cell r="C158">
            <v>1.6300000000000012</v>
          </cell>
          <cell r="D158">
            <v>0.1009</v>
          </cell>
          <cell r="E158">
            <v>0.40300000000000002</v>
          </cell>
        </row>
        <row r="159">
          <cell r="B159">
            <v>1.6400010000000012</v>
          </cell>
          <cell r="C159">
            <v>1.6400000000000012</v>
          </cell>
          <cell r="D159">
            <v>0.1012</v>
          </cell>
          <cell r="E159">
            <v>0.40400000000000003</v>
          </cell>
        </row>
        <row r="160">
          <cell r="B160">
            <v>1.6500010000000012</v>
          </cell>
          <cell r="C160">
            <v>1.6500000000000012</v>
          </cell>
          <cell r="D160">
            <v>0.10150000000000001</v>
          </cell>
          <cell r="E160">
            <v>0.40500000000000003</v>
          </cell>
        </row>
        <row r="161">
          <cell r="B161">
            <v>1.6600010000000012</v>
          </cell>
          <cell r="C161">
            <v>1.6600000000000013</v>
          </cell>
          <cell r="D161">
            <v>0.1018</v>
          </cell>
          <cell r="E161">
            <v>0.40599999999999997</v>
          </cell>
        </row>
        <row r="162">
          <cell r="B162">
            <v>1.6700010000000012</v>
          </cell>
          <cell r="C162">
            <v>1.6700000000000013</v>
          </cell>
          <cell r="D162">
            <v>0.1021</v>
          </cell>
          <cell r="E162">
            <v>0.40699999999999997</v>
          </cell>
        </row>
        <row r="163">
          <cell r="B163">
            <v>1.6800010000000012</v>
          </cell>
          <cell r="C163">
            <v>1.6800000000000013</v>
          </cell>
          <cell r="D163">
            <v>0.10239999999999999</v>
          </cell>
          <cell r="E163">
            <v>0.40799999999999997</v>
          </cell>
        </row>
        <row r="164">
          <cell r="B164">
            <v>1.6900010000000012</v>
          </cell>
          <cell r="C164">
            <v>1.6900000000000013</v>
          </cell>
          <cell r="D164">
            <v>0.1027</v>
          </cell>
          <cell r="E164">
            <v>0.40899999999999997</v>
          </cell>
        </row>
        <row r="165">
          <cell r="B165">
            <v>1.7000010000000012</v>
          </cell>
          <cell r="C165">
            <v>1.7000000000000013</v>
          </cell>
          <cell r="D165">
            <v>0.10299999999999999</v>
          </cell>
          <cell r="E165">
            <v>0.41</v>
          </cell>
        </row>
        <row r="166">
          <cell r="B166">
            <v>1.7100010000000012</v>
          </cell>
          <cell r="C166">
            <v>1.7100000000000013</v>
          </cell>
          <cell r="D166">
            <v>0.10329999999999999</v>
          </cell>
          <cell r="E166">
            <v>0.4113</v>
          </cell>
        </row>
        <row r="167">
          <cell r="B167">
            <v>1.7200010000000012</v>
          </cell>
          <cell r="C167">
            <v>1.7200000000000013</v>
          </cell>
          <cell r="D167">
            <v>0.1036</v>
          </cell>
          <cell r="E167">
            <v>0.41259999999999997</v>
          </cell>
        </row>
        <row r="168">
          <cell r="B168">
            <v>1.7300010000000012</v>
          </cell>
          <cell r="C168">
            <v>1.7300000000000013</v>
          </cell>
          <cell r="D168">
            <v>0.10389999999999999</v>
          </cell>
          <cell r="E168">
            <v>0.41389999999999999</v>
          </cell>
        </row>
        <row r="169">
          <cell r="B169">
            <v>1.7400010000000012</v>
          </cell>
          <cell r="C169">
            <v>1.7400000000000013</v>
          </cell>
          <cell r="D169">
            <v>0.1042</v>
          </cell>
          <cell r="E169">
            <v>0.41519999999999996</v>
          </cell>
        </row>
        <row r="170">
          <cell r="B170">
            <v>1.7500010000000013</v>
          </cell>
          <cell r="C170">
            <v>1.7500000000000013</v>
          </cell>
          <cell r="D170">
            <v>0.1045</v>
          </cell>
          <cell r="E170">
            <v>0.41649999999999998</v>
          </cell>
        </row>
        <row r="171">
          <cell r="B171">
            <v>1.7600010000000013</v>
          </cell>
          <cell r="C171">
            <v>1.7600000000000013</v>
          </cell>
          <cell r="D171">
            <v>0.10479999999999999</v>
          </cell>
          <cell r="E171">
            <v>0.4178</v>
          </cell>
        </row>
        <row r="172">
          <cell r="B172">
            <v>1.7700010000000013</v>
          </cell>
          <cell r="C172">
            <v>1.7700000000000014</v>
          </cell>
          <cell r="D172">
            <v>0.1051</v>
          </cell>
          <cell r="E172">
            <v>0.41909999999999997</v>
          </cell>
        </row>
        <row r="173">
          <cell r="B173">
            <v>1.7800010000000013</v>
          </cell>
          <cell r="C173">
            <v>1.7800000000000014</v>
          </cell>
          <cell r="D173">
            <v>0.10539999999999999</v>
          </cell>
          <cell r="E173">
            <v>0.4204</v>
          </cell>
        </row>
        <row r="174">
          <cell r="B174">
            <v>1.7900010000000013</v>
          </cell>
          <cell r="C174">
            <v>1.7900000000000014</v>
          </cell>
          <cell r="D174">
            <v>0.1057</v>
          </cell>
          <cell r="E174">
            <v>0.42169999999999996</v>
          </cell>
        </row>
        <row r="175">
          <cell r="B175">
            <v>1.8000010000000013</v>
          </cell>
          <cell r="C175">
            <v>1.8000000000000014</v>
          </cell>
          <cell r="D175">
            <v>0.106</v>
          </cell>
          <cell r="E175">
            <v>0.42299999999999999</v>
          </cell>
        </row>
        <row r="176">
          <cell r="B176">
            <v>1.8100010000000013</v>
          </cell>
          <cell r="C176">
            <v>1.8100000000000014</v>
          </cell>
          <cell r="D176">
            <v>0.10639999999999999</v>
          </cell>
          <cell r="E176">
            <v>0.42369999999999997</v>
          </cell>
        </row>
        <row r="177">
          <cell r="B177">
            <v>1.8200010000000013</v>
          </cell>
          <cell r="C177">
            <v>1.8200000000000014</v>
          </cell>
          <cell r="D177">
            <v>0.10679999999999999</v>
          </cell>
          <cell r="E177">
            <v>0.4244</v>
          </cell>
        </row>
        <row r="178">
          <cell r="B178">
            <v>1.8300010000000013</v>
          </cell>
          <cell r="C178">
            <v>1.8300000000000014</v>
          </cell>
          <cell r="D178">
            <v>0.1072</v>
          </cell>
          <cell r="E178">
            <v>0.42509999999999998</v>
          </cell>
        </row>
        <row r="179">
          <cell r="B179">
            <v>1.8400010000000013</v>
          </cell>
          <cell r="C179">
            <v>1.8400000000000014</v>
          </cell>
          <cell r="D179">
            <v>0.1076</v>
          </cell>
          <cell r="E179">
            <v>0.42580000000000001</v>
          </cell>
        </row>
        <row r="180">
          <cell r="B180">
            <v>1.8500010000000013</v>
          </cell>
          <cell r="C180">
            <v>1.8500000000000014</v>
          </cell>
          <cell r="D180">
            <v>0.108</v>
          </cell>
          <cell r="E180">
            <v>0.42649999999999999</v>
          </cell>
        </row>
        <row r="181">
          <cell r="B181">
            <v>1.8600010000000013</v>
          </cell>
          <cell r="C181">
            <v>1.8600000000000014</v>
          </cell>
          <cell r="D181">
            <v>0.1084</v>
          </cell>
          <cell r="E181">
            <v>0.42719999999999997</v>
          </cell>
        </row>
        <row r="182">
          <cell r="B182">
            <v>1.8700010000000014</v>
          </cell>
          <cell r="C182">
            <v>1.8700000000000014</v>
          </cell>
          <cell r="D182">
            <v>0.10879999999999999</v>
          </cell>
          <cell r="E182">
            <v>0.4279</v>
          </cell>
        </row>
        <row r="183">
          <cell r="B183">
            <v>1.8800010000000014</v>
          </cell>
          <cell r="C183">
            <v>1.8800000000000014</v>
          </cell>
          <cell r="D183">
            <v>0.10920000000000001</v>
          </cell>
          <cell r="E183">
            <v>0.42859999999999998</v>
          </cell>
        </row>
        <row r="184">
          <cell r="B184">
            <v>1.8900010000000014</v>
          </cell>
          <cell r="C184">
            <v>1.8900000000000015</v>
          </cell>
          <cell r="D184">
            <v>0.1096</v>
          </cell>
          <cell r="E184">
            <v>0.42930000000000001</v>
          </cell>
        </row>
        <row r="185">
          <cell r="B185">
            <v>1.9000010000000014</v>
          </cell>
          <cell r="C185">
            <v>1.9000000000000015</v>
          </cell>
          <cell r="D185">
            <v>0.11</v>
          </cell>
          <cell r="E185">
            <v>0.43</v>
          </cell>
        </row>
        <row r="186">
          <cell r="B186">
            <v>1.9100010000000014</v>
          </cell>
          <cell r="C186">
            <v>1.9100000000000015</v>
          </cell>
          <cell r="D186">
            <v>0.1101</v>
          </cell>
          <cell r="E186">
            <v>0.43080000000000002</v>
          </cell>
        </row>
        <row r="187">
          <cell r="B187">
            <v>1.9200010000000014</v>
          </cell>
          <cell r="C187">
            <v>1.9200000000000015</v>
          </cell>
          <cell r="D187">
            <v>0.11020000000000001</v>
          </cell>
          <cell r="E187">
            <v>0.43159999999999998</v>
          </cell>
        </row>
        <row r="188">
          <cell r="B188">
            <v>1.9300010000000014</v>
          </cell>
          <cell r="C188">
            <v>1.9300000000000015</v>
          </cell>
          <cell r="D188">
            <v>0.1103</v>
          </cell>
          <cell r="E188">
            <v>0.43240000000000001</v>
          </cell>
        </row>
        <row r="189">
          <cell r="B189">
            <v>1.9400010000000014</v>
          </cell>
          <cell r="C189">
            <v>1.9400000000000015</v>
          </cell>
          <cell r="D189">
            <v>0.1104</v>
          </cell>
          <cell r="E189">
            <v>0.43319999999999997</v>
          </cell>
        </row>
        <row r="190">
          <cell r="B190">
            <v>1.9500010000000014</v>
          </cell>
          <cell r="C190">
            <v>1.9500000000000015</v>
          </cell>
          <cell r="D190">
            <v>0.1105</v>
          </cell>
          <cell r="E190">
            <v>0.434</v>
          </cell>
        </row>
        <row r="191">
          <cell r="B191">
            <v>1.9600010000000014</v>
          </cell>
          <cell r="C191">
            <v>1.9600000000000015</v>
          </cell>
          <cell r="D191">
            <v>0.1106</v>
          </cell>
          <cell r="E191">
            <v>0.43480000000000002</v>
          </cell>
        </row>
        <row r="192">
          <cell r="B192">
            <v>1.9700010000000014</v>
          </cell>
          <cell r="C192">
            <v>1.9700000000000015</v>
          </cell>
          <cell r="D192">
            <v>0.11070000000000001</v>
          </cell>
          <cell r="E192">
            <v>0.43559999999999999</v>
          </cell>
        </row>
        <row r="193">
          <cell r="B193">
            <v>1.9800010000000015</v>
          </cell>
          <cell r="C193">
            <v>1.9800000000000015</v>
          </cell>
          <cell r="D193">
            <v>0.1108</v>
          </cell>
          <cell r="E193">
            <v>0.43640000000000001</v>
          </cell>
        </row>
        <row r="194">
          <cell r="B194">
            <v>1.9900010000000015</v>
          </cell>
          <cell r="C194">
            <v>1.9900000000000015</v>
          </cell>
          <cell r="D194">
            <v>0.1109</v>
          </cell>
          <cell r="E194">
            <v>0.43719999999999998</v>
          </cell>
        </row>
        <row r="195">
          <cell r="B195">
            <v>2.0000010000000015</v>
          </cell>
          <cell r="C195">
            <v>2.0000000000000013</v>
          </cell>
          <cell r="D195">
            <v>0.111</v>
          </cell>
          <cell r="E195">
            <v>0.438</v>
          </cell>
        </row>
        <row r="196">
          <cell r="B196">
            <v>2.0100010000000013</v>
          </cell>
          <cell r="C196">
            <v>2.0100000000000011</v>
          </cell>
          <cell r="D196">
            <v>0.1111</v>
          </cell>
          <cell r="E196">
            <v>0.43880000000000002</v>
          </cell>
        </row>
        <row r="197">
          <cell r="B197">
            <v>2.020001000000001</v>
          </cell>
          <cell r="C197">
            <v>2.0200000000000009</v>
          </cell>
          <cell r="D197">
            <v>0.11120000000000001</v>
          </cell>
          <cell r="E197">
            <v>0.43959999999999999</v>
          </cell>
        </row>
        <row r="198">
          <cell r="B198">
            <v>2.0300010000000008</v>
          </cell>
          <cell r="C198">
            <v>2.0300000000000007</v>
          </cell>
          <cell r="D198">
            <v>0.1113</v>
          </cell>
          <cell r="E198">
            <v>0.44040000000000001</v>
          </cell>
        </row>
        <row r="199">
          <cell r="B199">
            <v>2.0400010000000006</v>
          </cell>
          <cell r="C199">
            <v>2.0400000000000005</v>
          </cell>
          <cell r="D199">
            <v>0.1114</v>
          </cell>
          <cell r="E199">
            <v>0.44119999999999998</v>
          </cell>
        </row>
        <row r="200">
          <cell r="B200">
            <v>2.0500010000000004</v>
          </cell>
          <cell r="C200">
            <v>2.0500000000000003</v>
          </cell>
          <cell r="D200">
            <v>0.1115</v>
          </cell>
          <cell r="E200">
            <v>0.442</v>
          </cell>
        </row>
        <row r="201">
          <cell r="B201">
            <v>2.0600010000000002</v>
          </cell>
          <cell r="C201">
            <v>2.06</v>
          </cell>
          <cell r="D201">
            <v>0.1116</v>
          </cell>
          <cell r="E201">
            <v>0.44280000000000003</v>
          </cell>
        </row>
        <row r="202">
          <cell r="B202">
            <v>2.070001</v>
          </cell>
          <cell r="C202">
            <v>2.0699999999999998</v>
          </cell>
          <cell r="D202">
            <v>0.11170000000000001</v>
          </cell>
          <cell r="E202">
            <v>0.44359999999999999</v>
          </cell>
        </row>
        <row r="203">
          <cell r="B203">
            <v>2.0800009999999998</v>
          </cell>
          <cell r="C203">
            <v>2.0799999999999996</v>
          </cell>
          <cell r="D203">
            <v>0.1118</v>
          </cell>
          <cell r="E203">
            <v>0.44440000000000002</v>
          </cell>
        </row>
        <row r="204">
          <cell r="B204">
            <v>2.0900009999999996</v>
          </cell>
          <cell r="C204">
            <v>2.0899999999999994</v>
          </cell>
          <cell r="D204">
            <v>0.1119</v>
          </cell>
          <cell r="E204">
            <v>0.44519999999999998</v>
          </cell>
        </row>
        <row r="205">
          <cell r="B205">
            <v>2.1000009999999993</v>
          </cell>
          <cell r="C205">
            <v>2.0999999999999992</v>
          </cell>
          <cell r="D205">
            <v>0.112</v>
          </cell>
          <cell r="E205">
            <v>0.44600000000000001</v>
          </cell>
        </row>
        <row r="206">
          <cell r="B206">
            <v>2.1100009999999991</v>
          </cell>
          <cell r="C206">
            <v>2.109999999999999</v>
          </cell>
          <cell r="D206">
            <v>0.11210000000000001</v>
          </cell>
          <cell r="E206">
            <v>0.44669999999999999</v>
          </cell>
        </row>
        <row r="207">
          <cell r="B207">
            <v>2.1200009999999989</v>
          </cell>
          <cell r="C207">
            <v>2.1199999999999988</v>
          </cell>
          <cell r="D207">
            <v>0.11220000000000001</v>
          </cell>
          <cell r="E207">
            <v>0.44740000000000002</v>
          </cell>
        </row>
        <row r="208">
          <cell r="B208">
            <v>2.1300009999999987</v>
          </cell>
          <cell r="C208">
            <v>2.1299999999999986</v>
          </cell>
          <cell r="D208">
            <v>0.1123</v>
          </cell>
          <cell r="E208">
            <v>0.4481</v>
          </cell>
        </row>
        <row r="209">
          <cell r="B209">
            <v>2.1400009999999985</v>
          </cell>
          <cell r="C209">
            <v>2.1399999999999983</v>
          </cell>
          <cell r="D209">
            <v>0.1124</v>
          </cell>
          <cell r="E209">
            <v>0.44880000000000003</v>
          </cell>
        </row>
        <row r="210">
          <cell r="B210">
            <v>2.1500009999999983</v>
          </cell>
          <cell r="C210">
            <v>2.1499999999999981</v>
          </cell>
          <cell r="D210">
            <v>0.1125</v>
          </cell>
          <cell r="E210">
            <v>0.44950000000000001</v>
          </cell>
        </row>
        <row r="211">
          <cell r="B211">
            <v>2.1600009999999981</v>
          </cell>
          <cell r="C211">
            <v>2.1599999999999979</v>
          </cell>
          <cell r="D211">
            <v>0.11260000000000001</v>
          </cell>
          <cell r="E211">
            <v>0.45019999999999999</v>
          </cell>
        </row>
        <row r="212">
          <cell r="B212">
            <v>2.1700009999999978</v>
          </cell>
          <cell r="C212">
            <v>2.1699999999999977</v>
          </cell>
          <cell r="D212">
            <v>0.11270000000000001</v>
          </cell>
          <cell r="E212">
            <v>0.45090000000000002</v>
          </cell>
        </row>
        <row r="213">
          <cell r="B213">
            <v>2.1800009999999976</v>
          </cell>
          <cell r="C213">
            <v>2.1799999999999975</v>
          </cell>
          <cell r="D213">
            <v>0.1128</v>
          </cell>
          <cell r="E213">
            <v>0.4516</v>
          </cell>
        </row>
        <row r="214">
          <cell r="B214">
            <v>2.1900009999999974</v>
          </cell>
          <cell r="C214">
            <v>2.1899999999999973</v>
          </cell>
          <cell r="D214">
            <v>0.1129</v>
          </cell>
          <cell r="E214">
            <v>0.45230000000000004</v>
          </cell>
        </row>
        <row r="215">
          <cell r="B215">
            <v>2.2000009999999972</v>
          </cell>
          <cell r="C215">
            <v>2.1999999999999971</v>
          </cell>
          <cell r="D215">
            <v>0.113</v>
          </cell>
          <cell r="E215">
            <v>0.45300000000000001</v>
          </cell>
        </row>
        <row r="216">
          <cell r="B216">
            <v>2.210000999999997</v>
          </cell>
          <cell r="C216">
            <v>2.2099999999999969</v>
          </cell>
          <cell r="D216">
            <v>0.11310000000000001</v>
          </cell>
          <cell r="E216">
            <v>0.45369999999999999</v>
          </cell>
        </row>
        <row r="217">
          <cell r="B217">
            <v>2.2200009999999968</v>
          </cell>
          <cell r="C217">
            <v>2.2199999999999966</v>
          </cell>
          <cell r="D217">
            <v>0.11320000000000001</v>
          </cell>
          <cell r="E217">
            <v>0.45440000000000003</v>
          </cell>
        </row>
        <row r="218">
          <cell r="B218">
            <v>2.2300009999999966</v>
          </cell>
          <cell r="C218">
            <v>2.2299999999999964</v>
          </cell>
          <cell r="D218">
            <v>0.1133</v>
          </cell>
          <cell r="E218">
            <v>0.4551</v>
          </cell>
        </row>
        <row r="219">
          <cell r="B219">
            <v>2.2400009999999964</v>
          </cell>
          <cell r="C219">
            <v>2.2399999999999962</v>
          </cell>
          <cell r="D219">
            <v>0.1134</v>
          </cell>
          <cell r="E219">
            <v>0.45580000000000004</v>
          </cell>
        </row>
        <row r="220">
          <cell r="B220">
            <v>2.2500009999999961</v>
          </cell>
          <cell r="C220">
            <v>2.249999999999996</v>
          </cell>
          <cell r="D220">
            <v>0.1135</v>
          </cell>
          <cell r="E220">
            <v>0.45650000000000002</v>
          </cell>
        </row>
        <row r="221">
          <cell r="B221">
            <v>2.2600009999999959</v>
          </cell>
          <cell r="C221">
            <v>2.2599999999999958</v>
          </cell>
          <cell r="D221">
            <v>0.11360000000000001</v>
          </cell>
          <cell r="E221">
            <v>0.4572</v>
          </cell>
        </row>
        <row r="222">
          <cell r="B222">
            <v>2.2700009999999957</v>
          </cell>
          <cell r="C222">
            <v>2.2699999999999956</v>
          </cell>
          <cell r="D222">
            <v>0.11370000000000001</v>
          </cell>
          <cell r="E222">
            <v>0.45790000000000003</v>
          </cell>
        </row>
        <row r="223">
          <cell r="B223">
            <v>2.2800009999999955</v>
          </cell>
          <cell r="C223">
            <v>2.2799999999999954</v>
          </cell>
          <cell r="D223">
            <v>0.1138</v>
          </cell>
          <cell r="E223">
            <v>0.45860000000000001</v>
          </cell>
        </row>
        <row r="224">
          <cell r="B224">
            <v>2.2900009999999953</v>
          </cell>
          <cell r="C224">
            <v>2.2899999999999952</v>
          </cell>
          <cell r="D224">
            <v>0.1139</v>
          </cell>
          <cell r="E224">
            <v>0.45930000000000004</v>
          </cell>
        </row>
        <row r="225">
          <cell r="B225">
            <v>2.3000009999999951</v>
          </cell>
          <cell r="C225">
            <v>2.2999999999999949</v>
          </cell>
          <cell r="D225">
            <v>0.114</v>
          </cell>
          <cell r="E225">
            <v>0.46</v>
          </cell>
        </row>
        <row r="226">
          <cell r="B226">
            <v>2.3100009999999949</v>
          </cell>
          <cell r="C226">
            <v>2.3099999999999947</v>
          </cell>
          <cell r="D226">
            <v>0.11410000000000001</v>
          </cell>
          <cell r="E226">
            <v>0.46030000000000004</v>
          </cell>
        </row>
        <row r="227">
          <cell r="B227">
            <v>2.3200009999999947</v>
          </cell>
          <cell r="C227">
            <v>2.3199999999999945</v>
          </cell>
          <cell r="D227">
            <v>0.11420000000000001</v>
          </cell>
          <cell r="E227">
            <v>0.46060000000000001</v>
          </cell>
        </row>
        <row r="228">
          <cell r="B228">
            <v>2.3300009999999944</v>
          </cell>
          <cell r="C228">
            <v>2.3299999999999943</v>
          </cell>
          <cell r="D228">
            <v>0.1143</v>
          </cell>
          <cell r="E228">
            <v>0.46090000000000003</v>
          </cell>
        </row>
        <row r="229">
          <cell r="B229">
            <v>2.3400009999999942</v>
          </cell>
          <cell r="C229">
            <v>2.3399999999999941</v>
          </cell>
          <cell r="D229">
            <v>0.1144</v>
          </cell>
          <cell r="E229">
            <v>0.4612</v>
          </cell>
        </row>
        <row r="230">
          <cell r="B230">
            <v>2.350000999999994</v>
          </cell>
          <cell r="C230">
            <v>2.3499999999999939</v>
          </cell>
          <cell r="D230">
            <v>0.1145</v>
          </cell>
          <cell r="E230">
            <v>0.46150000000000002</v>
          </cell>
        </row>
        <row r="231">
          <cell r="B231">
            <v>2.3600009999999938</v>
          </cell>
          <cell r="C231">
            <v>2.3599999999999937</v>
          </cell>
          <cell r="D231">
            <v>0.11460000000000001</v>
          </cell>
          <cell r="E231">
            <v>0.46180000000000004</v>
          </cell>
        </row>
        <row r="232">
          <cell r="B232">
            <v>2.3700009999999936</v>
          </cell>
          <cell r="C232">
            <v>2.3699999999999934</v>
          </cell>
          <cell r="D232">
            <v>0.11470000000000001</v>
          </cell>
          <cell r="E232">
            <v>0.46210000000000001</v>
          </cell>
        </row>
        <row r="233">
          <cell r="B233">
            <v>2.3800009999999934</v>
          </cell>
          <cell r="C233">
            <v>2.3799999999999932</v>
          </cell>
          <cell r="D233">
            <v>0.1148</v>
          </cell>
          <cell r="E233">
            <v>0.46240000000000003</v>
          </cell>
        </row>
        <row r="234">
          <cell r="B234">
            <v>2.3900009999999932</v>
          </cell>
          <cell r="C234">
            <v>2.389999999999993</v>
          </cell>
          <cell r="D234">
            <v>0.1149</v>
          </cell>
          <cell r="E234">
            <v>0.4627</v>
          </cell>
        </row>
        <row r="235">
          <cell r="B235">
            <v>2.4000009999999929</v>
          </cell>
          <cell r="C235">
            <v>2.3999999999999928</v>
          </cell>
          <cell r="D235">
            <v>0.115</v>
          </cell>
          <cell r="E235">
            <v>0.46300000000000002</v>
          </cell>
        </row>
        <row r="236">
          <cell r="B236">
            <v>2.4100009999999927</v>
          </cell>
          <cell r="C236">
            <v>2.4099999999999926</v>
          </cell>
          <cell r="D236">
            <v>0.11510000000000001</v>
          </cell>
          <cell r="E236">
            <v>0.46360000000000001</v>
          </cell>
        </row>
        <row r="237">
          <cell r="B237">
            <v>2.4200009999999925</v>
          </cell>
          <cell r="C237">
            <v>2.4199999999999924</v>
          </cell>
          <cell r="D237">
            <v>0.11520000000000001</v>
          </cell>
          <cell r="E237">
            <v>0.4642</v>
          </cell>
        </row>
        <row r="238">
          <cell r="B238">
            <v>2.4300009999999923</v>
          </cell>
          <cell r="C238">
            <v>2.4299999999999922</v>
          </cell>
          <cell r="D238">
            <v>0.1153</v>
          </cell>
          <cell r="E238">
            <v>0.46479999999999999</v>
          </cell>
        </row>
        <row r="239">
          <cell r="B239">
            <v>2.4400009999999921</v>
          </cell>
          <cell r="C239">
            <v>2.439999999999992</v>
          </cell>
          <cell r="D239">
            <v>0.1154</v>
          </cell>
          <cell r="E239">
            <v>0.46539999999999998</v>
          </cell>
        </row>
        <row r="240">
          <cell r="B240">
            <v>2.4500009999999919</v>
          </cell>
          <cell r="C240">
            <v>2.4499999999999917</v>
          </cell>
          <cell r="D240">
            <v>0.11550000000000001</v>
          </cell>
          <cell r="E240">
            <v>0.46599999999999997</v>
          </cell>
        </row>
        <row r="241">
          <cell r="B241">
            <v>2.4600009999999917</v>
          </cell>
          <cell r="C241">
            <v>2.4599999999999915</v>
          </cell>
          <cell r="D241">
            <v>0.11560000000000001</v>
          </cell>
          <cell r="E241">
            <v>0.46660000000000001</v>
          </cell>
        </row>
        <row r="242">
          <cell r="B242">
            <v>2.4700009999999915</v>
          </cell>
          <cell r="C242">
            <v>2.4699999999999913</v>
          </cell>
          <cell r="D242">
            <v>0.11570000000000001</v>
          </cell>
          <cell r="E242">
            <v>0.4672</v>
          </cell>
        </row>
        <row r="243">
          <cell r="B243">
            <v>2.4800009999999912</v>
          </cell>
          <cell r="C243">
            <v>2.4799999999999911</v>
          </cell>
          <cell r="D243">
            <v>0.1158</v>
          </cell>
          <cell r="E243">
            <v>0.46779999999999999</v>
          </cell>
        </row>
        <row r="244">
          <cell r="B244">
            <v>2.490000999999991</v>
          </cell>
          <cell r="C244">
            <v>2.4899999999999909</v>
          </cell>
          <cell r="D244">
            <v>0.1159</v>
          </cell>
          <cell r="E244">
            <v>0.46839999999999998</v>
          </cell>
        </row>
        <row r="245">
          <cell r="B245">
            <v>2.5000009999999908</v>
          </cell>
          <cell r="C245">
            <v>2.4999999999999907</v>
          </cell>
          <cell r="D245">
            <v>0.11600000000000001</v>
          </cell>
          <cell r="E245">
            <v>0.46899999999999997</v>
          </cell>
        </row>
        <row r="246">
          <cell r="B246">
            <v>2.5100009999999906</v>
          </cell>
          <cell r="C246">
            <v>2.5099999999999905</v>
          </cell>
          <cell r="D246">
            <v>0.11610000000000001</v>
          </cell>
          <cell r="E246">
            <v>0.46929999999999999</v>
          </cell>
        </row>
        <row r="247">
          <cell r="B247">
            <v>2.5200009999999904</v>
          </cell>
          <cell r="C247">
            <v>2.5199999999999902</v>
          </cell>
          <cell r="D247">
            <v>0.11620000000000001</v>
          </cell>
          <cell r="E247">
            <v>0.46959999999999996</v>
          </cell>
        </row>
        <row r="248">
          <cell r="B248">
            <v>2.5300009999999902</v>
          </cell>
          <cell r="C248">
            <v>2.52999999999999</v>
          </cell>
          <cell r="D248">
            <v>0.1163</v>
          </cell>
          <cell r="E248">
            <v>0.46989999999999998</v>
          </cell>
        </row>
        <row r="249">
          <cell r="B249">
            <v>2.54000099999999</v>
          </cell>
          <cell r="C249">
            <v>2.5399999999999898</v>
          </cell>
          <cell r="D249">
            <v>0.1164</v>
          </cell>
          <cell r="E249">
            <v>0.47019999999999995</v>
          </cell>
        </row>
        <row r="250">
          <cell r="B250">
            <v>2.5500009999999897</v>
          </cell>
          <cell r="C250">
            <v>2.5499999999999896</v>
          </cell>
          <cell r="D250">
            <v>0.11650000000000001</v>
          </cell>
          <cell r="E250">
            <v>0.47049999999999997</v>
          </cell>
        </row>
        <row r="251">
          <cell r="B251">
            <v>2.5600009999999895</v>
          </cell>
          <cell r="C251">
            <v>2.5599999999999894</v>
          </cell>
          <cell r="D251">
            <v>0.11660000000000001</v>
          </cell>
          <cell r="E251">
            <v>0.4708</v>
          </cell>
        </row>
        <row r="252">
          <cell r="B252">
            <v>2.5700009999999893</v>
          </cell>
          <cell r="C252">
            <v>2.5699999999999892</v>
          </cell>
          <cell r="D252">
            <v>0.11670000000000001</v>
          </cell>
          <cell r="E252">
            <v>0.47109999999999996</v>
          </cell>
        </row>
        <row r="253">
          <cell r="B253">
            <v>2.5800009999999891</v>
          </cell>
          <cell r="C253">
            <v>2.579999999999989</v>
          </cell>
          <cell r="D253">
            <v>0.1168</v>
          </cell>
          <cell r="E253">
            <v>0.47139999999999999</v>
          </cell>
        </row>
        <row r="254">
          <cell r="B254">
            <v>2.5900009999999889</v>
          </cell>
          <cell r="C254">
            <v>2.5899999999999888</v>
          </cell>
          <cell r="D254">
            <v>0.1169</v>
          </cell>
          <cell r="E254">
            <v>0.47169999999999995</v>
          </cell>
        </row>
        <row r="255">
          <cell r="B255">
            <v>2.6000009999999887</v>
          </cell>
          <cell r="C255">
            <v>2.5999999999999885</v>
          </cell>
          <cell r="D255">
            <v>0.11700000000000001</v>
          </cell>
          <cell r="E255">
            <v>0.47199999999999998</v>
          </cell>
        </row>
        <row r="256">
          <cell r="B256">
            <v>2.6100009999999885</v>
          </cell>
          <cell r="C256">
            <v>2.6099999999999883</v>
          </cell>
          <cell r="D256">
            <v>0.11710000000000001</v>
          </cell>
          <cell r="E256">
            <v>0.47239999999999999</v>
          </cell>
        </row>
        <row r="257">
          <cell r="B257">
            <v>2.6200009999999883</v>
          </cell>
          <cell r="C257">
            <v>2.6199999999999881</v>
          </cell>
          <cell r="D257">
            <v>0.1172</v>
          </cell>
          <cell r="E257">
            <v>0.4728</v>
          </cell>
        </row>
        <row r="258">
          <cell r="B258">
            <v>2.630000999999988</v>
          </cell>
          <cell r="C258">
            <v>2.6299999999999879</v>
          </cell>
          <cell r="D258">
            <v>0.1173</v>
          </cell>
          <cell r="E258">
            <v>0.47319999999999995</v>
          </cell>
        </row>
        <row r="259">
          <cell r="B259">
            <v>2.6400009999999878</v>
          </cell>
          <cell r="C259">
            <v>2.6399999999999877</v>
          </cell>
          <cell r="D259">
            <v>0.1174</v>
          </cell>
          <cell r="E259">
            <v>0.47359999999999997</v>
          </cell>
        </row>
        <row r="260">
          <cell r="B260">
            <v>2.6500009999999876</v>
          </cell>
          <cell r="C260">
            <v>2.6499999999999875</v>
          </cell>
          <cell r="D260">
            <v>0.11749999999999999</v>
          </cell>
          <cell r="E260">
            <v>0.47399999999999998</v>
          </cell>
        </row>
        <row r="261">
          <cell r="B261">
            <v>2.6600009999999874</v>
          </cell>
          <cell r="C261">
            <v>2.6599999999999873</v>
          </cell>
          <cell r="D261">
            <v>0.1176</v>
          </cell>
          <cell r="E261">
            <v>0.47439999999999999</v>
          </cell>
        </row>
        <row r="262">
          <cell r="B262">
            <v>2.6700009999999872</v>
          </cell>
          <cell r="C262">
            <v>2.6699999999999871</v>
          </cell>
          <cell r="D262">
            <v>0.1177</v>
          </cell>
          <cell r="E262">
            <v>0.4748</v>
          </cell>
        </row>
        <row r="263">
          <cell r="B263">
            <v>2.680000999999987</v>
          </cell>
          <cell r="C263">
            <v>2.6799999999999868</v>
          </cell>
          <cell r="D263">
            <v>0.1178</v>
          </cell>
          <cell r="E263">
            <v>0.47519999999999996</v>
          </cell>
        </row>
        <row r="264">
          <cell r="B264">
            <v>2.6900009999999868</v>
          </cell>
          <cell r="C264">
            <v>2.6899999999999866</v>
          </cell>
          <cell r="D264">
            <v>0.11789999999999999</v>
          </cell>
          <cell r="E264">
            <v>0.47559999999999997</v>
          </cell>
        </row>
        <row r="265">
          <cell r="B265">
            <v>2.7000009999999866</v>
          </cell>
          <cell r="C265">
            <v>2.6999999999999864</v>
          </cell>
          <cell r="D265">
            <v>0.11799999999999999</v>
          </cell>
          <cell r="E265">
            <v>0.47599999999999998</v>
          </cell>
        </row>
        <row r="266">
          <cell r="B266">
            <v>2.7100009999999863</v>
          </cell>
          <cell r="C266">
            <v>2.7099999999999862</v>
          </cell>
          <cell r="D266">
            <v>0.1181</v>
          </cell>
          <cell r="E266">
            <v>0.47639999999999999</v>
          </cell>
        </row>
        <row r="267">
          <cell r="B267">
            <v>2.7200009999999861</v>
          </cell>
          <cell r="C267">
            <v>2.719999999999986</v>
          </cell>
          <cell r="D267">
            <v>0.1182</v>
          </cell>
          <cell r="E267">
            <v>0.4768</v>
          </cell>
        </row>
        <row r="268">
          <cell r="B268">
            <v>2.7300009999999859</v>
          </cell>
          <cell r="C268">
            <v>2.7299999999999858</v>
          </cell>
          <cell r="D268">
            <v>0.11829999999999999</v>
          </cell>
          <cell r="E268">
            <v>0.47719999999999996</v>
          </cell>
        </row>
        <row r="269">
          <cell r="B269">
            <v>2.7400009999999857</v>
          </cell>
          <cell r="C269">
            <v>2.7399999999999856</v>
          </cell>
          <cell r="D269">
            <v>0.11839999999999999</v>
          </cell>
          <cell r="E269">
            <v>0.47759999999999997</v>
          </cell>
        </row>
        <row r="270">
          <cell r="B270">
            <v>2.7500009999999855</v>
          </cell>
          <cell r="C270">
            <v>2.7499999999999853</v>
          </cell>
          <cell r="D270">
            <v>0.11849999999999999</v>
          </cell>
          <cell r="E270">
            <v>0.47799999999999998</v>
          </cell>
        </row>
        <row r="271">
          <cell r="B271">
            <v>2.7600009999999853</v>
          </cell>
          <cell r="C271">
            <v>2.7599999999999851</v>
          </cell>
          <cell r="D271">
            <v>0.1186</v>
          </cell>
          <cell r="E271">
            <v>0.47839999999999999</v>
          </cell>
        </row>
        <row r="272">
          <cell r="B272">
            <v>2.7700009999999851</v>
          </cell>
          <cell r="C272">
            <v>2.7699999999999849</v>
          </cell>
          <cell r="D272">
            <v>0.1187</v>
          </cell>
          <cell r="E272">
            <v>0.4788</v>
          </cell>
        </row>
        <row r="273">
          <cell r="B273">
            <v>2.7800009999999848</v>
          </cell>
          <cell r="C273">
            <v>2.7799999999999847</v>
          </cell>
          <cell r="D273">
            <v>0.11879999999999999</v>
          </cell>
          <cell r="E273">
            <v>0.47919999999999996</v>
          </cell>
        </row>
        <row r="274">
          <cell r="B274">
            <v>2.7900009999999846</v>
          </cell>
          <cell r="C274">
            <v>2.7899999999999845</v>
          </cell>
          <cell r="D274">
            <v>0.11889999999999999</v>
          </cell>
          <cell r="E274">
            <v>0.47959999999999997</v>
          </cell>
        </row>
        <row r="275">
          <cell r="B275">
            <v>2.8000009999999844</v>
          </cell>
          <cell r="C275">
            <v>2.7999999999999843</v>
          </cell>
          <cell r="D275">
            <v>0.11899999999999999</v>
          </cell>
          <cell r="E275">
            <v>0.48</v>
          </cell>
        </row>
        <row r="276">
          <cell r="B276">
            <v>2.8100009999999842</v>
          </cell>
          <cell r="C276">
            <v>2.8099999999999841</v>
          </cell>
          <cell r="D276">
            <v>0.1191</v>
          </cell>
          <cell r="E276">
            <v>0.48019999999999996</v>
          </cell>
        </row>
        <row r="277">
          <cell r="B277">
            <v>2.820000999999984</v>
          </cell>
          <cell r="C277">
            <v>2.8199999999999839</v>
          </cell>
          <cell r="D277">
            <v>0.1192</v>
          </cell>
          <cell r="E277">
            <v>0.48039999999999999</v>
          </cell>
        </row>
        <row r="278">
          <cell r="B278">
            <v>2.8300009999999838</v>
          </cell>
          <cell r="C278">
            <v>2.8299999999999836</v>
          </cell>
          <cell r="D278">
            <v>0.11929999999999999</v>
          </cell>
          <cell r="E278">
            <v>0.48059999999999997</v>
          </cell>
        </row>
        <row r="279">
          <cell r="B279">
            <v>2.8400009999999836</v>
          </cell>
          <cell r="C279">
            <v>2.8399999999999834</v>
          </cell>
          <cell r="D279">
            <v>0.11939999999999999</v>
          </cell>
          <cell r="E279">
            <v>0.48080000000000001</v>
          </cell>
        </row>
        <row r="280">
          <cell r="B280">
            <v>2.8500009999999834</v>
          </cell>
          <cell r="C280">
            <v>2.8499999999999832</v>
          </cell>
          <cell r="D280">
            <v>0.1195</v>
          </cell>
          <cell r="E280">
            <v>0.48099999999999998</v>
          </cell>
        </row>
        <row r="281">
          <cell r="B281">
            <v>2.8600009999999831</v>
          </cell>
          <cell r="C281">
            <v>2.859999999999983</v>
          </cell>
          <cell r="D281">
            <v>0.1196</v>
          </cell>
          <cell r="E281">
            <v>0.48119999999999996</v>
          </cell>
        </row>
        <row r="282">
          <cell r="B282">
            <v>2.8700009999999829</v>
          </cell>
          <cell r="C282">
            <v>2.8699999999999828</v>
          </cell>
          <cell r="D282">
            <v>0.1197</v>
          </cell>
          <cell r="E282">
            <v>0.48139999999999999</v>
          </cell>
        </row>
        <row r="283">
          <cell r="B283">
            <v>2.8800009999999827</v>
          </cell>
          <cell r="C283">
            <v>2.8799999999999826</v>
          </cell>
          <cell r="D283">
            <v>0.11979999999999999</v>
          </cell>
          <cell r="E283">
            <v>0.48159999999999997</v>
          </cell>
        </row>
        <row r="284">
          <cell r="B284">
            <v>2.8900009999999825</v>
          </cell>
          <cell r="C284">
            <v>2.8899999999999824</v>
          </cell>
          <cell r="D284">
            <v>0.11989999999999999</v>
          </cell>
          <cell r="E284">
            <v>0.48180000000000001</v>
          </cell>
        </row>
        <row r="285">
          <cell r="B285">
            <v>2.9000009999999823</v>
          </cell>
          <cell r="C285">
            <v>2.8999999999999821</v>
          </cell>
          <cell r="D285">
            <v>0.12</v>
          </cell>
          <cell r="E285">
            <v>0.48199999999999998</v>
          </cell>
        </row>
        <row r="286">
          <cell r="B286">
            <v>2.9100009999999821</v>
          </cell>
          <cell r="C286">
            <v>2.9099999999999819</v>
          </cell>
          <cell r="D286">
            <v>0.1201</v>
          </cell>
          <cell r="E286">
            <v>0.48219999999999996</v>
          </cell>
        </row>
        <row r="287">
          <cell r="B287">
            <v>2.9200009999999819</v>
          </cell>
          <cell r="C287">
            <v>2.9199999999999817</v>
          </cell>
          <cell r="D287">
            <v>0.1202</v>
          </cell>
          <cell r="E287">
            <v>0.4824</v>
          </cell>
        </row>
        <row r="288">
          <cell r="B288">
            <v>2.9300009999999816</v>
          </cell>
          <cell r="C288">
            <v>2.9299999999999815</v>
          </cell>
          <cell r="D288">
            <v>0.12029999999999999</v>
          </cell>
          <cell r="E288">
            <v>0.48259999999999997</v>
          </cell>
        </row>
        <row r="289">
          <cell r="B289">
            <v>2.9400009999999814</v>
          </cell>
          <cell r="C289">
            <v>2.9399999999999813</v>
          </cell>
          <cell r="D289">
            <v>0.12039999999999999</v>
          </cell>
          <cell r="E289">
            <v>0.48280000000000001</v>
          </cell>
        </row>
        <row r="290">
          <cell r="B290">
            <v>2.9500009999999812</v>
          </cell>
          <cell r="C290">
            <v>2.9499999999999811</v>
          </cell>
          <cell r="D290">
            <v>0.1205</v>
          </cell>
          <cell r="E290">
            <v>0.48299999999999998</v>
          </cell>
        </row>
        <row r="291">
          <cell r="B291">
            <v>2.960000999999981</v>
          </cell>
          <cell r="C291">
            <v>2.9599999999999809</v>
          </cell>
          <cell r="D291">
            <v>0.1206</v>
          </cell>
          <cell r="E291">
            <v>0.48319999999999996</v>
          </cell>
        </row>
        <row r="292">
          <cell r="B292">
            <v>2.9700009999999808</v>
          </cell>
          <cell r="C292">
            <v>2.9699999999999807</v>
          </cell>
          <cell r="D292">
            <v>0.1207</v>
          </cell>
          <cell r="E292">
            <v>0.4834</v>
          </cell>
        </row>
        <row r="293">
          <cell r="B293">
            <v>2.9800009999999806</v>
          </cell>
          <cell r="C293">
            <v>2.9799999999999804</v>
          </cell>
          <cell r="D293">
            <v>0.12079999999999999</v>
          </cell>
          <cell r="E293">
            <v>0.48359999999999997</v>
          </cell>
        </row>
        <row r="294">
          <cell r="B294">
            <v>2.9900009999999804</v>
          </cell>
          <cell r="C294">
            <v>2.9899999999999802</v>
          </cell>
          <cell r="D294">
            <v>0.12089999999999999</v>
          </cell>
          <cell r="E294">
            <v>0.48380000000000001</v>
          </cell>
        </row>
        <row r="295">
          <cell r="B295">
            <v>3.0000009999999802</v>
          </cell>
          <cell r="C295">
            <v>2.99999999999998</v>
          </cell>
          <cell r="D295">
            <v>0.121</v>
          </cell>
          <cell r="E295">
            <v>0.48399999999999999</v>
          </cell>
        </row>
        <row r="296">
          <cell r="B296">
            <v>3.0100009999999799</v>
          </cell>
          <cell r="C296">
            <v>3.0099999999999798</v>
          </cell>
          <cell r="D296">
            <v>0.12111999999999999</v>
          </cell>
          <cell r="E296">
            <v>0.48430000000000001</v>
          </cell>
        </row>
        <row r="297">
          <cell r="B297">
            <v>3.0200009999999797</v>
          </cell>
          <cell r="C297">
            <v>3.0199999999999796</v>
          </cell>
          <cell r="D297">
            <v>0.12124</v>
          </cell>
          <cell r="E297">
            <v>0.48459999999999998</v>
          </cell>
        </row>
        <row r="298">
          <cell r="B298">
            <v>3.0300009999999795</v>
          </cell>
          <cell r="C298">
            <v>3.0299999999999794</v>
          </cell>
          <cell r="D298">
            <v>0.12136</v>
          </cell>
          <cell r="E298">
            <v>0.4849</v>
          </cell>
        </row>
        <row r="299">
          <cell r="B299">
            <v>3.0400009999999793</v>
          </cell>
          <cell r="C299">
            <v>3.0399999999999792</v>
          </cell>
          <cell r="D299">
            <v>0.12148</v>
          </cell>
          <cell r="E299">
            <v>0.48519999999999996</v>
          </cell>
        </row>
        <row r="300">
          <cell r="B300">
            <v>3.0500009999999791</v>
          </cell>
          <cell r="C300">
            <v>3.049999999999979</v>
          </cell>
          <cell r="D300">
            <v>0.1216</v>
          </cell>
          <cell r="E300">
            <v>0.48549999999999999</v>
          </cell>
        </row>
        <row r="301">
          <cell r="B301">
            <v>3.0600009999999789</v>
          </cell>
          <cell r="C301">
            <v>3.0599999999999787</v>
          </cell>
          <cell r="D301">
            <v>0.12171999999999999</v>
          </cell>
          <cell r="E301">
            <v>0.48580000000000001</v>
          </cell>
        </row>
        <row r="302">
          <cell r="B302">
            <v>3.0700009999999787</v>
          </cell>
          <cell r="C302">
            <v>3.0699999999999785</v>
          </cell>
          <cell r="D302">
            <v>0.12184</v>
          </cell>
          <cell r="E302">
            <v>0.48609999999999998</v>
          </cell>
        </row>
        <row r="303">
          <cell r="B303">
            <v>3.0800009999999785</v>
          </cell>
          <cell r="C303">
            <v>3.0799999999999783</v>
          </cell>
          <cell r="D303">
            <v>0.12196</v>
          </cell>
          <cell r="E303">
            <v>0.4864</v>
          </cell>
        </row>
        <row r="304">
          <cell r="B304">
            <v>3.0900009999999782</v>
          </cell>
          <cell r="C304">
            <v>3.0899999999999781</v>
          </cell>
          <cell r="D304">
            <v>0.12208000000000001</v>
          </cell>
          <cell r="E304">
            <v>0.48669999999999997</v>
          </cell>
        </row>
        <row r="305">
          <cell r="B305">
            <v>3.100000999999978</v>
          </cell>
          <cell r="C305">
            <v>3.0999999999999779</v>
          </cell>
          <cell r="D305">
            <v>0.1222</v>
          </cell>
          <cell r="E305">
            <v>0.48699999999999999</v>
          </cell>
        </row>
        <row r="306">
          <cell r="B306">
            <v>3.1100009999999778</v>
          </cell>
          <cell r="C306">
            <v>3.1099999999999777</v>
          </cell>
          <cell r="D306">
            <v>0.12218</v>
          </cell>
          <cell r="E306">
            <v>0.48730000000000001</v>
          </cell>
        </row>
        <row r="307">
          <cell r="B307">
            <v>3.1200009999999776</v>
          </cell>
          <cell r="C307">
            <v>3.1199999999999775</v>
          </cell>
          <cell r="D307">
            <v>0.12216</v>
          </cell>
          <cell r="E307">
            <v>0.48759999999999998</v>
          </cell>
        </row>
        <row r="308">
          <cell r="B308">
            <v>3.1300009999999774</v>
          </cell>
          <cell r="C308">
            <v>3.1299999999999772</v>
          </cell>
          <cell r="D308">
            <v>0.12214</v>
          </cell>
          <cell r="E308">
            <v>0.4879</v>
          </cell>
        </row>
        <row r="309">
          <cell r="B309">
            <v>3.1400009999999772</v>
          </cell>
          <cell r="C309">
            <v>3.139999999999977</v>
          </cell>
          <cell r="D309">
            <v>0.12212000000000001</v>
          </cell>
          <cell r="E309">
            <v>0.48819999999999997</v>
          </cell>
        </row>
        <row r="310">
          <cell r="B310">
            <v>3.150000999999977</v>
          </cell>
          <cell r="C310">
            <v>3.1499999999999768</v>
          </cell>
          <cell r="D310">
            <v>0.1221</v>
          </cell>
          <cell r="E310">
            <v>0.48849999999999999</v>
          </cell>
        </row>
        <row r="311">
          <cell r="B311">
            <v>3.1600009999999767</v>
          </cell>
          <cell r="C311">
            <v>3.1599999999999766</v>
          </cell>
          <cell r="D311">
            <v>0.12207999999999999</v>
          </cell>
          <cell r="E311">
            <v>0.48880000000000001</v>
          </cell>
        </row>
        <row r="312">
          <cell r="B312">
            <v>3.1700009999999765</v>
          </cell>
          <cell r="C312">
            <v>3.1699999999999764</v>
          </cell>
          <cell r="D312">
            <v>0.12206</v>
          </cell>
          <cell r="E312">
            <v>0.48909999999999998</v>
          </cell>
        </row>
        <row r="313">
          <cell r="B313">
            <v>3.1800009999999763</v>
          </cell>
          <cell r="C313">
            <v>3.1799999999999762</v>
          </cell>
          <cell r="D313">
            <v>0.12204</v>
          </cell>
          <cell r="E313">
            <v>0.4894</v>
          </cell>
        </row>
        <row r="314">
          <cell r="B314">
            <v>3.1900009999999761</v>
          </cell>
          <cell r="C314">
            <v>3.189999999999976</v>
          </cell>
          <cell r="D314">
            <v>0.12202</v>
          </cell>
          <cell r="E314">
            <v>0.48969999999999997</v>
          </cell>
        </row>
        <row r="315">
          <cell r="B315">
            <v>3.2000009999999759</v>
          </cell>
          <cell r="C315">
            <v>3.1999999999999758</v>
          </cell>
          <cell r="D315">
            <v>0.122</v>
          </cell>
          <cell r="E315">
            <v>0.49</v>
          </cell>
        </row>
        <row r="316">
          <cell r="B316">
            <v>3.2100009999999757</v>
          </cell>
          <cell r="C316">
            <v>3.2099999999999755</v>
          </cell>
          <cell r="D316">
            <v>0.1221</v>
          </cell>
          <cell r="E316">
            <v>0.49019999999999997</v>
          </cell>
        </row>
        <row r="317">
          <cell r="B317">
            <v>3.2200009999999755</v>
          </cell>
          <cell r="C317">
            <v>3.2199999999999753</v>
          </cell>
          <cell r="D317">
            <v>0.1222</v>
          </cell>
          <cell r="E317">
            <v>0.4904</v>
          </cell>
        </row>
        <row r="318">
          <cell r="B318">
            <v>3.2300009999999753</v>
          </cell>
          <cell r="C318">
            <v>3.2299999999999751</v>
          </cell>
          <cell r="D318">
            <v>0.12229999999999999</v>
          </cell>
          <cell r="E318">
            <v>0.49059999999999998</v>
          </cell>
        </row>
        <row r="319">
          <cell r="B319">
            <v>3.240000999999975</v>
          </cell>
          <cell r="C319">
            <v>3.2399999999999749</v>
          </cell>
          <cell r="D319">
            <v>0.12239999999999999</v>
          </cell>
          <cell r="E319">
            <v>0.49080000000000001</v>
          </cell>
        </row>
        <row r="320">
          <cell r="B320">
            <v>3.2500009999999748</v>
          </cell>
          <cell r="C320">
            <v>3.2499999999999747</v>
          </cell>
          <cell r="D320">
            <v>0.1225</v>
          </cell>
          <cell r="E320">
            <v>0.49099999999999999</v>
          </cell>
        </row>
        <row r="321">
          <cell r="B321">
            <v>3.2600009999999746</v>
          </cell>
          <cell r="C321">
            <v>3.2599999999999745</v>
          </cell>
          <cell r="D321">
            <v>0.1226</v>
          </cell>
          <cell r="E321">
            <v>0.49119999999999997</v>
          </cell>
        </row>
        <row r="322">
          <cell r="B322">
            <v>3.2700009999999744</v>
          </cell>
          <cell r="C322">
            <v>3.2699999999999743</v>
          </cell>
          <cell r="D322">
            <v>0.1227</v>
          </cell>
          <cell r="E322">
            <v>0.4914</v>
          </cell>
        </row>
        <row r="323">
          <cell r="B323">
            <v>3.2800009999999742</v>
          </cell>
          <cell r="C323">
            <v>3.279999999999974</v>
          </cell>
          <cell r="D323">
            <v>0.12279999999999999</v>
          </cell>
          <cell r="E323">
            <v>0.49159999999999998</v>
          </cell>
        </row>
        <row r="324">
          <cell r="B324">
            <v>3.290000999999974</v>
          </cell>
          <cell r="C324">
            <v>3.2899999999999738</v>
          </cell>
          <cell r="D324">
            <v>0.1229</v>
          </cell>
          <cell r="E324">
            <v>0.49180000000000001</v>
          </cell>
        </row>
        <row r="325">
          <cell r="B325">
            <v>3.3000009999999738</v>
          </cell>
          <cell r="C325">
            <v>3.2999999999999736</v>
          </cell>
          <cell r="D325">
            <v>0.123</v>
          </cell>
          <cell r="E325">
            <v>0.49199999999999999</v>
          </cell>
        </row>
        <row r="326">
          <cell r="B326">
            <v>3.3100009999999735</v>
          </cell>
          <cell r="C326">
            <v>3.3099999999999734</v>
          </cell>
          <cell r="D326">
            <v>0.123</v>
          </cell>
          <cell r="E326">
            <v>0.49230000000000002</v>
          </cell>
        </row>
        <row r="327">
          <cell r="B327">
            <v>3.3200009999999733</v>
          </cell>
          <cell r="C327">
            <v>3.3199999999999732</v>
          </cell>
          <cell r="D327">
            <v>0.123</v>
          </cell>
          <cell r="E327">
            <v>0.49259999999999998</v>
          </cell>
        </row>
        <row r="328">
          <cell r="B328">
            <v>3.3300009999999731</v>
          </cell>
          <cell r="C328">
            <v>3.329999999999973</v>
          </cell>
          <cell r="D328">
            <v>0.123</v>
          </cell>
          <cell r="E328">
            <v>0.4929</v>
          </cell>
        </row>
        <row r="329">
          <cell r="B329">
            <v>3.3400009999999729</v>
          </cell>
          <cell r="C329">
            <v>3.3399999999999728</v>
          </cell>
          <cell r="D329">
            <v>0.123</v>
          </cell>
          <cell r="E329">
            <v>0.49319999999999997</v>
          </cell>
        </row>
        <row r="330">
          <cell r="B330">
            <v>3.3500009999999727</v>
          </cell>
          <cell r="C330">
            <v>3.3499999999999726</v>
          </cell>
          <cell r="D330">
            <v>0.123</v>
          </cell>
          <cell r="E330">
            <v>0.49349999999999999</v>
          </cell>
        </row>
        <row r="331">
          <cell r="B331">
            <v>3.3600009999999725</v>
          </cell>
          <cell r="C331">
            <v>3.3599999999999723</v>
          </cell>
          <cell r="D331">
            <v>0.123</v>
          </cell>
          <cell r="E331">
            <v>0.49380000000000002</v>
          </cell>
        </row>
        <row r="332">
          <cell r="B332">
            <v>3.3700009999999723</v>
          </cell>
          <cell r="C332">
            <v>3.3699999999999721</v>
          </cell>
          <cell r="D332">
            <v>0.123</v>
          </cell>
          <cell r="E332">
            <v>0.49409999999999998</v>
          </cell>
        </row>
        <row r="333">
          <cell r="B333">
            <v>3.3800009999999721</v>
          </cell>
          <cell r="C333">
            <v>3.3799999999999719</v>
          </cell>
          <cell r="D333">
            <v>0.123</v>
          </cell>
          <cell r="E333">
            <v>0.49440000000000001</v>
          </cell>
        </row>
        <row r="334">
          <cell r="B334">
            <v>3.3900009999999718</v>
          </cell>
          <cell r="C334">
            <v>3.3899999999999717</v>
          </cell>
          <cell r="D334">
            <v>0.123</v>
          </cell>
          <cell r="E334">
            <v>0.49469999999999997</v>
          </cell>
        </row>
        <row r="335">
          <cell r="B335">
            <v>3.4000009999999716</v>
          </cell>
          <cell r="C335">
            <v>3.3999999999999715</v>
          </cell>
          <cell r="D335">
            <v>0.123</v>
          </cell>
          <cell r="E335">
            <v>0.495</v>
          </cell>
        </row>
        <row r="336">
          <cell r="B336">
            <v>3.4100009999999714</v>
          </cell>
          <cell r="C336">
            <v>3.4099999999999713</v>
          </cell>
          <cell r="D336">
            <v>0.1231</v>
          </cell>
          <cell r="E336">
            <v>0.49519999999999997</v>
          </cell>
        </row>
        <row r="337">
          <cell r="B337">
            <v>3.4200009999999712</v>
          </cell>
          <cell r="C337">
            <v>3.4199999999999711</v>
          </cell>
          <cell r="D337">
            <v>0.1232</v>
          </cell>
          <cell r="E337">
            <v>0.49540000000000001</v>
          </cell>
        </row>
        <row r="338">
          <cell r="B338">
            <v>3.430000999999971</v>
          </cell>
          <cell r="C338">
            <v>3.4299999999999708</v>
          </cell>
          <cell r="D338">
            <v>0.12329999999999999</v>
          </cell>
          <cell r="E338">
            <v>0.49559999999999998</v>
          </cell>
        </row>
        <row r="339">
          <cell r="B339">
            <v>3.4400009999999708</v>
          </cell>
          <cell r="C339">
            <v>3.4399999999999706</v>
          </cell>
          <cell r="D339">
            <v>0.1234</v>
          </cell>
          <cell r="E339">
            <v>0.49580000000000002</v>
          </cell>
        </row>
        <row r="340">
          <cell r="B340">
            <v>3.4500009999999706</v>
          </cell>
          <cell r="C340">
            <v>3.4499999999999704</v>
          </cell>
          <cell r="D340">
            <v>0.1235</v>
          </cell>
          <cell r="E340">
            <v>0.496</v>
          </cell>
        </row>
        <row r="341">
          <cell r="B341">
            <v>3.4600009999999704</v>
          </cell>
          <cell r="C341">
            <v>3.4599999999999702</v>
          </cell>
          <cell r="D341">
            <v>0.1236</v>
          </cell>
          <cell r="E341">
            <v>0.49619999999999997</v>
          </cell>
        </row>
        <row r="342">
          <cell r="B342">
            <v>3.4700009999999701</v>
          </cell>
          <cell r="C342">
            <v>3.46999999999997</v>
          </cell>
          <cell r="D342">
            <v>0.1237</v>
          </cell>
          <cell r="E342">
            <v>0.49640000000000001</v>
          </cell>
        </row>
        <row r="343">
          <cell r="B343">
            <v>3.4800009999999699</v>
          </cell>
          <cell r="C343">
            <v>3.4799999999999698</v>
          </cell>
          <cell r="D343">
            <v>0.12379999999999999</v>
          </cell>
          <cell r="E343">
            <v>0.49659999999999999</v>
          </cell>
        </row>
        <row r="344">
          <cell r="B344">
            <v>3.4900009999999697</v>
          </cell>
          <cell r="C344">
            <v>3.4899999999999696</v>
          </cell>
          <cell r="D344">
            <v>0.1239</v>
          </cell>
          <cell r="E344">
            <v>0.49680000000000002</v>
          </cell>
        </row>
        <row r="345">
          <cell r="B345">
            <v>3.5000009999999695</v>
          </cell>
          <cell r="C345">
            <v>3.4999999999999694</v>
          </cell>
          <cell r="D345">
            <v>0.124</v>
          </cell>
          <cell r="E345">
            <v>0.497</v>
          </cell>
        </row>
        <row r="346">
          <cell r="B346">
            <v>3.5100009999999693</v>
          </cell>
          <cell r="C346">
            <v>3.5099999999999691</v>
          </cell>
          <cell r="D346">
            <v>0.124</v>
          </cell>
          <cell r="E346">
            <v>0.49709999999999999</v>
          </cell>
        </row>
        <row r="347">
          <cell r="B347">
            <v>3.5200009999999691</v>
          </cell>
          <cell r="C347">
            <v>3.5199999999999689</v>
          </cell>
          <cell r="D347">
            <v>0.124</v>
          </cell>
          <cell r="E347">
            <v>0.49719999999999998</v>
          </cell>
        </row>
        <row r="348">
          <cell r="B348">
            <v>3.5300009999999689</v>
          </cell>
          <cell r="C348">
            <v>3.5299999999999687</v>
          </cell>
          <cell r="D348">
            <v>0.124</v>
          </cell>
          <cell r="E348">
            <v>0.49730000000000002</v>
          </cell>
        </row>
        <row r="349">
          <cell r="B349">
            <v>3.5400009999999686</v>
          </cell>
          <cell r="C349">
            <v>3.5399999999999685</v>
          </cell>
          <cell r="D349">
            <v>0.124</v>
          </cell>
          <cell r="E349">
            <v>0.49740000000000001</v>
          </cell>
        </row>
        <row r="350">
          <cell r="B350">
            <v>3.5500009999999684</v>
          </cell>
          <cell r="C350">
            <v>3.5499999999999683</v>
          </cell>
          <cell r="D350">
            <v>0.124</v>
          </cell>
          <cell r="E350">
            <v>0.4975</v>
          </cell>
        </row>
        <row r="351">
          <cell r="B351">
            <v>3.5600009999999682</v>
          </cell>
          <cell r="C351">
            <v>3.5599999999999681</v>
          </cell>
          <cell r="D351">
            <v>0.124</v>
          </cell>
          <cell r="E351">
            <v>0.49759999999999999</v>
          </cell>
        </row>
        <row r="352">
          <cell r="B352">
            <v>3.570000999999968</v>
          </cell>
          <cell r="C352">
            <v>3.5699999999999679</v>
          </cell>
          <cell r="D352">
            <v>0.124</v>
          </cell>
          <cell r="E352">
            <v>0.49769999999999998</v>
          </cell>
        </row>
        <row r="353">
          <cell r="B353">
            <v>3.5800009999999678</v>
          </cell>
          <cell r="C353">
            <v>3.5799999999999677</v>
          </cell>
          <cell r="D353">
            <v>0.124</v>
          </cell>
          <cell r="E353">
            <v>0.49780000000000002</v>
          </cell>
        </row>
        <row r="354">
          <cell r="B354">
            <v>3.5900009999999676</v>
          </cell>
          <cell r="C354">
            <v>3.5899999999999674</v>
          </cell>
          <cell r="D354">
            <v>0.124</v>
          </cell>
          <cell r="E354">
            <v>0.49790000000000001</v>
          </cell>
        </row>
        <row r="355">
          <cell r="B355">
            <v>3.6000009999999674</v>
          </cell>
          <cell r="C355">
            <v>3.5999999999999672</v>
          </cell>
          <cell r="D355">
            <v>0.124</v>
          </cell>
          <cell r="E355">
            <v>0.498</v>
          </cell>
        </row>
        <row r="356">
          <cell r="B356">
            <v>3.6100009999999672</v>
          </cell>
          <cell r="C356">
            <v>3.609999999999967</v>
          </cell>
          <cell r="D356">
            <v>0.1241</v>
          </cell>
          <cell r="E356">
            <v>0.49809999999999999</v>
          </cell>
        </row>
        <row r="357">
          <cell r="B357">
            <v>3.6200009999999669</v>
          </cell>
          <cell r="C357">
            <v>3.6199999999999668</v>
          </cell>
          <cell r="D357">
            <v>0.1242</v>
          </cell>
          <cell r="E357">
            <v>0.49819999999999998</v>
          </cell>
        </row>
        <row r="358">
          <cell r="B358">
            <v>3.6300009999999667</v>
          </cell>
          <cell r="C358">
            <v>3.6299999999999666</v>
          </cell>
          <cell r="D358">
            <v>0.12429999999999999</v>
          </cell>
          <cell r="E358">
            <v>0.49830000000000002</v>
          </cell>
        </row>
        <row r="359">
          <cell r="B359">
            <v>3.6400009999999665</v>
          </cell>
          <cell r="C359">
            <v>3.6399999999999664</v>
          </cell>
          <cell r="D359">
            <v>0.1244</v>
          </cell>
          <cell r="E359">
            <v>0.49840000000000001</v>
          </cell>
        </row>
        <row r="360">
          <cell r="B360">
            <v>3.6500009999999663</v>
          </cell>
          <cell r="C360">
            <v>3.6499999999999662</v>
          </cell>
          <cell r="D360">
            <v>0.1245</v>
          </cell>
          <cell r="E360">
            <v>0.4985</v>
          </cell>
        </row>
        <row r="361">
          <cell r="B361">
            <v>3.6600009999999661</v>
          </cell>
          <cell r="C361">
            <v>3.6599999999999659</v>
          </cell>
          <cell r="D361">
            <v>0.1246</v>
          </cell>
          <cell r="E361">
            <v>0.49859999999999999</v>
          </cell>
        </row>
        <row r="362">
          <cell r="B362">
            <v>3.6700009999999659</v>
          </cell>
          <cell r="C362">
            <v>3.6699999999999657</v>
          </cell>
          <cell r="D362">
            <v>0.12470000000000001</v>
          </cell>
          <cell r="E362">
            <v>0.49869999999999998</v>
          </cell>
        </row>
        <row r="363">
          <cell r="B363">
            <v>3.6800009999999657</v>
          </cell>
          <cell r="C363">
            <v>3.6799999999999655</v>
          </cell>
          <cell r="D363">
            <v>0.12479999999999999</v>
          </cell>
          <cell r="E363">
            <v>0.49880000000000002</v>
          </cell>
        </row>
        <row r="364">
          <cell r="B364">
            <v>3.6900009999999654</v>
          </cell>
          <cell r="C364">
            <v>3.6899999999999653</v>
          </cell>
          <cell r="D364">
            <v>0.1249</v>
          </cell>
          <cell r="E364">
            <v>0.49890000000000001</v>
          </cell>
        </row>
        <row r="365">
          <cell r="B365">
            <v>3.7000009999999652</v>
          </cell>
          <cell r="C365">
            <v>3.6999999999999651</v>
          </cell>
          <cell r="D365">
            <v>0.125</v>
          </cell>
          <cell r="E365">
            <v>0.499</v>
          </cell>
        </row>
        <row r="366">
          <cell r="B366">
            <v>3.710000999999965</v>
          </cell>
          <cell r="C366">
            <v>3.7099999999999649</v>
          </cell>
          <cell r="D366">
            <v>0.125</v>
          </cell>
          <cell r="E366">
            <v>0.49909999999999999</v>
          </cell>
        </row>
        <row r="367">
          <cell r="B367">
            <v>3.7200009999999648</v>
          </cell>
          <cell r="C367">
            <v>3.7199999999999647</v>
          </cell>
          <cell r="D367">
            <v>0.125</v>
          </cell>
          <cell r="E367">
            <v>0.49919999999999998</v>
          </cell>
        </row>
        <row r="368">
          <cell r="B368">
            <v>3.7300009999999646</v>
          </cell>
          <cell r="C368">
            <v>3.7299999999999645</v>
          </cell>
          <cell r="D368">
            <v>0.125</v>
          </cell>
          <cell r="E368">
            <v>0.49930000000000002</v>
          </cell>
        </row>
        <row r="369">
          <cell r="B369">
            <v>3.7400009999999644</v>
          </cell>
          <cell r="C369">
            <v>3.7399999999999642</v>
          </cell>
          <cell r="D369">
            <v>0.125</v>
          </cell>
          <cell r="E369">
            <v>0.49940000000000001</v>
          </cell>
        </row>
        <row r="370">
          <cell r="B370">
            <v>3.7500009999999642</v>
          </cell>
          <cell r="C370">
            <v>3.749999999999964</v>
          </cell>
          <cell r="D370">
            <v>0.125</v>
          </cell>
          <cell r="E370">
            <v>0.4995</v>
          </cell>
        </row>
        <row r="371">
          <cell r="B371">
            <v>3.760000999999964</v>
          </cell>
          <cell r="C371">
            <v>3.7599999999999638</v>
          </cell>
          <cell r="D371">
            <v>0.125</v>
          </cell>
          <cell r="E371">
            <v>0.49959999999999999</v>
          </cell>
        </row>
        <row r="372">
          <cell r="B372">
            <v>3.7700009999999637</v>
          </cell>
          <cell r="C372">
            <v>3.7699999999999636</v>
          </cell>
          <cell r="D372">
            <v>0.125</v>
          </cell>
          <cell r="E372">
            <v>0.49969999999999998</v>
          </cell>
        </row>
        <row r="373">
          <cell r="B373">
            <v>3.7800009999999635</v>
          </cell>
          <cell r="C373">
            <v>3.7799999999999634</v>
          </cell>
          <cell r="D373">
            <v>0.125</v>
          </cell>
          <cell r="E373">
            <v>0.49980000000000002</v>
          </cell>
        </row>
        <row r="374">
          <cell r="B374">
            <v>3.7900009999999633</v>
          </cell>
          <cell r="C374">
            <v>3.7899999999999632</v>
          </cell>
          <cell r="D374">
            <v>0.125</v>
          </cell>
          <cell r="E374">
            <v>0.49990000000000001</v>
          </cell>
        </row>
        <row r="375">
          <cell r="B375">
            <v>3.8000009999999631</v>
          </cell>
          <cell r="C375">
            <v>3.799999999999963</v>
          </cell>
          <cell r="D375">
            <v>0.125</v>
          </cell>
          <cell r="E375">
            <v>0.5</v>
          </cell>
        </row>
        <row r="376">
          <cell r="B376">
            <v>3.8100009999999629</v>
          </cell>
          <cell r="C376">
            <v>3.8099999999999627</v>
          </cell>
          <cell r="D376">
            <v>0.12509999999999999</v>
          </cell>
          <cell r="E376">
            <v>0.50009999999999999</v>
          </cell>
        </row>
        <row r="377">
          <cell r="B377">
            <v>3.8200009999999627</v>
          </cell>
          <cell r="C377">
            <v>3.8199999999999625</v>
          </cell>
          <cell r="D377">
            <v>0.12520000000000001</v>
          </cell>
          <cell r="E377">
            <v>0.50019999999999998</v>
          </cell>
        </row>
        <row r="378">
          <cell r="B378">
            <v>3.8300009999999625</v>
          </cell>
          <cell r="C378">
            <v>3.8299999999999623</v>
          </cell>
          <cell r="D378">
            <v>0.12529999999999999</v>
          </cell>
          <cell r="E378">
            <v>0.50029999999999997</v>
          </cell>
        </row>
        <row r="379">
          <cell r="B379">
            <v>3.8400009999999623</v>
          </cell>
          <cell r="C379">
            <v>3.8399999999999621</v>
          </cell>
          <cell r="D379">
            <v>0.12540000000000001</v>
          </cell>
          <cell r="E379">
            <v>0.50039999999999996</v>
          </cell>
        </row>
        <row r="380">
          <cell r="B380">
            <v>3.850000999999962</v>
          </cell>
          <cell r="C380">
            <v>3.8499999999999619</v>
          </cell>
          <cell r="D380">
            <v>0.1255</v>
          </cell>
          <cell r="E380">
            <v>0.50049999999999994</v>
          </cell>
        </row>
        <row r="381">
          <cell r="B381">
            <v>3.8600009999999618</v>
          </cell>
          <cell r="C381">
            <v>3.8599999999999617</v>
          </cell>
          <cell r="D381">
            <v>0.12559999999999999</v>
          </cell>
          <cell r="E381">
            <v>0.50060000000000004</v>
          </cell>
        </row>
        <row r="382">
          <cell r="B382">
            <v>3.8700009999999616</v>
          </cell>
          <cell r="C382">
            <v>3.8699999999999615</v>
          </cell>
          <cell r="D382">
            <v>0.12570000000000001</v>
          </cell>
          <cell r="E382">
            <v>0.50070000000000003</v>
          </cell>
        </row>
        <row r="383">
          <cell r="B383">
            <v>3.8800009999999614</v>
          </cell>
          <cell r="C383">
            <v>3.8799999999999613</v>
          </cell>
          <cell r="D383">
            <v>0.1258</v>
          </cell>
          <cell r="E383">
            <v>0.50080000000000002</v>
          </cell>
        </row>
        <row r="384">
          <cell r="B384">
            <v>3.8900009999999612</v>
          </cell>
          <cell r="C384">
            <v>3.889999999999961</v>
          </cell>
          <cell r="D384">
            <v>0.12590000000000001</v>
          </cell>
          <cell r="E384">
            <v>0.50090000000000001</v>
          </cell>
        </row>
        <row r="385">
          <cell r="B385">
            <v>3.900000999999961</v>
          </cell>
          <cell r="C385">
            <v>3.8999999999999608</v>
          </cell>
          <cell r="D385">
            <v>0.126</v>
          </cell>
          <cell r="E385">
            <v>0.501</v>
          </cell>
        </row>
        <row r="386">
          <cell r="B386">
            <v>3.9100009999999608</v>
          </cell>
          <cell r="C386">
            <v>3.9099999999999606</v>
          </cell>
          <cell r="D386">
            <v>0.126</v>
          </cell>
          <cell r="E386">
            <v>0.50109999999999999</v>
          </cell>
        </row>
        <row r="387">
          <cell r="B387">
            <v>3.9200009999999605</v>
          </cell>
          <cell r="C387">
            <v>3.9199999999999604</v>
          </cell>
          <cell r="D387">
            <v>0.126</v>
          </cell>
          <cell r="E387">
            <v>0.50119999999999998</v>
          </cell>
        </row>
        <row r="388">
          <cell r="B388">
            <v>3.9300009999999603</v>
          </cell>
          <cell r="C388">
            <v>3.9299999999999602</v>
          </cell>
          <cell r="D388">
            <v>0.126</v>
          </cell>
          <cell r="E388">
            <v>0.50129999999999997</v>
          </cell>
        </row>
        <row r="389">
          <cell r="B389">
            <v>3.9400009999999601</v>
          </cell>
          <cell r="C389">
            <v>3.93999999999996</v>
          </cell>
          <cell r="D389">
            <v>0.126</v>
          </cell>
          <cell r="E389">
            <v>0.50139999999999996</v>
          </cell>
        </row>
        <row r="390">
          <cell r="B390">
            <v>3.9500009999999599</v>
          </cell>
          <cell r="C390">
            <v>3.9499999999999598</v>
          </cell>
          <cell r="D390">
            <v>0.126</v>
          </cell>
          <cell r="E390">
            <v>0.50150000000000006</v>
          </cell>
        </row>
        <row r="391">
          <cell r="B391">
            <v>3.9600009999999597</v>
          </cell>
          <cell r="C391">
            <v>3.9599999999999596</v>
          </cell>
          <cell r="D391">
            <v>0.126</v>
          </cell>
          <cell r="E391">
            <v>0.50160000000000005</v>
          </cell>
        </row>
        <row r="392">
          <cell r="B392">
            <v>3.9700009999999595</v>
          </cell>
          <cell r="C392">
            <v>3.9699999999999593</v>
          </cell>
          <cell r="D392">
            <v>0.126</v>
          </cell>
          <cell r="E392">
            <v>0.50170000000000003</v>
          </cell>
        </row>
        <row r="393">
          <cell r="B393">
            <v>3.9800009999999593</v>
          </cell>
          <cell r="C393">
            <v>3.9799999999999591</v>
          </cell>
          <cell r="D393">
            <v>0.126</v>
          </cell>
          <cell r="E393">
            <v>0.50180000000000002</v>
          </cell>
        </row>
        <row r="394">
          <cell r="B394">
            <v>3.9900009999999591</v>
          </cell>
          <cell r="C394">
            <v>3.9899999999999589</v>
          </cell>
          <cell r="D394">
            <v>0.126</v>
          </cell>
          <cell r="E394">
            <v>0.50190000000000001</v>
          </cell>
        </row>
        <row r="395">
          <cell r="B395">
            <v>4.0000009999999584</v>
          </cell>
          <cell r="C395">
            <v>3.9999999999999587</v>
          </cell>
          <cell r="D395">
            <v>0.126</v>
          </cell>
          <cell r="E395">
            <v>0.502</v>
          </cell>
        </row>
        <row r="396">
          <cell r="B396">
            <v>4.0100009999999591</v>
          </cell>
          <cell r="C396">
            <v>4.0099999999999589</v>
          </cell>
          <cell r="D396">
            <v>0.12609999999999999</v>
          </cell>
          <cell r="E396">
            <v>0.502</v>
          </cell>
        </row>
        <row r="397">
          <cell r="B397">
            <v>4.0200009999999589</v>
          </cell>
          <cell r="C397">
            <v>4.0199999999999587</v>
          </cell>
          <cell r="D397">
            <v>0.12620000000000001</v>
          </cell>
          <cell r="E397">
            <v>0.502</v>
          </cell>
        </row>
        <row r="398">
          <cell r="B398">
            <v>4.0300009999999586</v>
          </cell>
          <cell r="C398">
            <v>4.0299999999999585</v>
          </cell>
          <cell r="D398">
            <v>0.1263</v>
          </cell>
          <cell r="E398">
            <v>0.502</v>
          </cell>
        </row>
        <row r="399">
          <cell r="B399">
            <v>4.0400009999999584</v>
          </cell>
          <cell r="C399">
            <v>4.0399999999999583</v>
          </cell>
          <cell r="D399">
            <v>0.12640000000000001</v>
          </cell>
          <cell r="E399">
            <v>0.502</v>
          </cell>
        </row>
        <row r="400">
          <cell r="B400">
            <v>4.0500009999999582</v>
          </cell>
          <cell r="C400">
            <v>4.0499999999999581</v>
          </cell>
          <cell r="D400">
            <v>0.1265</v>
          </cell>
          <cell r="E400">
            <v>0.502</v>
          </cell>
        </row>
        <row r="401">
          <cell r="B401">
            <v>4.060000999999958</v>
          </cell>
          <cell r="C401">
            <v>4.0599999999999579</v>
          </cell>
          <cell r="D401">
            <v>0.12659999999999999</v>
          </cell>
          <cell r="E401">
            <v>0.502</v>
          </cell>
        </row>
        <row r="402">
          <cell r="B402">
            <v>4.0700009999999578</v>
          </cell>
          <cell r="C402">
            <v>4.0699999999999577</v>
          </cell>
          <cell r="D402">
            <v>0.12670000000000001</v>
          </cell>
          <cell r="E402">
            <v>0.502</v>
          </cell>
        </row>
        <row r="403">
          <cell r="B403">
            <v>4.0800009999999576</v>
          </cell>
          <cell r="C403">
            <v>4.0799999999999574</v>
          </cell>
          <cell r="D403">
            <v>0.1268</v>
          </cell>
          <cell r="E403">
            <v>0.502</v>
          </cell>
        </row>
        <row r="404">
          <cell r="B404">
            <v>4.0900009999999574</v>
          </cell>
          <cell r="C404">
            <v>4.0899999999999572</v>
          </cell>
          <cell r="D404">
            <v>0.12690000000000001</v>
          </cell>
          <cell r="E404">
            <v>0.502</v>
          </cell>
        </row>
        <row r="405">
          <cell r="B405">
            <v>4.1000009999999572</v>
          </cell>
          <cell r="C405">
            <v>4.099999999999957</v>
          </cell>
          <cell r="D405">
            <v>0.127</v>
          </cell>
          <cell r="E405">
            <v>0.502</v>
          </cell>
        </row>
        <row r="406">
          <cell r="B406">
            <v>4.1100009999999569</v>
          </cell>
          <cell r="C406">
            <v>4.1099999999999568</v>
          </cell>
          <cell r="D406">
            <v>0.127</v>
          </cell>
          <cell r="E406">
            <v>0.50209999999999999</v>
          </cell>
        </row>
        <row r="407">
          <cell r="B407">
            <v>4.1200009999999567</v>
          </cell>
          <cell r="C407">
            <v>4.1199999999999566</v>
          </cell>
          <cell r="D407">
            <v>0.127</v>
          </cell>
          <cell r="E407">
            <v>0.50219999999999998</v>
          </cell>
        </row>
        <row r="408">
          <cell r="B408">
            <v>4.1300009999999565</v>
          </cell>
          <cell r="C408">
            <v>4.1299999999999564</v>
          </cell>
          <cell r="D408">
            <v>0.127</v>
          </cell>
          <cell r="E408">
            <v>0.50229999999999997</v>
          </cell>
        </row>
        <row r="409">
          <cell r="B409">
            <v>4.1400009999999563</v>
          </cell>
          <cell r="C409">
            <v>4.1399999999999562</v>
          </cell>
          <cell r="D409">
            <v>0.127</v>
          </cell>
          <cell r="E409">
            <v>0.50239999999999996</v>
          </cell>
        </row>
        <row r="410">
          <cell r="B410">
            <v>4.1500009999999561</v>
          </cell>
          <cell r="C410">
            <v>4.1499999999999559</v>
          </cell>
          <cell r="D410">
            <v>0.127</v>
          </cell>
          <cell r="E410">
            <v>0.50249999999999995</v>
          </cell>
        </row>
        <row r="411">
          <cell r="B411">
            <v>4.1600009999999559</v>
          </cell>
          <cell r="C411">
            <v>4.1599999999999557</v>
          </cell>
          <cell r="D411">
            <v>0.127</v>
          </cell>
          <cell r="E411">
            <v>0.50260000000000005</v>
          </cell>
        </row>
        <row r="412">
          <cell r="B412">
            <v>4.1700009999999557</v>
          </cell>
          <cell r="C412">
            <v>4.1699999999999555</v>
          </cell>
          <cell r="D412">
            <v>0.127</v>
          </cell>
          <cell r="E412">
            <v>0.50270000000000004</v>
          </cell>
        </row>
        <row r="413">
          <cell r="B413">
            <v>4.1800009999999554</v>
          </cell>
          <cell r="C413">
            <v>4.1799999999999553</v>
          </cell>
          <cell r="D413">
            <v>0.127</v>
          </cell>
          <cell r="E413">
            <v>0.50280000000000002</v>
          </cell>
        </row>
        <row r="414">
          <cell r="B414">
            <v>4.1900009999999552</v>
          </cell>
          <cell r="C414">
            <v>4.1899999999999551</v>
          </cell>
          <cell r="D414">
            <v>0.127</v>
          </cell>
          <cell r="E414">
            <v>0.50290000000000001</v>
          </cell>
        </row>
        <row r="415">
          <cell r="B415">
            <v>4.200000999999955</v>
          </cell>
          <cell r="C415">
            <v>4.1999999999999549</v>
          </cell>
          <cell r="D415">
            <v>0.127</v>
          </cell>
          <cell r="E415">
            <v>0.503</v>
          </cell>
        </row>
        <row r="416">
          <cell r="B416">
            <v>4.2100009999999548</v>
          </cell>
          <cell r="C416">
            <v>4.2099999999999547</v>
          </cell>
          <cell r="D416">
            <v>0.12709999999999999</v>
          </cell>
          <cell r="E416">
            <v>0.503</v>
          </cell>
        </row>
        <row r="417">
          <cell r="B417">
            <v>4.2200009999999546</v>
          </cell>
          <cell r="C417">
            <v>4.2199999999999545</v>
          </cell>
          <cell r="D417">
            <v>0.12720000000000001</v>
          </cell>
          <cell r="E417">
            <v>0.503</v>
          </cell>
        </row>
        <row r="418">
          <cell r="B418">
            <v>4.2300009999999544</v>
          </cell>
          <cell r="C418">
            <v>4.2299999999999542</v>
          </cell>
          <cell r="D418">
            <v>0.1273</v>
          </cell>
          <cell r="E418">
            <v>0.503</v>
          </cell>
        </row>
        <row r="419">
          <cell r="B419">
            <v>4.2400009999999542</v>
          </cell>
          <cell r="C419">
            <v>4.239999999999954</v>
          </cell>
          <cell r="D419">
            <v>0.12740000000000001</v>
          </cell>
          <cell r="E419">
            <v>0.503</v>
          </cell>
        </row>
        <row r="420">
          <cell r="B420">
            <v>4.250000999999954</v>
          </cell>
          <cell r="C420">
            <v>4.2499999999999538</v>
          </cell>
          <cell r="D420">
            <v>0.1275</v>
          </cell>
          <cell r="E420">
            <v>0.503</v>
          </cell>
        </row>
        <row r="421">
          <cell r="B421">
            <v>4.2600009999999537</v>
          </cell>
          <cell r="C421">
            <v>4.2599999999999536</v>
          </cell>
          <cell r="D421">
            <v>0.12759999999999999</v>
          </cell>
          <cell r="E421">
            <v>0.503</v>
          </cell>
        </row>
        <row r="422">
          <cell r="B422">
            <v>4.2700009999999535</v>
          </cell>
          <cell r="C422">
            <v>4.2699999999999534</v>
          </cell>
          <cell r="D422">
            <v>0.12770000000000001</v>
          </cell>
          <cell r="E422">
            <v>0.503</v>
          </cell>
        </row>
        <row r="423">
          <cell r="B423">
            <v>4.2800009999999533</v>
          </cell>
          <cell r="C423">
            <v>4.2799999999999532</v>
          </cell>
          <cell r="D423">
            <v>0.1278</v>
          </cell>
          <cell r="E423">
            <v>0.503</v>
          </cell>
        </row>
        <row r="424">
          <cell r="B424">
            <v>4.2900009999999531</v>
          </cell>
          <cell r="C424">
            <v>4.289999999999953</v>
          </cell>
          <cell r="D424">
            <v>0.12790000000000001</v>
          </cell>
          <cell r="E424">
            <v>0.503</v>
          </cell>
        </row>
        <row r="425">
          <cell r="B425">
            <v>4.3000009999999529</v>
          </cell>
          <cell r="C425">
            <v>4.2999999999999527</v>
          </cell>
          <cell r="D425">
            <v>0.128</v>
          </cell>
          <cell r="E425">
            <v>0.503</v>
          </cell>
        </row>
        <row r="426">
          <cell r="B426">
            <v>4.3100009999999527</v>
          </cell>
          <cell r="C426">
            <v>4.3099999999999525</v>
          </cell>
          <cell r="D426">
            <v>0.128</v>
          </cell>
          <cell r="E426">
            <v>0.50309999999999999</v>
          </cell>
        </row>
        <row r="427">
          <cell r="B427">
            <v>4.3200009999999525</v>
          </cell>
          <cell r="C427">
            <v>4.3199999999999523</v>
          </cell>
          <cell r="D427">
            <v>0.128</v>
          </cell>
          <cell r="E427">
            <v>0.50319999999999998</v>
          </cell>
        </row>
        <row r="428">
          <cell r="B428">
            <v>4.3300009999999522</v>
          </cell>
          <cell r="C428">
            <v>4.3299999999999521</v>
          </cell>
          <cell r="D428">
            <v>0.128</v>
          </cell>
          <cell r="E428">
            <v>0.50329999999999997</v>
          </cell>
        </row>
        <row r="429">
          <cell r="B429">
            <v>4.340000999999952</v>
          </cell>
          <cell r="C429">
            <v>4.3399999999999519</v>
          </cell>
          <cell r="D429">
            <v>0.128</v>
          </cell>
          <cell r="E429">
            <v>0.50339999999999996</v>
          </cell>
        </row>
        <row r="430">
          <cell r="B430">
            <v>4.3500009999999518</v>
          </cell>
          <cell r="C430">
            <v>4.3499999999999517</v>
          </cell>
          <cell r="D430">
            <v>0.128</v>
          </cell>
          <cell r="E430">
            <v>0.50350000000000006</v>
          </cell>
        </row>
        <row r="431">
          <cell r="B431">
            <v>4.3600009999999516</v>
          </cell>
          <cell r="C431">
            <v>4.3599999999999515</v>
          </cell>
          <cell r="D431">
            <v>0.128</v>
          </cell>
          <cell r="E431">
            <v>0.50360000000000005</v>
          </cell>
        </row>
        <row r="432">
          <cell r="B432">
            <v>4.3700009999999514</v>
          </cell>
          <cell r="C432">
            <v>4.3699999999999513</v>
          </cell>
          <cell r="D432">
            <v>0.128</v>
          </cell>
          <cell r="E432">
            <v>0.50370000000000004</v>
          </cell>
        </row>
        <row r="433">
          <cell r="B433">
            <v>4.3800009999999512</v>
          </cell>
          <cell r="C433">
            <v>4.379999999999951</v>
          </cell>
          <cell r="D433">
            <v>0.128</v>
          </cell>
          <cell r="E433">
            <v>0.50380000000000003</v>
          </cell>
        </row>
        <row r="434">
          <cell r="B434">
            <v>4.390000999999951</v>
          </cell>
          <cell r="C434">
            <v>4.3899999999999508</v>
          </cell>
          <cell r="D434">
            <v>0.128</v>
          </cell>
          <cell r="E434">
            <v>0.50390000000000001</v>
          </cell>
        </row>
        <row r="435">
          <cell r="B435">
            <v>4.4000009999999508</v>
          </cell>
          <cell r="C435">
            <v>4.3999999999999506</v>
          </cell>
          <cell r="D435">
            <v>0.128</v>
          </cell>
          <cell r="E435">
            <v>0.504</v>
          </cell>
        </row>
        <row r="436">
          <cell r="B436">
            <v>4.4100009999999505</v>
          </cell>
          <cell r="C436">
            <v>4.4099999999999504</v>
          </cell>
          <cell r="D436">
            <v>0.12809999999999999</v>
          </cell>
          <cell r="E436">
            <v>0.50409999999999999</v>
          </cell>
        </row>
        <row r="437">
          <cell r="B437">
            <v>4.4200009999999503</v>
          </cell>
          <cell r="C437">
            <v>4.4199999999999502</v>
          </cell>
          <cell r="D437">
            <v>0.12820000000000001</v>
          </cell>
          <cell r="E437">
            <v>0.50419999999999998</v>
          </cell>
        </row>
        <row r="438">
          <cell r="B438">
            <v>4.4300009999999501</v>
          </cell>
          <cell r="C438">
            <v>4.42999999999995</v>
          </cell>
          <cell r="D438">
            <v>0.1283</v>
          </cell>
          <cell r="E438">
            <v>0.50429999999999997</v>
          </cell>
        </row>
        <row r="439">
          <cell r="B439">
            <v>4.4400009999999499</v>
          </cell>
          <cell r="C439">
            <v>4.4399999999999498</v>
          </cell>
          <cell r="D439">
            <v>0.12840000000000001</v>
          </cell>
          <cell r="E439">
            <v>0.50439999999999996</v>
          </cell>
        </row>
        <row r="440">
          <cell r="B440">
            <v>4.4500009999999497</v>
          </cell>
          <cell r="C440">
            <v>4.4499999999999496</v>
          </cell>
          <cell r="D440">
            <v>0.1285</v>
          </cell>
          <cell r="E440">
            <v>0.50449999999999995</v>
          </cell>
        </row>
        <row r="441">
          <cell r="B441">
            <v>4.4600009999999495</v>
          </cell>
          <cell r="C441">
            <v>4.4599999999999493</v>
          </cell>
          <cell r="D441">
            <v>0.12859999999999999</v>
          </cell>
          <cell r="E441">
            <v>0.50460000000000005</v>
          </cell>
        </row>
        <row r="442">
          <cell r="B442">
            <v>4.4700009999999493</v>
          </cell>
          <cell r="C442">
            <v>4.4699999999999491</v>
          </cell>
          <cell r="D442">
            <v>0.12870000000000001</v>
          </cell>
          <cell r="E442">
            <v>0.50470000000000004</v>
          </cell>
        </row>
        <row r="443">
          <cell r="B443">
            <v>4.4800009999999491</v>
          </cell>
          <cell r="C443">
            <v>4.4799999999999489</v>
          </cell>
          <cell r="D443">
            <v>0.1288</v>
          </cell>
          <cell r="E443">
            <v>0.50480000000000003</v>
          </cell>
        </row>
        <row r="444">
          <cell r="B444">
            <v>4.4900009999999488</v>
          </cell>
          <cell r="C444">
            <v>4.4899999999999487</v>
          </cell>
          <cell r="D444">
            <v>0.12890000000000001</v>
          </cell>
          <cell r="E444">
            <v>0.50490000000000002</v>
          </cell>
        </row>
        <row r="445">
          <cell r="B445">
            <v>4.5000009999999486</v>
          </cell>
          <cell r="C445">
            <v>4.4999999999999485</v>
          </cell>
          <cell r="D445">
            <v>0.129</v>
          </cell>
          <cell r="E445">
            <v>0.505</v>
          </cell>
        </row>
        <row r="446">
          <cell r="B446">
            <v>4.5100009999999484</v>
          </cell>
          <cell r="C446">
            <v>4.5099999999999483</v>
          </cell>
          <cell r="D446">
            <v>0.129</v>
          </cell>
          <cell r="E446">
            <v>0.50509999999999999</v>
          </cell>
        </row>
        <row r="447">
          <cell r="B447">
            <v>4.5200009999999482</v>
          </cell>
          <cell r="C447">
            <v>4.5199999999999481</v>
          </cell>
          <cell r="D447">
            <v>0.129</v>
          </cell>
          <cell r="E447">
            <v>0.50519999999999998</v>
          </cell>
        </row>
        <row r="448">
          <cell r="B448">
            <v>4.530000999999948</v>
          </cell>
          <cell r="C448">
            <v>4.5299999999999478</v>
          </cell>
          <cell r="D448">
            <v>0.129</v>
          </cell>
          <cell r="E448">
            <v>0.50529999999999997</v>
          </cell>
        </row>
        <row r="449">
          <cell r="B449">
            <v>4.5400009999999478</v>
          </cell>
          <cell r="C449">
            <v>4.5399999999999476</v>
          </cell>
          <cell r="D449">
            <v>0.129</v>
          </cell>
          <cell r="E449">
            <v>0.50539999999999996</v>
          </cell>
        </row>
        <row r="450">
          <cell r="B450">
            <v>4.5500009999999476</v>
          </cell>
          <cell r="C450">
            <v>4.5499999999999474</v>
          </cell>
          <cell r="D450">
            <v>0.129</v>
          </cell>
          <cell r="E450">
            <v>0.50550000000000006</v>
          </cell>
        </row>
        <row r="451">
          <cell r="B451">
            <v>4.5600009999999473</v>
          </cell>
          <cell r="C451">
            <v>4.5599999999999472</v>
          </cell>
          <cell r="D451">
            <v>0.129</v>
          </cell>
          <cell r="E451">
            <v>0.50560000000000005</v>
          </cell>
        </row>
        <row r="452">
          <cell r="B452">
            <v>4.5700009999999471</v>
          </cell>
          <cell r="C452">
            <v>4.569999999999947</v>
          </cell>
          <cell r="D452">
            <v>0.129</v>
          </cell>
          <cell r="E452">
            <v>0.50570000000000004</v>
          </cell>
        </row>
        <row r="453">
          <cell r="B453">
            <v>4.5800009999999469</v>
          </cell>
          <cell r="C453">
            <v>4.5799999999999468</v>
          </cell>
          <cell r="D453">
            <v>0.129</v>
          </cell>
          <cell r="E453">
            <v>0.50580000000000003</v>
          </cell>
        </row>
        <row r="454">
          <cell r="B454">
            <v>4.5900009999999467</v>
          </cell>
          <cell r="C454">
            <v>4.5899999999999466</v>
          </cell>
          <cell r="D454">
            <v>0.129</v>
          </cell>
          <cell r="E454">
            <v>0.50590000000000002</v>
          </cell>
        </row>
        <row r="455">
          <cell r="B455">
            <v>4.6000009999999465</v>
          </cell>
          <cell r="C455">
            <v>4.5999999999999464</v>
          </cell>
          <cell r="D455">
            <v>0.129</v>
          </cell>
          <cell r="E455">
            <v>0.50600000000000001</v>
          </cell>
        </row>
        <row r="456">
          <cell r="B456">
            <v>4.6100009999999463</v>
          </cell>
          <cell r="C456">
            <v>4.6099999999999461</v>
          </cell>
          <cell r="D456">
            <v>0.12909999999999999</v>
          </cell>
          <cell r="E456">
            <v>0.50609999999999999</v>
          </cell>
        </row>
        <row r="457">
          <cell r="B457">
            <v>4.6200009999999461</v>
          </cell>
          <cell r="C457">
            <v>4.6199999999999459</v>
          </cell>
          <cell r="D457">
            <v>0.12920000000000001</v>
          </cell>
          <cell r="E457">
            <v>0.50619999999999998</v>
          </cell>
        </row>
        <row r="458">
          <cell r="B458">
            <v>4.6300009999999459</v>
          </cell>
          <cell r="C458">
            <v>4.6299999999999457</v>
          </cell>
          <cell r="D458">
            <v>0.1293</v>
          </cell>
          <cell r="E458">
            <v>0.50629999999999997</v>
          </cell>
        </row>
        <row r="459">
          <cell r="B459">
            <v>4.6400009999999456</v>
          </cell>
          <cell r="C459">
            <v>4.6399999999999455</v>
          </cell>
          <cell r="D459">
            <v>0.12940000000000002</v>
          </cell>
          <cell r="E459">
            <v>0.50639999999999996</v>
          </cell>
        </row>
        <row r="460">
          <cell r="B460">
            <v>4.6500009999999454</v>
          </cell>
          <cell r="C460">
            <v>4.6499999999999453</v>
          </cell>
          <cell r="D460">
            <v>0.1295</v>
          </cell>
          <cell r="E460">
            <v>0.50649999999999995</v>
          </cell>
        </row>
        <row r="461">
          <cell r="B461">
            <v>4.6600009999999452</v>
          </cell>
          <cell r="C461">
            <v>4.6599999999999451</v>
          </cell>
          <cell r="D461">
            <v>0.12959999999999999</v>
          </cell>
          <cell r="E461">
            <v>0.50660000000000005</v>
          </cell>
        </row>
        <row r="462">
          <cell r="B462">
            <v>4.670000999999945</v>
          </cell>
          <cell r="C462">
            <v>4.6699999999999449</v>
          </cell>
          <cell r="D462">
            <v>0.12970000000000001</v>
          </cell>
          <cell r="E462">
            <v>0.50670000000000004</v>
          </cell>
        </row>
        <row r="463">
          <cell r="B463">
            <v>4.6800009999999448</v>
          </cell>
          <cell r="C463">
            <v>4.6799999999999446</v>
          </cell>
          <cell r="D463">
            <v>0.1298</v>
          </cell>
          <cell r="E463">
            <v>0.50680000000000003</v>
          </cell>
        </row>
        <row r="464">
          <cell r="B464">
            <v>4.6900009999999446</v>
          </cell>
          <cell r="C464">
            <v>4.6899999999999444</v>
          </cell>
          <cell r="D464">
            <v>0.12990000000000002</v>
          </cell>
          <cell r="E464">
            <v>0.50690000000000002</v>
          </cell>
        </row>
        <row r="465">
          <cell r="B465">
            <v>4.7000009999999444</v>
          </cell>
          <cell r="C465">
            <v>4.6999999999999442</v>
          </cell>
          <cell r="D465">
            <v>0.13</v>
          </cell>
          <cell r="E465">
            <v>0.50700000000000001</v>
          </cell>
        </row>
        <row r="466">
          <cell r="B466">
            <v>4.7100009999999441</v>
          </cell>
          <cell r="C466">
            <v>4.709999999999944</v>
          </cell>
          <cell r="D466">
            <v>0.13</v>
          </cell>
          <cell r="E466">
            <v>0.5071</v>
          </cell>
        </row>
        <row r="467">
          <cell r="B467">
            <v>4.7200009999999439</v>
          </cell>
          <cell r="C467">
            <v>4.7199999999999438</v>
          </cell>
          <cell r="D467">
            <v>0.13</v>
          </cell>
          <cell r="E467">
            <v>0.50719999999999998</v>
          </cell>
        </row>
        <row r="468">
          <cell r="B468">
            <v>4.7300009999999437</v>
          </cell>
          <cell r="C468">
            <v>4.7299999999999436</v>
          </cell>
          <cell r="D468">
            <v>0.13</v>
          </cell>
          <cell r="E468">
            <v>0.50729999999999997</v>
          </cell>
        </row>
        <row r="469">
          <cell r="B469">
            <v>4.7400009999999435</v>
          </cell>
          <cell r="C469">
            <v>4.7399999999999434</v>
          </cell>
          <cell r="D469">
            <v>0.13</v>
          </cell>
          <cell r="E469">
            <v>0.50739999999999996</v>
          </cell>
        </row>
        <row r="470">
          <cell r="B470">
            <v>4.7500009999999433</v>
          </cell>
          <cell r="C470">
            <v>4.7499999999999432</v>
          </cell>
          <cell r="D470">
            <v>0.13</v>
          </cell>
          <cell r="E470">
            <v>0.50750000000000006</v>
          </cell>
        </row>
        <row r="471">
          <cell r="B471">
            <v>4.7600009999999431</v>
          </cell>
          <cell r="C471">
            <v>4.7599999999999429</v>
          </cell>
          <cell r="D471">
            <v>0.13</v>
          </cell>
          <cell r="E471">
            <v>0.50760000000000005</v>
          </cell>
        </row>
        <row r="472">
          <cell r="B472">
            <v>4.7700009999999429</v>
          </cell>
          <cell r="C472">
            <v>4.7699999999999427</v>
          </cell>
          <cell r="D472">
            <v>0.13</v>
          </cell>
          <cell r="E472">
            <v>0.50770000000000004</v>
          </cell>
        </row>
        <row r="473">
          <cell r="B473">
            <v>4.7800009999999427</v>
          </cell>
          <cell r="C473">
            <v>4.7799999999999425</v>
          </cell>
          <cell r="D473">
            <v>0.13</v>
          </cell>
          <cell r="E473">
            <v>0.50780000000000003</v>
          </cell>
        </row>
        <row r="474">
          <cell r="B474">
            <v>4.7900009999999424</v>
          </cell>
          <cell r="C474">
            <v>4.7899999999999423</v>
          </cell>
          <cell r="D474">
            <v>0.13</v>
          </cell>
          <cell r="E474">
            <v>0.50790000000000002</v>
          </cell>
        </row>
        <row r="475">
          <cell r="B475">
            <v>4.8000009999999422</v>
          </cell>
          <cell r="C475">
            <v>4.7999999999999421</v>
          </cell>
          <cell r="D475">
            <v>0.13</v>
          </cell>
          <cell r="E475">
            <v>0.50800000000000001</v>
          </cell>
        </row>
        <row r="476">
          <cell r="B476">
            <v>4.810000999999942</v>
          </cell>
          <cell r="C476">
            <v>4.8099999999999419</v>
          </cell>
          <cell r="D476">
            <v>0.13009999999999999</v>
          </cell>
          <cell r="E476">
            <v>0.5081</v>
          </cell>
        </row>
        <row r="477">
          <cell r="B477">
            <v>4.8200009999999418</v>
          </cell>
          <cell r="C477">
            <v>4.8199999999999417</v>
          </cell>
          <cell r="D477">
            <v>0.13020000000000001</v>
          </cell>
          <cell r="E477">
            <v>0.50819999999999999</v>
          </cell>
        </row>
        <row r="478">
          <cell r="B478">
            <v>4.8300009999999416</v>
          </cell>
          <cell r="C478">
            <v>4.8299999999999415</v>
          </cell>
          <cell r="D478">
            <v>0.1303</v>
          </cell>
          <cell r="E478">
            <v>0.50829999999999997</v>
          </cell>
        </row>
        <row r="479">
          <cell r="B479">
            <v>4.8400009999999414</v>
          </cell>
          <cell r="C479">
            <v>4.8399999999999412</v>
          </cell>
          <cell r="D479">
            <v>0.13040000000000002</v>
          </cell>
          <cell r="E479">
            <v>0.50839999999999996</v>
          </cell>
        </row>
        <row r="480">
          <cell r="B480">
            <v>4.8500009999999412</v>
          </cell>
          <cell r="C480">
            <v>4.849999999999941</v>
          </cell>
          <cell r="D480">
            <v>0.1305</v>
          </cell>
          <cell r="E480">
            <v>0.50849999999999995</v>
          </cell>
        </row>
        <row r="481">
          <cell r="B481">
            <v>4.860000999999941</v>
          </cell>
          <cell r="C481">
            <v>4.8599999999999408</v>
          </cell>
          <cell r="D481">
            <v>0.13059999999999999</v>
          </cell>
          <cell r="E481">
            <v>0.50860000000000005</v>
          </cell>
        </row>
        <row r="482">
          <cell r="B482">
            <v>4.8700009999999407</v>
          </cell>
          <cell r="C482">
            <v>4.8699999999999406</v>
          </cell>
          <cell r="D482">
            <v>0.13070000000000001</v>
          </cell>
          <cell r="E482">
            <v>0.50870000000000004</v>
          </cell>
        </row>
        <row r="483">
          <cell r="B483">
            <v>4.8800009999999405</v>
          </cell>
          <cell r="C483">
            <v>4.8799999999999404</v>
          </cell>
          <cell r="D483">
            <v>0.1308</v>
          </cell>
          <cell r="E483">
            <v>0.50880000000000003</v>
          </cell>
        </row>
        <row r="484">
          <cell r="B484">
            <v>4.8900009999999403</v>
          </cell>
          <cell r="C484">
            <v>4.8899999999999402</v>
          </cell>
          <cell r="D484">
            <v>0.13090000000000002</v>
          </cell>
          <cell r="E484">
            <v>0.50890000000000002</v>
          </cell>
        </row>
        <row r="485">
          <cell r="B485">
            <v>4.9000009999999401</v>
          </cell>
          <cell r="C485">
            <v>4.89999999999994</v>
          </cell>
          <cell r="D485">
            <v>0.13100000000000001</v>
          </cell>
          <cell r="E485">
            <v>0.50900000000000001</v>
          </cell>
        </row>
        <row r="486">
          <cell r="B486">
            <v>4.9100009999999399</v>
          </cell>
          <cell r="C486">
            <v>4.9099999999999397</v>
          </cell>
          <cell r="D486">
            <v>0.13100000000000001</v>
          </cell>
          <cell r="E486">
            <v>0.5091</v>
          </cell>
        </row>
        <row r="487">
          <cell r="B487">
            <v>4.9200009999999397</v>
          </cell>
          <cell r="C487">
            <v>4.9199999999999395</v>
          </cell>
          <cell r="D487">
            <v>0.13100000000000001</v>
          </cell>
          <cell r="E487">
            <v>0.50919999999999999</v>
          </cell>
        </row>
        <row r="488">
          <cell r="B488">
            <v>4.9300009999999395</v>
          </cell>
          <cell r="C488">
            <v>4.9299999999999393</v>
          </cell>
          <cell r="D488">
            <v>0.13100000000000001</v>
          </cell>
          <cell r="E488">
            <v>0.50929999999999997</v>
          </cell>
        </row>
        <row r="489">
          <cell r="B489">
            <v>4.9400009999999392</v>
          </cell>
          <cell r="C489">
            <v>4.9399999999999391</v>
          </cell>
          <cell r="D489">
            <v>0.13100000000000001</v>
          </cell>
          <cell r="E489">
            <v>0.50939999999999996</v>
          </cell>
        </row>
        <row r="490">
          <cell r="B490">
            <v>4.950000999999939</v>
          </cell>
          <cell r="C490">
            <v>4.9499999999999389</v>
          </cell>
          <cell r="D490">
            <v>0.13100000000000001</v>
          </cell>
          <cell r="E490">
            <v>0.50950000000000006</v>
          </cell>
        </row>
        <row r="491">
          <cell r="B491">
            <v>4.9600009999999388</v>
          </cell>
          <cell r="C491">
            <v>4.9599999999999387</v>
          </cell>
          <cell r="D491">
            <v>0.13100000000000001</v>
          </cell>
          <cell r="E491">
            <v>0.50960000000000005</v>
          </cell>
        </row>
        <row r="492">
          <cell r="B492">
            <v>4.9700009999999386</v>
          </cell>
          <cell r="C492">
            <v>4.9699999999999385</v>
          </cell>
          <cell r="D492">
            <v>0.13100000000000001</v>
          </cell>
          <cell r="E492">
            <v>0.50970000000000004</v>
          </cell>
        </row>
        <row r="493">
          <cell r="B493">
            <v>4.9800009999999384</v>
          </cell>
          <cell r="C493">
            <v>4.9799999999999383</v>
          </cell>
          <cell r="D493">
            <v>0.13100000000000001</v>
          </cell>
          <cell r="E493">
            <v>0.50980000000000003</v>
          </cell>
        </row>
        <row r="494">
          <cell r="B494">
            <v>4.9900009999999382</v>
          </cell>
          <cell r="C494">
            <v>4.989999999999938</v>
          </cell>
          <cell r="D494">
            <v>0.13100000000000001</v>
          </cell>
          <cell r="E494">
            <v>0.50990000000000002</v>
          </cell>
        </row>
        <row r="495">
          <cell r="B495">
            <v>5.000000999999938</v>
          </cell>
          <cell r="C495">
            <v>4.9999999999999378</v>
          </cell>
          <cell r="D495">
            <v>0.13100000000000001</v>
          </cell>
          <cell r="E495">
            <v>0.51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자재집계표"/>
      <sheetName val="총수량집계표"/>
      <sheetName val="총철근량집계표"/>
      <sheetName val="토적집계표"/>
      <sheetName val="토적표"/>
      <sheetName val="토공집계표"/>
      <sheetName val="몰탈"/>
      <sheetName val="포장공수량집계표"/>
      <sheetName val="아스콘포장(T=52.5CM)"/>
      <sheetName val="고압블럭(T=6CM)"/>
      <sheetName val="보차도경계석(150-170-200)"/>
      <sheetName val="보도경계블럭"/>
      <sheetName val="L형측구"/>
      <sheetName val="감속턱"/>
      <sheetName val="차선도색(평행주차)"/>
      <sheetName val="차선도색(중앙선)"/>
      <sheetName val="차선도색(직각주차-5M)"/>
      <sheetName val="우수공수량집계표"/>
      <sheetName val="우수공철근량집계표"/>
      <sheetName val="우수공맨홀평균깊이"/>
      <sheetName val="우수공흄관평균깊이"/>
      <sheetName val="우수흄관(D300)"/>
      <sheetName val="흄관(D450)"/>
      <sheetName val="흄관(D500)"/>
      <sheetName val="흄관(D600)"/>
      <sheetName val="흄관(D700)"/>
      <sheetName val="우수맨홀(D900)"/>
      <sheetName val="우수맨홀(D1200)"/>
      <sheetName val="PIT평균깊이"/>
      <sheetName val="플륨관"/>
      <sheetName val="홈통받이"/>
      <sheetName val="홈통받이연락관"/>
      <sheetName val="빗물받이(910-510-410)"/>
      <sheetName val="빗물받이연락관"/>
      <sheetName val="PIT"/>
      <sheetName val="집수정(400-400)"/>
      <sheetName val="집수정(600-700)"/>
      <sheetName val="집수정연락관"/>
      <sheetName val="맹암거(D150)"/>
      <sheetName val="맹암거(D250)"/>
      <sheetName val="U형(300X300~500)"/>
      <sheetName val="우수관보호공(D300)"/>
      <sheetName val="우수관보호공(D450)"/>
      <sheetName val="오수공수량집계표"/>
      <sheetName val="오수공철근량집계표"/>
      <sheetName val="오수공맨홀평균깊이"/>
      <sheetName val="오수공흄관평균깊이"/>
      <sheetName val="오수맨홀(D900)"/>
      <sheetName val="오수받이(940-510-410)"/>
      <sheetName val="흄관(D300)"/>
      <sheetName val="오수관보호공(D300)"/>
      <sheetName val="오수받이연락관"/>
      <sheetName val="상수도공수량집계표"/>
      <sheetName val="상수도공철근량집계표"/>
      <sheetName val="제수변실(1.40-1.50)"/>
      <sheetName val="주철관(D200)"/>
      <sheetName val="공동구공철근량집계표"/>
      <sheetName val="공동구공수량집계표"/>
      <sheetName val="공동구공"/>
      <sheetName val="우수공"/>
      <sheetName val="DATE"/>
      <sheetName val="DATA"/>
      <sheetName val="기기리스트"/>
      <sheetName val="가도공"/>
      <sheetName val="대치판정"/>
      <sheetName val="연결관산출조서"/>
      <sheetName val="일위대가목차"/>
      <sheetName val="대3류 "/>
      <sheetName val="tggwan(mac)"/>
      <sheetName val="우각부보강"/>
      <sheetName val="산출근거"/>
      <sheetName val="집수정_600_700_"/>
      <sheetName val="ABUT수량-A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>
        <row r="4">
          <cell r="P4">
            <v>4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S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노임단가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내역서"/>
      <sheetName val="표지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XXXXXX"/>
      <sheetName val="호계"/>
      <sheetName val="제암"/>
      <sheetName val="월마트"/>
      <sheetName val="월드컵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DATA"/>
      <sheetName val="일반공사"/>
      <sheetName val="노무비"/>
      <sheetName val="내역서 (2)"/>
      <sheetName val="단가산출"/>
      <sheetName val="N賃率-職"/>
      <sheetName val="간선계산"/>
      <sheetName val="표지 (2)"/>
      <sheetName val="원가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총괄"/>
      <sheetName val="단가비교표"/>
      <sheetName val="자재단가"/>
      <sheetName val="Baby일위대가"/>
      <sheetName val="JUCK"/>
      <sheetName val="일위대가"/>
      <sheetName val="견적조건"/>
      <sheetName val="견적조건(을지)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일위대가(가설)"/>
      <sheetName val="MOTOR"/>
      <sheetName val="전기2005"/>
      <sheetName val="통신2005"/>
      <sheetName val="1.수인터널"/>
      <sheetName val="을"/>
      <sheetName val="FILE1"/>
      <sheetName val="남양시작동자105노65기1.3화1.2"/>
      <sheetName val="Y-WORK"/>
      <sheetName val="을지"/>
      <sheetName val="98지급계획"/>
      <sheetName val="전선 및 전선관"/>
      <sheetName val="우배수"/>
      <sheetName val="맨홀"/>
      <sheetName val="3.공통공사대비"/>
      <sheetName val="#REF"/>
      <sheetName val="제-노임"/>
      <sheetName val="제직재"/>
      <sheetName val="대구실행"/>
      <sheetName val="0.집계"/>
      <sheetName val="1.수변전설비공사"/>
      <sheetName val="입찰안"/>
      <sheetName val="부대공Ⅱ"/>
      <sheetName val="설계내역서"/>
      <sheetName val="AIR SHOWER(3인용)"/>
      <sheetName val="설계조건"/>
      <sheetName val="MFAB"/>
      <sheetName val="MFRT"/>
      <sheetName val="MPKG"/>
      <sheetName val="MPRD"/>
      <sheetName val="본선차로수량집계표"/>
      <sheetName val="정부노임단가"/>
      <sheetName val="일위"/>
      <sheetName val="C3"/>
      <sheetName val="가로등부표"/>
      <sheetName val="부하계산서"/>
      <sheetName val="조도계산서 (도서)"/>
      <sheetName val="직노"/>
      <sheetName val="실행내역"/>
      <sheetName val="200"/>
      <sheetName val="기초단가"/>
      <sheetName val="내역"/>
      <sheetName val="재료"/>
      <sheetName val="제경비율"/>
      <sheetName val="내역(설계)"/>
      <sheetName val="Macro1"/>
      <sheetName val="LOPCALC"/>
      <sheetName val="설계예산서"/>
      <sheetName val="인건비"/>
      <sheetName val="1.설계조건"/>
      <sheetName val="식생블럭단위수량"/>
      <sheetName val="말뚝지지력산정"/>
      <sheetName val="일위대가목차"/>
      <sheetName val="노무비단가"/>
      <sheetName val="매립"/>
      <sheetName val="3-1.CB"/>
      <sheetName val="MAIN_TABLE"/>
      <sheetName val="ITEM"/>
      <sheetName val="노임"/>
      <sheetName val="당초"/>
      <sheetName val="검사원"/>
      <sheetName val="원가"/>
      <sheetName val="중총괄"/>
      <sheetName val="소총괄"/>
      <sheetName val="사용내역"/>
      <sheetName val="안전세부"/>
      <sheetName val="총급여"/>
      <sheetName val="급여"/>
      <sheetName val="안전사진"/>
      <sheetName val="계좌"/>
      <sheetName val="사진"/>
      <sheetName val="작업일지"/>
      <sheetName val="계획"/>
      <sheetName val="계획세부"/>
      <sheetName val="사용내역서"/>
      <sheetName val="항목별내역서"/>
      <sheetName val="안전담당자"/>
      <sheetName val="유도원"/>
      <sheetName val="연습"/>
      <sheetName val="XL4Poppy"/>
      <sheetName val="전선"/>
      <sheetName val="CABLE"/>
      <sheetName val="지급자재"/>
      <sheetName val="손익분석"/>
      <sheetName val="중기일위대가"/>
      <sheetName val="단가 "/>
      <sheetName val="대치판정"/>
      <sheetName val="관리,공감"/>
      <sheetName val="수로교총재료집계"/>
      <sheetName val="DANGA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STORAGE"/>
      <sheetName val="수량집계"/>
      <sheetName val="토목"/>
      <sheetName val="가로등내역서"/>
      <sheetName val="수량산출서"/>
      <sheetName val="2000.11월설계내역"/>
      <sheetName val="터파기및재료"/>
      <sheetName val="점수계산1-2"/>
      <sheetName val="BID"/>
      <sheetName val="부대공사비"/>
      <sheetName val="현장관리비집계표"/>
      <sheetName val="건축공사"/>
      <sheetName val="1차설계변경내역"/>
      <sheetName val="아산추가1220"/>
      <sheetName val="입찰보고"/>
      <sheetName val="본공사"/>
      <sheetName val="BQ"/>
      <sheetName val="총괄표"/>
      <sheetName val="금호"/>
      <sheetName val="집계표"/>
      <sheetName val="전체"/>
      <sheetName val="금리계산"/>
      <sheetName val="자료입력"/>
      <sheetName val="노무비 근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공종별내역서"/>
      <sheetName val="실행내역서"/>
      <sheetName val="단  가  대  비  표"/>
      <sheetName val="일  위  대  가  목  록"/>
      <sheetName val="2F 회의실견적(5_14 일대)"/>
      <sheetName val="Customer Databas"/>
      <sheetName val="재집"/>
      <sheetName val="직재"/>
      <sheetName val="자동 철거"/>
      <sheetName val="자동 설치"/>
      <sheetName val="토목 철주"/>
      <sheetName val="철거 일위대가(1-19)"/>
      <sheetName val="철거 일위대가(20-22)"/>
      <sheetName val="설치 일위대가(23-45호)"/>
      <sheetName val="설치 일위대가(46~78호)"/>
      <sheetName val="수량산출"/>
      <sheetName val="경율산정"/>
      <sheetName val="노원열병합  건축공사기성내역서"/>
      <sheetName val="조명율표"/>
      <sheetName val="기계경비(시간당)"/>
      <sheetName val="램머"/>
      <sheetName val="단위단가"/>
      <sheetName val="CTEMCOST"/>
      <sheetName val="I一般比"/>
      <sheetName val="신우"/>
      <sheetName val="J直材4"/>
      <sheetName val="CA지입"/>
      <sheetName val="ITB COST"/>
      <sheetName val="대비"/>
      <sheetName val="49-119"/>
      <sheetName val="48전력선로일위"/>
      <sheetName val="부대내역"/>
      <sheetName val="unit 4"/>
      <sheetName val="20관리비율"/>
      <sheetName val="입적표"/>
      <sheetName val="데이타"/>
      <sheetName val="율촌법률사무소2내역"/>
      <sheetName val="90.03실행 "/>
      <sheetName val="조명시설"/>
      <sheetName val="Æ¯º°±³½Ç"/>
      <sheetName val="±â¼÷»ç"/>
      <sheetName val="È­Àå½Ç"/>
      <sheetName val="ÃÑÁý°è-1"/>
      <sheetName val="ÃÑÁý°è-2"/>
      <sheetName val="¿ø°¡-1"/>
      <sheetName val="¿ø°¡-2"/>
      <sheetName val="ÃÑ¹°·®Ç¥"/>
      <sheetName val="Á¤»ê¹°·®Ç¥"/>
      <sheetName val="Á¤»ê¼¼ºÎ¹°·®1Â÷ºÐ½ÇÀû"/>
      <sheetName val="Á¤»êº¹±¸·®"/>
      <sheetName val="ÀÏÀ§´ë°¡Ç¥(1)"/>
      <sheetName val="ÀÏÀ§´ë°¡Ç¥(2)"/>
      <sheetName val="ÀÚÀç´Ü°¡ºñ±³Ç¥"/>
      <sheetName val="º¹±¸·®»êÁ¤ ¹× Àü¿ëÈ¸¼± »ç¿ë"/>
      <sheetName val="³ëÀÓ´Ü°¡"/>
      <sheetName val="±â¾È"/>
      <sheetName val="°©Áö"/>
      <sheetName val="°ßÀû¼­"/>
      <sheetName val="³»¿ª¼­"/>
      <sheetName val="Ç¥Áö"/>
      <sheetName val="º¯°æ»çÀ¯"/>
      <sheetName val="°¡¿ÁÁ¶¸í¿ø°¡°è"/>
      <sheetName val="°¡¿ÁÁ¶¸í³»¿ª¼­"/>
      <sheetName val="»êÃâÁý°è"/>
      <sheetName val="»êÃâ±Ù°Å¼­"/>
      <sheetName val="½Å±ÔÇ°¸ñ"/>
      <sheetName val="¼ö·®Ç¥Áö"/>
      <sheetName val="°ø±¸¼Õ·á"/>
      <sheetName val="4¿ù ½ÇÀûÃßÁ¤(°ÇÃà+Åä¸ñ)"/>
      <sheetName val="4¿ù ½ÇÀûÃßÁ¤(°ÇÃà)"/>
      <sheetName val="È£°è"/>
      <sheetName val="Á¦¾Ï"/>
      <sheetName val="¿ù¸¶Æ®"/>
      <sheetName val="¿ùµåÄÅ"/>
      <sheetName val="ÀÏ¹Ý°ø»ç"/>
      <sheetName val="ÀÏÀ§´ë°¡"/>
      <sheetName val="BID-도로"/>
      <sheetName val="001"/>
      <sheetName val="산출내역서집계표"/>
      <sheetName val="총계"/>
      <sheetName val="내력서"/>
      <sheetName val="단가"/>
      <sheetName val="실행철강하도"/>
      <sheetName val="내역서2안"/>
      <sheetName val="소야공정계획표"/>
      <sheetName val="간접비"/>
      <sheetName val="가설건물"/>
      <sheetName val="토공"/>
      <sheetName val="준검 내역서"/>
      <sheetName val="98NS-N"/>
      <sheetName val="단가 및 재료비"/>
      <sheetName val="봉양~조차장간고하개명(신설)"/>
      <sheetName val="주상도"/>
      <sheetName val="6호기"/>
      <sheetName val="INPUT"/>
      <sheetName val="하조서"/>
      <sheetName val="보증수수료산출"/>
      <sheetName val="기계경비"/>
      <sheetName val="가로등"/>
      <sheetName val="공사비예산서(토목분)"/>
      <sheetName val="수목데이타 "/>
      <sheetName val="변압기 및 발전기 용량"/>
      <sheetName val="단가조사"/>
      <sheetName val="일위대가(목록)"/>
      <sheetName val="재료비"/>
      <sheetName val="참고"/>
      <sheetName val="공사개요"/>
      <sheetName val="각형맨홀"/>
      <sheetName val="수목단가"/>
      <sheetName val="시설수량표"/>
      <sheetName val="식재수량표"/>
      <sheetName val="일위목록"/>
      <sheetName val="- INFORMATION -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예산변경사항"/>
      <sheetName val="Module11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2000년1차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조건표"/>
      <sheetName val="JJ"/>
      <sheetName val="설계"/>
      <sheetName val="설 계"/>
      <sheetName val="ASP포장"/>
      <sheetName val="내역서(전기)"/>
      <sheetName val="3BL공동구 수량"/>
      <sheetName val="일위대가표"/>
      <sheetName val="단가산출서(기계)"/>
      <sheetName val="에너지동"/>
      <sheetName val="Total"/>
      <sheetName val="코드표"/>
      <sheetName val="Sheet1 (2)"/>
      <sheetName val="공사비"/>
      <sheetName val="가드레일산근"/>
      <sheetName val="수량집계표"/>
      <sheetName val="수량"/>
      <sheetName val="단가비교"/>
      <sheetName val="적용2002"/>
      <sheetName val="중기"/>
      <sheetName val="45,46"/>
      <sheetName val="교대(A1)"/>
      <sheetName val="교대(A1-A2)"/>
      <sheetName val="교각1"/>
      <sheetName val="요율"/>
      <sheetName val="자재대"/>
      <sheetName val="소요자재"/>
      <sheetName val="노무산출서"/>
      <sheetName val="ETC"/>
      <sheetName val="우수맨홀공제단위수량"/>
      <sheetName val="스톱로그내역"/>
      <sheetName val="수주현황2월"/>
      <sheetName val="단면 (2)"/>
      <sheetName val="토공유동표"/>
      <sheetName val="교각계산"/>
      <sheetName val="기계내역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돌망태단위수량"/>
      <sheetName val="전기일위대가"/>
      <sheetName val="단면(RW1)"/>
      <sheetName val="시설물일위"/>
      <sheetName val="WORK"/>
      <sheetName val="비교표"/>
      <sheetName val="소비자가"/>
      <sheetName val="ilch"/>
      <sheetName val="A-4"/>
      <sheetName val="IMP(MAIN)"/>
      <sheetName val="IMP (REACTOR)"/>
      <sheetName val="차액보증"/>
      <sheetName val="오산갈곳"/>
      <sheetName val="맨홀수량집계"/>
      <sheetName val="날개벽(TYPE3)"/>
      <sheetName val="안정계산"/>
      <sheetName val="단면검토"/>
      <sheetName val="예정(3)"/>
      <sheetName val="동원(3)"/>
      <sheetName val="1.설계기준"/>
      <sheetName val="터널조도"/>
      <sheetName val="주형"/>
      <sheetName val="3차설계"/>
      <sheetName val="현황CODE"/>
      <sheetName val="손익현황"/>
      <sheetName val="기둥(원형)"/>
      <sheetName val="ABUT수량-A1"/>
      <sheetName val="밸브설치"/>
      <sheetName val="3.바닥판설계"/>
      <sheetName val="설비내역서"/>
      <sheetName val="건축내역서"/>
      <sheetName val="전기내역서"/>
      <sheetName val="설계명세서"/>
      <sheetName val="예산명세서"/>
      <sheetName val="COVER"/>
      <sheetName val="99총공사내역서"/>
      <sheetName val="보차도경계석"/>
      <sheetName val="토량산출서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원가계산서 (총괄)"/>
      <sheetName val="원가계산서 (건축)"/>
      <sheetName val="(총괄집계)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단가일람"/>
      <sheetName val="Summary Sheets"/>
      <sheetName val="일위목록-기"/>
      <sheetName val="6동"/>
      <sheetName val="Chart1"/>
      <sheetName val="단위내역목록"/>
      <sheetName val="단위내역서"/>
      <sheetName val="원가(1)"/>
      <sheetName val="원가(2)"/>
      <sheetName val="공량산출서"/>
      <sheetName val="L_RPTA05_목록"/>
      <sheetName val="96보완계획7.12"/>
      <sheetName val="지진시"/>
      <sheetName val="6PILE  (돌출)"/>
      <sheetName val="원가계산서"/>
      <sheetName val="역T형교대(말뚝기초)"/>
      <sheetName val="관접합및부설"/>
      <sheetName val="효동"/>
      <sheetName val="부대시설"/>
      <sheetName val="Apt내역"/>
      <sheetName val="한강운반비"/>
      <sheetName val="설직재-1"/>
      <sheetName val="적용공정"/>
      <sheetName val="L_RPTB02_01"/>
      <sheetName val="기초자료"/>
      <sheetName val="여과지동"/>
      <sheetName val="내역표지"/>
      <sheetName val="유첨#2"/>
      <sheetName val="철거집계"/>
      <sheetName val="증감대비"/>
      <sheetName val="DATA1"/>
      <sheetName val="22단가(철거)"/>
      <sheetName val="49단가"/>
      <sheetName val="49단가(철거)"/>
      <sheetName val="22단가"/>
      <sheetName val="과천MAIN"/>
      <sheetName val="효성CB 1P기초"/>
      <sheetName val="EQ-R1"/>
      <sheetName val="품목"/>
      <sheetName val="2006기계경비산출표"/>
      <sheetName val="일용노임단가"/>
      <sheetName val="TOT"/>
      <sheetName val="Macro(전선)"/>
      <sheetName val="부하(성남)"/>
      <sheetName val="연부97-1"/>
      <sheetName val="갑지1"/>
      <sheetName val="총괄내역서"/>
      <sheetName val="간접"/>
      <sheetName val="Sheet17"/>
      <sheetName val="가시설(TYPE-A)"/>
      <sheetName val="1호맨홀가감수량"/>
      <sheetName val="1-1평균터파기고(1)"/>
      <sheetName val="1호맨홀수량산출"/>
      <sheetName val="지주목시비량산출서"/>
      <sheetName val="인건-측정"/>
      <sheetName val="기자재비"/>
      <sheetName val="현장관리비내역서"/>
      <sheetName val="포장복구집계"/>
      <sheetName val="BJJIN"/>
      <sheetName val="암거날개벽재료집계"/>
      <sheetName val="저"/>
      <sheetName val="SG"/>
      <sheetName val="Macro2"/>
      <sheetName val="사전공사"/>
      <sheetName val="연결임시"/>
      <sheetName val="계산식"/>
      <sheetName val="가도공"/>
      <sheetName val="DATE"/>
      <sheetName val="설비"/>
      <sheetName val="적상기초자료"/>
      <sheetName val="단"/>
      <sheetName val="교통대책내역"/>
      <sheetName val="발신정보"/>
      <sheetName val="U-TYPE(1)"/>
      <sheetName val="개별직종노임단가(2005.1)"/>
      <sheetName val="맨홀수량"/>
      <sheetName val="플랜트 설치"/>
      <sheetName val="건축공사실행"/>
      <sheetName val="참조-(1)"/>
      <sheetName val="구조물철거타공정이월"/>
      <sheetName val="총괄집계표"/>
      <sheetName val="고창터널(고창방향)"/>
      <sheetName val="철거산출근거"/>
      <sheetName val="전차선로 물량표"/>
      <sheetName val="³ëÀÓ"/>
      <sheetName val="본부소개"/>
      <sheetName val="주사무실종합"/>
      <sheetName val="가시설흙막이"/>
      <sheetName val="자재"/>
      <sheetName val="공통(20-91)"/>
      <sheetName val="계수시트"/>
      <sheetName val="맨홀수량산출"/>
      <sheetName val="1공구 건정토건 토공"/>
      <sheetName val="고등학교"/>
      <sheetName val="세목전체"/>
      <sheetName val="12월31일"/>
      <sheetName val="TEL"/>
      <sheetName val="예산조서(무선)"/>
      <sheetName val="토공(우물통,기타) "/>
      <sheetName val="약전닥트"/>
      <sheetName val="건축부하"/>
      <sheetName val="FA설치명세"/>
      <sheetName val="FD"/>
      <sheetName val="부하LOAD"/>
      <sheetName val="시중노임단가"/>
      <sheetName val="건축내역"/>
      <sheetName val="기본DATA"/>
      <sheetName val="1공구(을)"/>
      <sheetName val="일반수량"/>
      <sheetName val="말뚝물량"/>
      <sheetName val="1._x0018_변전설비"/>
      <sheetName val="경상직원"/>
      <sheetName val="위성"/>
      <sheetName val="성원계약"/>
      <sheetName val="2000년 공정표"/>
      <sheetName val="교각별철근수량집계표"/>
      <sheetName val="개요"/>
      <sheetName val="1.¼öº¯Àü¼³ºñ"/>
      <sheetName val="2.Àü·Â°£¼±"/>
      <sheetName val="3.µ¿·Â"/>
      <sheetName val="4.Àüµî"/>
      <sheetName val="5.Àü¿­"/>
      <sheetName val="6.¾àÀü"/>
      <sheetName val="7.¼Ò¹æ"/>
      <sheetName val="8.¹æ¼Û"/>
      <sheetName val="9.Á¶¸íÁ¦¾î"/>
      <sheetName val="10.Ã¶°Å°ø»ç"/>
      <sheetName val="³²¾ç½ÃÀÛµ¿ÀÚ105³ë65±â1.3È­1.2"/>
      <sheetName val="À»"/>
      <sheetName val="ÀÔÂû¾È"/>
      <sheetName val="ºÎÇÏ°è»ê¼­"/>
      <sheetName val="À»Áö"/>
      <sheetName val="Á¶µµ°è»ê¼­ (µµ¼­)"/>
      <sheetName val="´Ü°¡»êÃâ"/>
      <sheetName val="°ßÀûÁ¶°Ç"/>
      <sheetName val="°ßÀûÁ¶°Ç(À»Áö)"/>
      <sheetName val="Á÷³ë"/>
      <sheetName val="½ÇÇà³»¿ª"/>
      <sheetName val="접지수량"/>
      <sheetName val="보합"/>
      <sheetName val="고분전시관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합천내역"/>
      <sheetName val="노무비산출"/>
      <sheetName val="포장공"/>
      <sheetName val="대외공문"/>
      <sheetName val="DWPM"/>
      <sheetName val="인사자료총집계"/>
      <sheetName val="물가시세"/>
      <sheetName val="내역서(토목)"/>
      <sheetName val="BOQ"/>
      <sheetName val="내역총괄"/>
      <sheetName val="내역총괄2"/>
      <sheetName val="내역총괄3"/>
      <sheetName val="9GNG운반"/>
      <sheetName val="공비대비"/>
      <sheetName val="빌딩 안내"/>
      <sheetName val="데리네이타현황"/>
      <sheetName val="EQUIPMENT -2"/>
      <sheetName val="MBR9"/>
      <sheetName val="TABLE"/>
      <sheetName val="대공종"/>
      <sheetName val="보할공정"/>
      <sheetName val="BOQ(전체)"/>
      <sheetName val="변경내역을"/>
      <sheetName val="NYS"/>
      <sheetName val="총수량집계표"/>
      <sheetName val="기계경비일람"/>
      <sheetName val="연령현황"/>
      <sheetName val="집수정(600-700)"/>
      <sheetName val="현관"/>
      <sheetName val="ELECTRIC"/>
      <sheetName val="차종별"/>
      <sheetName val="구동"/>
      <sheetName val="날개벽(시점좌측)"/>
      <sheetName val="세부견적서(DAS Call Back)"/>
      <sheetName val="OPGW기별"/>
      <sheetName val="건설장비기초단가"/>
      <sheetName val="단가대비"/>
      <sheetName val="36신설수량"/>
      <sheetName val="전류"/>
      <sheetName val="자재목록"/>
      <sheetName val="점검총괄"/>
      <sheetName val="일위대가표(유단가)"/>
      <sheetName val="일위목차"/>
      <sheetName val="포장절단"/>
      <sheetName val="DATA(BAC)"/>
      <sheetName val="일위단가"/>
      <sheetName val="일위(설)"/>
      <sheetName val="동력부하(도산)"/>
      <sheetName val="제수변수량"/>
      <sheetName val="공기변수량"/>
      <sheetName val="A 견적"/>
      <sheetName val="전기공사일위대가"/>
      <sheetName val="SCHEDULE"/>
      <sheetName val="기초코드"/>
      <sheetName val="내역서(전체)"/>
      <sheetName val="TRE TABLE"/>
      <sheetName val="기계경비및산출근거서"/>
      <sheetName val="토적표"/>
      <sheetName val="통장출금액"/>
      <sheetName val="기계경비시간당손료목록"/>
      <sheetName val="가감수량"/>
      <sheetName val="공구원가계산"/>
      <sheetName val="2000전체분"/>
      <sheetName val="입찰결과(DATA)"/>
      <sheetName val="예산갑지"/>
      <sheetName val="상수도토공집계표"/>
      <sheetName val="단가목록"/>
      <sheetName val="물량표"/>
      <sheetName val="CABLE SIZE-3"/>
      <sheetName val="연결관산출조서"/>
      <sheetName val="투찰내역"/>
      <sheetName val="9811"/>
      <sheetName val="기자재대비표"/>
      <sheetName val="1단계"/>
      <sheetName val="바닥판"/>
      <sheetName val="s"/>
      <sheetName val="별표"/>
      <sheetName val="현장지지물물량"/>
      <sheetName val="MIJIBI"/>
      <sheetName val="건축직"/>
      <sheetName val="품의서"/>
      <sheetName val="전신환매도율"/>
      <sheetName val="물가자료"/>
      <sheetName val="EACT10"/>
      <sheetName val="방음벽기초(H=4m)"/>
      <sheetName val="guard(mac)"/>
      <sheetName val="부속동"/>
      <sheetName val="단가조사서"/>
      <sheetName val="적용(기계)"/>
      <sheetName val="Mc1"/>
      <sheetName val="2000,9월 일위"/>
      <sheetName val="EQUIP-H"/>
      <sheetName val="¼³°è¿¹»ê¼­"/>
      <sheetName val="3.내역서"/>
      <sheetName val="화재 탐지 설비"/>
      <sheetName val=" 견적서"/>
      <sheetName val="금액내역서"/>
      <sheetName val="3련 BOX"/>
      <sheetName val="PIPE"/>
      <sheetName val="VALVE"/>
      <sheetName val="실행간접비용"/>
      <sheetName val="2002하반기노임기준"/>
      <sheetName val="본부장"/>
      <sheetName val="5.공종별예산내역서"/>
      <sheetName val="대림산업"/>
      <sheetName val="품셈"/>
      <sheetName val="SLAB&quot;1&quot;"/>
      <sheetName val="구리토평1전기"/>
      <sheetName val="세부내역"/>
      <sheetName val="220 (2)"/>
      <sheetName val="산출내역서"/>
      <sheetName val="위치조서"/>
      <sheetName val="등록자료"/>
      <sheetName val="입력정보"/>
      <sheetName val="케이블"/>
      <sheetName val="백암비스타내역"/>
      <sheetName val="대림경상68억"/>
      <sheetName val="토목주소"/>
      <sheetName val="프랜트면허"/>
      <sheetName val="1차증가원가계산"/>
      <sheetName val="경산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¼Ò¾ß°øÁ¤°èÈ¹Ç¥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변경총괄지(1)"/>
      <sheetName val="강북라우터"/>
      <sheetName val="주방환기"/>
      <sheetName val="총인원"/>
      <sheetName val="직급인원"/>
      <sheetName val="CODE"/>
      <sheetName val="교각별수량"/>
      <sheetName val="원가산출서"/>
      <sheetName val="Dae_Jiju"/>
      <sheetName val="Sikje_ingun"/>
      <sheetName val="TREE_D"/>
      <sheetName val="품셈집계표"/>
      <sheetName val="자재조사표(참고용)"/>
      <sheetName val="일반부표집계표"/>
      <sheetName val="FOOTING단면력"/>
      <sheetName val="분전함신설"/>
      <sheetName val="접지1종"/>
      <sheetName val="공조기"/>
      <sheetName val="TYPE-1"/>
      <sheetName val="º¯¾Ð±â ¹× ¹ßÀü±â ¿ë·®"/>
      <sheetName val="ASPÆ÷Àå"/>
      <sheetName val="±â°è°æºñ"/>
      <sheetName val="1.¼öÀÎÅÍ³Î"/>
      <sheetName val="¿¹»êº¯°æ»çÇ×"/>
      <sheetName val="경비_원본"/>
      <sheetName val="AS포장복구 "/>
      <sheetName val=" 상부공통집계(총괄)"/>
      <sheetName val="간접1"/>
      <sheetName val="VA_code"/>
      <sheetName val="공종별원가계산"/>
      <sheetName val="말고개터널조명전압강하"/>
      <sheetName val="외주"/>
      <sheetName val="Macro(차단기)"/>
      <sheetName val="조경일람"/>
      <sheetName val="일위대가목록"/>
      <sheetName val="경비2내역"/>
      <sheetName val="일위대가표 (2)"/>
      <sheetName val="REACTION(USD지진시)"/>
      <sheetName val="안정검토"/>
      <sheetName val="REACTION(USE평시)"/>
      <sheetName val="단가대비표"/>
      <sheetName val="Testing"/>
      <sheetName val="계화배수"/>
      <sheetName val="방음벽 기초 일반수량"/>
      <sheetName val="I.설계조건"/>
      <sheetName val="단면가정"/>
      <sheetName val="부재력정리"/>
      <sheetName val="BLOCK(1)"/>
      <sheetName val="단면치수"/>
      <sheetName val="NEYOK"/>
      <sheetName val="토목내역"/>
      <sheetName val="약품설비"/>
      <sheetName val="사원등록"/>
      <sheetName val="호봉 (2)"/>
      <sheetName val="4)유동표"/>
      <sheetName val="표지판현황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BOX전기내역"/>
      <sheetName val="하수급견적대비"/>
      <sheetName val="9-1차이내역"/>
      <sheetName val="수안보-MBR1"/>
      <sheetName val="입력DATA"/>
      <sheetName val="°ø»ç¿ø°¡°è»ê¼­"/>
      <sheetName val="ÃÑ³»¿ª¼­"/>
      <sheetName val="°ü±Þ³»¿ª¼­"/>
      <sheetName val="ÀÌÀüºñ³»¿ª¼­"/>
      <sheetName val="¹°·®"/>
      <sheetName val="¹è¼±¼³°è"/>
      <sheetName val="ºÎÇÏ°è»ê"/>
      <sheetName val="±âÃÊ»êÃâ¼­"/>
      <sheetName val="Àåºñ´Ü°¡»êÃâ"/>
      <sheetName val="µ¿¿ø(3)"/>
      <sheetName val="¿¹Á¤(3)"/>
      <sheetName val="ÁÖÇü"/>
      <sheetName val="8. 안정검토"/>
      <sheetName val="산출(전주P7)"/>
      <sheetName val="시공계획"/>
      <sheetName val="대창(함평)-창열"/>
      <sheetName val="대창(장성)"/>
      <sheetName val="Macro3"/>
      <sheetName val="건축"/>
      <sheetName val="정화조동내역"/>
      <sheetName val="단위수량"/>
      <sheetName val="단가표"/>
      <sheetName val="실행예산서"/>
      <sheetName val="기본단가표"/>
      <sheetName val="유동표(변경)"/>
      <sheetName val="토공산출(주차장)"/>
      <sheetName val="토목공사"/>
      <sheetName val="급명"/>
      <sheetName val="1,2공구원가계산서"/>
      <sheetName val="2공구산출내역"/>
      <sheetName val="1공구산출내역서"/>
      <sheetName val="암거단위"/>
      <sheetName val="오동"/>
      <sheetName val="대조"/>
      <sheetName val="나한"/>
      <sheetName val="INPUT(덕도방향-시점)"/>
      <sheetName val="BOX 본체"/>
      <sheetName val="연결관암거"/>
      <sheetName val="주관사업"/>
      <sheetName val="직공비"/>
      <sheetName val="수문일1"/>
      <sheetName val="발주설계서(당초)"/>
      <sheetName val="소포내역 (2)"/>
      <sheetName val="신공항A-9(원가수정)"/>
      <sheetName val="진우+대광"/>
      <sheetName val="구조물공"/>
      <sheetName val="부대공"/>
      <sheetName val="배수공"/>
      <sheetName val="본선토량운반계산서(1)0"/>
      <sheetName val="일위대가(계측기설치)"/>
      <sheetName val="BASIC (2)"/>
      <sheetName val="관로"/>
      <sheetName val="5.정산서"/>
      <sheetName val="인건비 "/>
      <sheetName val="경상비"/>
      <sheetName val="unit"/>
      <sheetName val="차수공개요"/>
      <sheetName val="접속도로1"/>
      <sheetName val="48일위"/>
      <sheetName val="22수량"/>
      <sheetName val="49일위"/>
      <sheetName val="22일위"/>
      <sheetName val="49수량"/>
      <sheetName val="총괄-1"/>
      <sheetName val="입출재고현황 (2)"/>
      <sheetName val="변경비교-을"/>
      <sheetName val="견적의뢰서"/>
      <sheetName val="PO-BOQ"/>
      <sheetName val="옹벽수량집계"/>
      <sheetName val="1SPAN"/>
      <sheetName val="견적대비"/>
      <sheetName val="의왕내역"/>
      <sheetName val="제품별"/>
      <sheetName val="일위집계표"/>
      <sheetName val="공사별 가중치 산출근거(토목)"/>
      <sheetName val="가중치근거(조경)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대구-교대(A1-A2)"/>
      <sheetName val="원형1호맨홀토공수량"/>
      <sheetName val="재정비직인"/>
      <sheetName val="재정비내역"/>
      <sheetName val="지적고시내역"/>
      <sheetName val="현장설명서"/>
      <sheetName val="견적조건서"/>
      <sheetName val="시공일반사항"/>
      <sheetName val="현장설명서갑지"/>
      <sheetName val="하도급선정의뢰서(습식공사)"/>
      <sheetName val="검사조서"/>
      <sheetName val="집계(총괄)"/>
      <sheetName val="구성비"/>
      <sheetName val="실적보고"/>
      <sheetName val="표준안전집계"/>
      <sheetName val="표준안전내역"/>
      <sheetName val="LP-S"/>
      <sheetName val="목동1절주.bh01"/>
      <sheetName val="48수량"/>
      <sheetName val="실행(표지,갑,을)"/>
      <sheetName val="금액결정"/>
      <sheetName val="15"/>
      <sheetName val="cost"/>
      <sheetName val="AILC004"/>
      <sheetName val="몰탈재료산출"/>
      <sheetName val="단위목록"/>
      <sheetName val="기계경비목록"/>
      <sheetName val="관급"/>
      <sheetName val="횡배수관토공수량"/>
      <sheetName val="실행갑지"/>
      <sheetName val="관리사무소"/>
      <sheetName val="정렬"/>
      <sheetName val="단가산출서"/>
      <sheetName val="콘_재료분리(1)"/>
      <sheetName val="단위중량"/>
      <sheetName val="원형맨홀수량"/>
      <sheetName val="토공사"/>
      <sheetName val="배수문수량산출(3)"/>
      <sheetName val="01AC"/>
      <sheetName val="일반수량총괄"/>
      <sheetName val="실행예산"/>
      <sheetName val="대,유,램"/>
      <sheetName val="사각맨홀"/>
      <sheetName val="주차구획선수량"/>
      <sheetName val="백호우계수"/>
      <sheetName val="basic"/>
      <sheetName val="변화치수"/>
      <sheetName val="전력구구조물산근"/>
      <sheetName val="BOX(1.5X1.5)"/>
      <sheetName val="TYPE-A"/>
      <sheetName val=" 총괄표"/>
      <sheetName val="96정변2"/>
      <sheetName val="자재집계"/>
      <sheetName val="단가산출서 (2)"/>
      <sheetName val="공사비집계"/>
      <sheetName val="평교-내역"/>
      <sheetName val="아파트기별"/>
      <sheetName val="공리일"/>
      <sheetName val="접속슬라브"/>
      <sheetName val="총집계표"/>
      <sheetName val="시멘트"/>
      <sheetName val="설계기준"/>
      <sheetName val="내역1"/>
      <sheetName val="명세서"/>
      <sheetName val="종합기별"/>
      <sheetName val="노무비명세서"/>
      <sheetName val="소요자재명세서"/>
      <sheetName val="기성"/>
      <sheetName val="기성내역 진짜"/>
      <sheetName val="기성갑지"/>
      <sheetName val="2회기성사정"/>
      <sheetName val="3회기성갑지"/>
      <sheetName val="3회총괄"/>
      <sheetName val="3회기성"/>
      <sheetName val="준공평가"/>
      <sheetName val="전기혼잡제경비(45)"/>
      <sheetName val="관리,부대비"/>
      <sheetName val="단가(반정1교-원주)"/>
      <sheetName val="물가"/>
      <sheetName val="CB"/>
      <sheetName val="CS2"/>
      <sheetName val="공종"/>
      <sheetName val="내역서 "/>
      <sheetName val="용소리교"/>
      <sheetName val="품셈TABLE"/>
      <sheetName val="제수"/>
      <sheetName val="공기"/>
      <sheetName val="화설내"/>
      <sheetName val="출력X"/>
      <sheetName val="배수관토공"/>
      <sheetName val="송우내역서"/>
      <sheetName val="웅진교-S2"/>
      <sheetName val="현장관리비 "/>
      <sheetName val="인공(100P,배선반)"/>
      <sheetName val="홈통받이수량"/>
      <sheetName val="입찰"/>
      <sheetName val="현경"/>
      <sheetName val="물량산출근거"/>
      <sheetName val="CONCRETE"/>
      <sheetName val="설산1.나"/>
      <sheetName val="본사S"/>
      <sheetName val="전압강하계산"/>
      <sheetName val="D-3503"/>
      <sheetName val="조건"/>
      <sheetName val="여흥"/>
      <sheetName val="설계가"/>
      <sheetName val="제1장"/>
      <sheetName val="제2장"/>
      <sheetName val="제3장"/>
      <sheetName val="제4장"/>
      <sheetName val="5장공내역서"/>
      <sheetName val="제6장"/>
      <sheetName val="직불동의서"/>
      <sheetName val="확약서"/>
      <sheetName val="전자입찰"/>
      <sheetName val="7작업장인수인계서"/>
      <sheetName val="3특기시방서"/>
      <sheetName val="일위대가목록(1)"/>
      <sheetName val="단가대비표(1)"/>
      <sheetName val="수질정화시설"/>
      <sheetName val="LEGEND"/>
      <sheetName val="설계기준 및 하중계산"/>
      <sheetName val="입력값"/>
      <sheetName val="토량1-1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적용토목"/>
      <sheetName val="자재단가표"/>
      <sheetName val="IP좌표"/>
      <sheetName val="기본"/>
      <sheetName val="단위집계표"/>
      <sheetName val="도급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1_수인터널"/>
      <sheetName val="수목데이타_"/>
      <sheetName val="변압기_및_발전기_용량"/>
      <sheetName val="단가_및_재료비"/>
      <sheetName val="-_INFORMATION_-"/>
      <sheetName val="1_수변전설비"/>
      <sheetName val="2_전력간선"/>
      <sheetName val="3_동력"/>
      <sheetName val="4_전등"/>
      <sheetName val="5_전열"/>
      <sheetName val="6_약전"/>
      <sheetName val="7_소방"/>
      <sheetName val="8_방송"/>
      <sheetName val="9_조명제어"/>
      <sheetName val="10_철거공사"/>
      <sheetName val="남양시작동자105노65기1_3화1_2"/>
      <sheetName val="3BL공동구_수량"/>
      <sheetName val="표지_(2)"/>
      <sheetName val="b_balju_cho"/>
      <sheetName val="메서,변+증"/>
      <sheetName val="기성내역서표지"/>
      <sheetName val="DATA 입력란"/>
      <sheetName val="1. 설계조건 2.단면가정 3. 하중계산"/>
      <sheetName val="건축개요"/>
      <sheetName val="경산(을)"/>
      <sheetName val="BSD (2)"/>
      <sheetName val="설계예시"/>
      <sheetName val="공통가설공사"/>
      <sheetName val="당사"/>
      <sheetName val="동해title"/>
      <sheetName val="노임이"/>
      <sheetName val="A갑지"/>
      <sheetName val="WEON"/>
      <sheetName val="경상"/>
      <sheetName val="가설"/>
      <sheetName val="교대"/>
      <sheetName val="견적"/>
      <sheetName val="const."/>
      <sheetName val="기본설계도급항목"/>
      <sheetName val="설내역서 "/>
      <sheetName val="노임변동률"/>
      <sheetName val="COMPRESSOR"/>
      <sheetName val="품종별-이름"/>
      <sheetName val=" 갑  지 "/>
      <sheetName val="소방사항"/>
      <sheetName val="Y_WORK"/>
      <sheetName val="WING3"/>
      <sheetName val="단중표-ST"/>
      <sheetName val="경비"/>
      <sheetName val="실행(1)"/>
      <sheetName val="공사수행방안"/>
      <sheetName val="단가비교표_공통1"/>
      <sheetName val="소업1교"/>
      <sheetName val=" 토목 처리장도급내역서 "/>
      <sheetName val="98수문일위"/>
      <sheetName val="sw1"/>
      <sheetName val="NOMUBI"/>
      <sheetName val="일위대가 집계표"/>
      <sheetName val="월선수금"/>
      <sheetName val="woo(mac)"/>
      <sheetName val="정공공사"/>
      <sheetName val="기초일위"/>
      <sheetName val="시설일위"/>
      <sheetName val="조명일위"/>
      <sheetName val="DATA 입력부"/>
      <sheetName val="매매"/>
      <sheetName val="전신"/>
      <sheetName val="승용"/>
      <sheetName val="맨홀토공수량"/>
      <sheetName val="기초및구체공"/>
      <sheetName val="대로근거"/>
      <sheetName val="삼보지질"/>
      <sheetName val="7.전산해석결과"/>
      <sheetName val="4.하중"/>
      <sheetName val="우각부검토"/>
      <sheetName val="특수선일위대가"/>
      <sheetName val="산근"/>
      <sheetName val="AS복구"/>
      <sheetName val="중기터파기"/>
      <sheetName val="변수값"/>
      <sheetName val="중기상차"/>
      <sheetName val="공내역"/>
      <sheetName val="견적대비표"/>
      <sheetName val="H PILE수량"/>
      <sheetName val="H-PILE수량집계"/>
      <sheetName val="견적990322"/>
      <sheetName val="건축내역(진해석동)"/>
      <sheetName val="G.R300경비"/>
      <sheetName val="SORCE1"/>
      <sheetName val="가시설단위수량"/>
      <sheetName val="개소별수량산출"/>
      <sheetName val="집1"/>
      <sheetName val="토공계산서(부체도로)"/>
      <sheetName val="날개벽"/>
      <sheetName val="품셈표"/>
      <sheetName val="부대대비"/>
      <sheetName val="냉연집계"/>
      <sheetName val="집수A"/>
      <sheetName val="자  재"/>
      <sheetName val="Data2"/>
      <sheetName val="노임(1차)"/>
      <sheetName val="정화조방수미장"/>
      <sheetName val="문학간접"/>
      <sheetName val="화해(함평)"/>
      <sheetName val="화해(장성)"/>
      <sheetName val="단가산출집계"/>
      <sheetName val="출력-내역서"/>
      <sheetName val="제원.설계조건"/>
      <sheetName val="type-F"/>
      <sheetName val="SLAB"/>
      <sheetName val="관람석제출"/>
      <sheetName val="골조시행"/>
      <sheetName val="지장물C"/>
      <sheetName val="96수출"/>
      <sheetName val="Site Expenses"/>
      <sheetName val="가공비"/>
      <sheetName val="General Data"/>
      <sheetName val="단위세대"/>
      <sheetName val="sum1 (2)"/>
      <sheetName val="SE-611"/>
      <sheetName val="단중표"/>
      <sheetName val="c_balju"/>
      <sheetName val="단가표 "/>
      <sheetName val="가설공사"/>
      <sheetName val="기초공"/>
      <sheetName val="투자효율분석"/>
      <sheetName val="현장관리비"/>
      <sheetName val="실행대비"/>
      <sheetName val="일위대가(1)"/>
      <sheetName val="AS포장복구_"/>
      <sheetName val="P-산#1-1(WOWA1)"/>
      <sheetName val="과세표준율-2"/>
      <sheetName val="면적분양가"/>
      <sheetName val="분양면적(1123)"/>
      <sheetName val="출력소스"/>
      <sheetName val="부서현황"/>
      <sheetName val="진주방향"/>
      <sheetName val="마산방향"/>
      <sheetName val="★도급내역"/>
      <sheetName val="2BOX본체"/>
      <sheetName val="CIVIL"/>
      <sheetName val="단가조사-2"/>
      <sheetName val="설-원가"/>
      <sheetName val="L형옹벽측구"/>
      <sheetName val="2002상반기노임기준"/>
      <sheetName val="토공 total"/>
      <sheetName val="년도별노임표"/>
      <sheetName val="중기목록표"/>
      <sheetName val="2.펌프장(사급자재)"/>
      <sheetName val="제3장 기술업무"/>
      <sheetName val="직원동원SCH"/>
      <sheetName val="내역(토목)"/>
      <sheetName val="DB"/>
      <sheetName val="1차 내역서"/>
      <sheetName val="기계설비"/>
      <sheetName val="FAX"/>
      <sheetName val="펌프장수량산출(토)"/>
      <sheetName val="층"/>
      <sheetName val="토사(PE)"/>
      <sheetName val="지수"/>
      <sheetName val="사급자재총괄"/>
      <sheetName val="내역."/>
      <sheetName val="부대"/>
      <sheetName val="장비"/>
      <sheetName val="SRC-B3U2"/>
      <sheetName val="현대물량"/>
      <sheetName val="초기화면"/>
      <sheetName val="이름정의"/>
      <sheetName val="초기화면1"/>
      <sheetName val="금액"/>
      <sheetName val="적현로"/>
      <sheetName val="내역서(총)"/>
      <sheetName val="과세내역(세부)"/>
      <sheetName val="중기사용료"/>
      <sheetName val="MEXICO-C"/>
      <sheetName val="다이꾸"/>
      <sheetName val="공사비증감"/>
      <sheetName val="기기리스트"/>
      <sheetName val="간지"/>
      <sheetName val="Man Power &amp; Comp"/>
      <sheetName val="선정요령"/>
      <sheetName val="4.일위대가목차"/>
      <sheetName val="안양1공구_건축"/>
      <sheetName val="적격점수&lt;300억미만&gt;"/>
      <sheetName val="청구내역(9807)"/>
      <sheetName val="wall"/>
      <sheetName val="전기설계변경"/>
      <sheetName val="통신물량"/>
      <sheetName val="가설공사내역"/>
      <sheetName val="실행"/>
      <sheetName val="단양 00 아파트-세부내역"/>
      <sheetName val="Param"/>
      <sheetName val="LAB"/>
      <sheetName val="Inquiry"/>
      <sheetName val="ASEM내역"/>
      <sheetName val="날개벽수량표"/>
      <sheetName val="부丵〒"/>
      <sheetName val="EP0618"/>
      <sheetName val="부司2"/>
      <sheetName val="PROJECT BRIEF"/>
      <sheetName val="우각부보강"/>
      <sheetName val="9."/>
      <sheetName val="일위대가서식"/>
      <sheetName val="일위대가양식"/>
      <sheetName val="지하1층"/>
      <sheetName val="단가조사-1"/>
      <sheetName val="대비내역"/>
      <sheetName val="70%"/>
      <sheetName val="단면"/>
      <sheetName val="BabyÀÏÀ§´ë°¡"/>
      <sheetName val="NìüëÒ-òÅ"/>
      <sheetName val="°£¼±°è»ê"/>
      <sheetName val="´ë±¸½ÇÇà"/>
      <sheetName val="0.Áý°è"/>
      <sheetName val="1.¼öº¯Àü¼³ºñ°ø»ç"/>
      <sheetName val="Ç¥Áö (2)"/>
      <sheetName val="¸Å¸³"/>
      <sheetName val="¿ø°¡°è»ê"/>
      <sheetName val="1.ÀüÂ÷¼±Á¶Á¤"/>
      <sheetName val="2.Á¶°¡¼±Á¶Á¤"/>
      <sheetName val="3.±ÞÀü¼±½Å¼³"/>
      <sheetName val="4.±ÞÀü¼±Ã¶°Å"/>
      <sheetName val="역T형"/>
      <sheetName val="공종단가"/>
      <sheetName val="LD일"/>
      <sheetName val="탑(을지)"/>
      <sheetName val="기초자료입력"/>
      <sheetName val="결과조달"/>
      <sheetName val="부안일위"/>
      <sheetName val="청천내"/>
      <sheetName val="1공구 건정토건 철콘"/>
      <sheetName val="2공구하도급내역서"/>
      <sheetName val="도급내역"/>
      <sheetName val="투찰추정"/>
      <sheetName val="도급내역5+800"/>
      <sheetName val="수목표준대가"/>
      <sheetName val="도급금액"/>
      <sheetName val="재노경"/>
      <sheetName val="변경내역서"/>
      <sheetName val="식재인부"/>
      <sheetName val="관급자재"/>
      <sheetName val="제경비"/>
      <sheetName val="총공사내역서"/>
      <sheetName val="계약내역서"/>
      <sheetName val="전체도급"/>
      <sheetName val="전기"/>
      <sheetName val="차선도색현황"/>
      <sheetName val="MACRO(MCC)"/>
      <sheetName val="Data&amp;Result"/>
      <sheetName val="담장산출"/>
      <sheetName val="일위대가(출입)"/>
      <sheetName val="감액총괄표"/>
      <sheetName val="KMT물량"/>
      <sheetName val="재료집계"/>
      <sheetName val="충주"/>
      <sheetName val="본선 토공 분배표"/>
      <sheetName val="1.토공"/>
      <sheetName val="제출내역 (2)"/>
      <sheetName val="6공구(당초)"/>
      <sheetName val="산근1"/>
      <sheetName val="투찰"/>
      <sheetName val="전화번호DATA (2001)"/>
      <sheetName val="노무"/>
      <sheetName val="자압"/>
      <sheetName val="106C0300"/>
      <sheetName val="버스운행안내"/>
      <sheetName val="예방접종계획"/>
      <sheetName val="근태계획서"/>
      <sheetName val="할증 "/>
      <sheetName val="plan&amp;section of foundation"/>
      <sheetName val="COVER-P"/>
      <sheetName val="기본단가"/>
      <sheetName val="영업소실적"/>
      <sheetName val="HRSG SMALL07220"/>
      <sheetName val="교통량조사"/>
      <sheetName val="제진기"/>
      <sheetName val="진접"/>
      <sheetName val="하부철근수량"/>
      <sheetName val="1-1"/>
      <sheetName val="간선"/>
      <sheetName val="전압"/>
      <sheetName val="조도"/>
      <sheetName val="동력"/>
      <sheetName val="노임,재료비"/>
      <sheetName val="약품공급2"/>
      <sheetName val="loading"/>
      <sheetName val="내역서01"/>
      <sheetName val="맨홀물량"/>
      <sheetName val="기준비용"/>
      <sheetName val="케이블트레이"/>
      <sheetName val="전기공사"/>
      <sheetName val="도로경계블럭단위수량"/>
      <sheetName val="도로경계블럭단위토공"/>
      <sheetName val="L형측구단위수량"/>
      <sheetName val="L형측구연장조서"/>
      <sheetName val="단가결정"/>
      <sheetName val="내역아"/>
      <sheetName val="울타리"/>
      <sheetName val="저리조양"/>
      <sheetName val="설명"/>
      <sheetName val="단가표 (2)"/>
      <sheetName val="BEND LOSS"/>
      <sheetName val="공사별 가중치 산출근거(건축)"/>
      <sheetName val="안양동교 1안"/>
      <sheetName val="자금청구"/>
      <sheetName val="수량이동"/>
      <sheetName val="소각장스케줄"/>
      <sheetName val="역집계1"/>
      <sheetName val="환"/>
      <sheetName val="적용기준표(98년상반기)"/>
      <sheetName val="예산내역서"/>
      <sheetName val="하중산정"/>
      <sheetName val="1안"/>
      <sheetName val="총괄서"/>
      <sheetName val="Option"/>
      <sheetName val="인상효1"/>
      <sheetName val="중기목록"/>
      <sheetName val="중로근거"/>
      <sheetName val="차도조도계산"/>
      <sheetName val="COPING"/>
      <sheetName val="SLIDES"/>
      <sheetName val="가격조사서"/>
      <sheetName val="단가견적조사표"/>
      <sheetName val="덕소내역"/>
      <sheetName val="견적율"/>
      <sheetName val="구조대가"/>
      <sheetName val="포설대가1"/>
      <sheetName val="부대대가"/>
      <sheetName val="사급자재(1단계)"/>
      <sheetName val="사급자재"/>
      <sheetName val="지주설치제원"/>
      <sheetName val="개보수공사BM"/>
      <sheetName val="수성페인트도장 내역서"/>
      <sheetName val="변경후-SHEET"/>
      <sheetName val="CAT_5"/>
      <sheetName val="목록"/>
      <sheetName val="1.범위"/>
      <sheetName val="2.편성"/>
      <sheetName val="3개요"/>
      <sheetName val="5내역"/>
      <sheetName val="6.GAS"/>
      <sheetName val="7임급실"/>
      <sheetName val="미제출"/>
      <sheetName val="소방1"/>
      <sheetName val="소방2"/>
      <sheetName val="왜UP"/>
      <sheetName val="2터널시점"/>
      <sheetName val="자재노임단가"/>
      <sheetName val="크레인5ton"/>
      <sheetName val="단가산출-2"/>
      <sheetName val="기초수량-1"/>
      <sheetName val="단가산출-1"/>
      <sheetName val="Á¡°ËÃÑ°ý"/>
      <sheetName val="»ó¼öµµÅä°øÁý°èÇ¥"/>
      <sheetName val="°ßÀû´ëºñ"/>
      <sheetName val="ÀÏÀ§´ë°¡Ç¥(À¯´Ü°¡)"/>
      <sheetName val="ÀÚÀç¸ñ·Ï"/>
      <sheetName val="20°ü¸®ºñÀ²"/>
      <sheetName val="CC16-내역서"/>
      <sheetName val="공통가설"/>
      <sheetName val="경영상태"/>
      <sheetName val="일집"/>
      <sheetName val="방송노임"/>
      <sheetName val="일반맨홀수량집계"/>
      <sheetName val="ATS단가"/>
      <sheetName val="내부부하"/>
      <sheetName val="토공(완충)"/>
      <sheetName val="예산서"/>
      <sheetName val="계산근거"/>
      <sheetName val="을 2"/>
      <sheetName val="을 1"/>
      <sheetName val="단면별연장"/>
      <sheetName val="산#2-1 (2)"/>
      <sheetName val="골재산출"/>
      <sheetName val="__MAIN"/>
      <sheetName val="IMPEADENCE MAP 취수장"/>
      <sheetName val="工완성공사율"/>
      <sheetName val="기술자료 (연수)"/>
      <sheetName val="통합"/>
      <sheetName val="BOX"/>
      <sheetName val="TC표지"/>
      <sheetName val="현금"/>
      <sheetName val="현장"/>
      <sheetName val="1)fs"/>
      <sheetName val="유림골조"/>
      <sheetName val="선로정수계산"/>
      <sheetName val="날개벽(TYPE1)"/>
      <sheetName val="설계내역(2001)"/>
      <sheetName val="견적서세부내용"/>
      <sheetName val="견적내용입력"/>
      <sheetName val="401"/>
      <sheetName val="2002계약현황"/>
      <sheetName val="건축원가계산서"/>
      <sheetName val="모델링"/>
      <sheetName val="하중계산"/>
      <sheetName val="EUPDAT2"/>
      <sheetName val="hvac내역서(제어동)"/>
      <sheetName val="단락전류-A"/>
      <sheetName val="DPRKMHDT"/>
      <sheetName val="공통부대비"/>
      <sheetName val="일위_파일"/>
      <sheetName val="동원인원산출"/>
      <sheetName val="우수"/>
      <sheetName val="쌍송교"/>
      <sheetName val="깨기수량"/>
      <sheetName val="도급내역서"/>
      <sheetName val="(A)내역서"/>
      <sheetName val="°¡·Îµî耀퓬縺"/>
      <sheetName val="EKOG10건축"/>
      <sheetName val="입고장부 (4)"/>
      <sheetName val="°¡·Îµî⸀朋ԯ_x0000_缀_x0000_"/>
      <sheetName val="샘플표지"/>
      <sheetName val="내역서(삼호)"/>
      <sheetName val="추천서"/>
      <sheetName val="설계서"/>
      <sheetName val="원내역서3"/>
      <sheetName val="3도로"/>
      <sheetName val="101동"/>
      <sheetName val="표층포설및다짐"/>
      <sheetName val="내역서적용수량"/>
      <sheetName val="내역서비교"/>
      <sheetName val="현장예산"/>
      <sheetName val="적용단위길이"/>
      <sheetName val="피벗테이블데이터분석"/>
      <sheetName val="특수기호강도거푸집"/>
      <sheetName val="종배수관면벽신"/>
      <sheetName val="종배수관(신)"/>
      <sheetName val="POOM_MOTO"/>
      <sheetName val="밀양노선별공사비명세서"/>
      <sheetName val="일반전기C"/>
      <sheetName val="Oper Amount"/>
      <sheetName val="일(4)"/>
      <sheetName val="변경품셈총괄"/>
      <sheetName val="UR2-Calculation"/>
      <sheetName val="Proposal"/>
      <sheetName val="조명율데이타"/>
      <sheetName val="중동상가"/>
      <sheetName val="eq_data"/>
      <sheetName val="실행내역서 "/>
      <sheetName val="SKETCH"/>
      <sheetName val="송전재료비"/>
      <sheetName val="CALCULATION"/>
      <sheetName val="working load at the btm ft."/>
      <sheetName val="stability check"/>
      <sheetName val="design criteria"/>
      <sheetName val="Main"/>
      <sheetName val="4차원가계산서"/>
      <sheetName val="FIN TUBE"/>
      <sheetName val="HED. &amp; PIPE"/>
      <sheetName val="도급양식"/>
      <sheetName val="EQT-ESTN"/>
      <sheetName val="원가집계"/>
      <sheetName val="견적시담(송포2공구)"/>
      <sheetName val="Vari by Vendor"/>
      <sheetName val="sheet"/>
      <sheetName val="변압기"/>
      <sheetName val="발전기용량-1"/>
      <sheetName val="발전기용량-2"/>
      <sheetName val="출력전에보세요"/>
      <sheetName val="전력간선(일반)"/>
      <sheetName val="전력간선(동력)"/>
      <sheetName val="MCC-B-A"/>
      <sheetName val="MCC-B-B"/>
      <sheetName val="MCC-B-C"/>
      <sheetName val="ACCOUNT(RECEP)"/>
      <sheetName val="부하(동력)"/>
      <sheetName val="ILLUMINANCE"/>
      <sheetName val="계산DATA"/>
      <sheetName val="데이터북"/>
      <sheetName val="조명참고자료"/>
      <sheetName val="Cable schedule"/>
      <sheetName val="V-data"/>
      <sheetName val="L-data"/>
      <sheetName val="P-data"/>
      <sheetName val="공사내역서(을)실행"/>
      <sheetName val="캔개발배경"/>
      <sheetName val="시장"/>
      <sheetName val="일정표"/>
      <sheetName val="세동별비상"/>
      <sheetName val="REACTION芨.헾⿁_x0005__x0000_"/>
      <sheetName val="REACTION鴘E鵜E헾⼼_x0005_"/>
      <sheetName val="토공정보"/>
      <sheetName val="2"/>
      <sheetName val="두앙"/>
      <sheetName val="계획금액"/>
      <sheetName val="갑지(추정)"/>
      <sheetName val="97 사업추정(WEKI)"/>
      <sheetName val="용산1(해보)"/>
      <sheetName val="입찰견적보고서"/>
      <sheetName val="정산내역"/>
      <sheetName val="#3_일위대가목록"/>
      <sheetName val="#2_일위대가목록"/>
      <sheetName val="연동내역서"/>
      <sheetName val="인수공총괄"/>
      <sheetName val="tggwan(mac)"/>
      <sheetName val="물량집계"/>
      <sheetName val="횡배수관집현황(2공구)"/>
      <sheetName val="Factor"/>
      <sheetName val="w't table"/>
      <sheetName val="예산M12A"/>
      <sheetName val="환율-LIBOR"/>
      <sheetName val="전력"/>
      <sheetName val="토공집계표"/>
      <sheetName val="1.우편집중내역서"/>
      <sheetName val="COL"/>
      <sheetName val="명단원자료(이전)"/>
      <sheetName val="Rates"/>
      <sheetName val="토공A"/>
      <sheetName val="영동(D)"/>
      <sheetName val="원가서"/>
      <sheetName val="집계표(공종별)"/>
      <sheetName val="증감분석"/>
      <sheetName val="단가산출1"/>
      <sheetName val="기초입력"/>
      <sheetName val="명세"/>
      <sheetName val="상행-교대(A1)"/>
      <sheetName val="기간등록"/>
      <sheetName val="건축내역서 (경제상무실)"/>
      <sheetName val="통로box전기"/>
      <sheetName val="밧데리"/>
      <sheetName val="내역(중앙)"/>
      <sheetName val="내역(창신)"/>
      <sheetName val="단위량당중기"/>
      <sheetName val="통합내역"/>
      <sheetName val="1공구(입찰내역)"/>
      <sheetName val="내역(전체)"/>
      <sheetName val="견적서(1)"/>
      <sheetName val="Top PO"/>
      <sheetName val="2234"/>
      <sheetName val="조립1부실적"/>
      <sheetName val="5월"/>
      <sheetName val="능률"/>
      <sheetName val="Despacho (c.civil)"/>
      <sheetName val="CHITIET VL-NC-TT -1p"/>
      <sheetName val="TDTKP1"/>
      <sheetName val="1을"/>
      <sheetName val="조경"/>
      <sheetName val="감가상각"/>
      <sheetName val="인원"/>
      <sheetName val="자판실행"/>
      <sheetName val="기타시설"/>
      <sheetName val="판매시설"/>
      <sheetName val="아파트"/>
      <sheetName val="주민복지관"/>
      <sheetName val="지하주차장"/>
      <sheetName val="D16"/>
      <sheetName val="D25"/>
      <sheetName val="D22"/>
      <sheetName val="적용(기尜_x0013_"/>
      <sheetName val="2.1  노무비 평균단가산출"/>
      <sheetName val="전체내역서"/>
      <sheetName val="장문교(대전)"/>
      <sheetName val="중간부"/>
      <sheetName val="CLAUSE"/>
      <sheetName val="약품설︀"/>
      <sheetName val="3CHBDC"/>
      <sheetName val="1-11조직표"/>
      <sheetName val="집수정"/>
      <sheetName val="합의경상"/>
      <sheetName val="구조물터파기수량집계"/>
      <sheetName val="배수공 시멘트 및 골재량 산출"/>
      <sheetName val="J01"/>
      <sheetName val="공내ᰖ"/>
      <sheetName val="AS_x0005__x0000_"/>
      <sheetName val="단면설계"/>
      <sheetName val="Piping(Methanol)"/>
      <sheetName val="NAMES"/>
      <sheetName val="기초자료입력및 K치 확인"/>
      <sheetName val="열린교실"/>
      <sheetName val="경산锼_x0013_閄"/>
      <sheetName val="단면瑌)"/>
      <sheetName val="22단"/>
      <sheetName val="22단锼"/>
      <sheetName val="산근(목록)"/>
      <sheetName val="이형관중량"/>
      <sheetName val="판"/>
      <sheetName val="기자재׃"/>
      <sheetName val="갑지(0_x0000_"/>
      <sheetName val="단0_x0000_退"/>
      <sheetName val="갑지(렀뚣瘉"/>
      <sheetName val="갑지(_x0000_뎰瘇"/>
      <sheetName val="분수공별 면적"/>
      <sheetName val="관로조직표"/>
      <sheetName val="기자재_x0000_"/>
      <sheetName val="전기 원가계산서"/>
      <sheetName val="단0_x0000__x0000_"/>
      <sheetName val="단ူ_x0000_䠀"/>
      <sheetName val="기자재_x0010_"/>
      <sheetName val="기자재壸"/>
      <sheetName val="기자재嬨"/>
      <sheetName val="기자재蔈"/>
      <sheetName val="견적대ﱀ"/>
      <sheetName val="견적대₨"/>
      <sheetName val="기자재游"/>
      <sheetName val="기자재೨"/>
      <sheetName val="기자재箘"/>
      <sheetName val="기자재"/>
      <sheetName val="기자재à"/>
      <sheetName val="기자재灰"/>
      <sheetName val="스케즐"/>
      <sheetName val="PAINT"/>
      <sheetName val="견"/>
      <sheetName val="시운전연료"/>
      <sheetName val="단위세대물량"/>
      <sheetName val="낙찰표"/>
      <sheetName val="자재 단가표"/>
      <sheetName val="2000.11¿ù¼³餀㢘ԯ_x0000_缀_x0000_"/>
      <sheetName val="수량산출서-2"/>
      <sheetName val="테이블"/>
      <sheetName val="MACRO(전선관)"/>
      <sheetName val="Piping Design Data"/>
      <sheetName val="종배수관"/>
      <sheetName val="2003상반기노임기준"/>
      <sheetName val="중기조종사 단위단가"/>
      <sheetName val="기존단가 (2)"/>
      <sheetName val="GAEYO"/>
      <sheetName val="Languages"/>
      <sheetName val="평가데이터"/>
      <sheetName val="기준"/>
      <sheetName val="VENDOR LIST"/>
      <sheetName val="FAB별"/>
      <sheetName val="설명서 "/>
      <sheetName val="3.자재비(총괄)"/>
      <sheetName val="aa"/>
      <sheetName val="현금흐름"/>
      <sheetName val="SULKEA"/>
      <sheetName val="아파트건축"/>
      <sheetName val="잔수량(작성)"/>
      <sheetName val="전체철근집계"/>
      <sheetName val="성서방향-교대(A2)"/>
      <sheetName val="신표지1"/>
      <sheetName val="공사진행"/>
      <sheetName val="견적서(대외) (2)"/>
      <sheetName val="°úÃµMAIN"/>
      <sheetName val="ÅÍ³ÎÁ¶µµ"/>
      <sheetName val="1.¼³°è±âÁØ"/>
      <sheetName val="3Â÷¼³°è"/>
      <sheetName val="ÇöÈ²CODE"/>
      <sheetName val="¼ÕÀÍÇöÈ²"/>
      <sheetName val="±âµÕ(¿øÇü)"/>
      <sheetName val="¿Ëº®"/>
      <sheetName val="´Ü°¡ºñ±³Ç¥"/>
      <sheetName val="ABUT¼ö·®-A1"/>
      <sheetName val="¹ëºê¼³Ä¡"/>
      <sheetName val="3.¹Ù´ÚÆÇ¼³°è"/>
      <sheetName val="Á¶°Ç"/>
      <sheetName val="¿©Èï"/>
      <sheetName val="tÇü"/>
      <sheetName val="2. µ¿·Â¼³ºñ °ø»ç"/>
      <sheetName val="3. Á¶¸í¼³ºñ°ø»ç"/>
      <sheetName val="4. Á¢Áö¼³ºñ°ø»ç"/>
      <sheetName val="5. Åë½Å¼³ºñ °ø»ç"/>
      <sheetName val="6. Àü±â¹æ½Ä¼³ºñ°ø»ç"/>
      <sheetName val="6.Àü±â¹æ½Ä ¼³ºñ°ø»ç(2)"/>
      <sheetName val="7.¹æÈ£¼³ºñ°ø»ç"/>
      <sheetName val="8.°¡¼³Àü±â°ø»ç"/>
      <sheetName val="»êÃâ±Ù°Å"/>
      <sheetName val="Á¡¼ö°è»ê1-2"/>
      <sheetName val="ÃÑ°è"/>
      <sheetName val="¼ö¾Èº¸-MBR1"/>
      <sheetName val="ÀÔ·ÂDATA"/>
      <sheetName val="8. ¾ÈÁ¤°ËÅä"/>
      <sheetName val="ÇöÀåÁöÁö¹°¹°·®"/>
      <sheetName val="9GNG¿î¹Ý"/>
      <sheetName val="¿µ¾÷¼Ò½ÇÀû"/>
      <sheetName val="°ø»çÁøÇà"/>
      <sheetName val="°ßÀû¼­(´ë¿Ü) (2)"/>
      <sheetName val="ÀÎ°Ç-ÃøÁ¤"/>
      <sheetName val="6PILE  (µ¹Ãâ)"/>
      <sheetName val="철근량 검토"/>
      <sheetName val="8.PILE  (돌출)"/>
      <sheetName val="유기공정"/>
      <sheetName val="STBOX"/>
      <sheetName val="산재 안전"/>
      <sheetName val="노무비 경비"/>
      <sheetName val="산정표"/>
      <sheetName val="공사기본자료"/>
      <sheetName val="공사비총괄표"/>
      <sheetName val="7.1유효폭"/>
      <sheetName val="BQ(실행)"/>
      <sheetName val="기준액"/>
      <sheetName val="교량하부공"/>
      <sheetName val="와동25-3(변경)"/>
      <sheetName val="기계"/>
      <sheetName val="본체"/>
      <sheetName val="T6-6(2)"/>
      <sheetName val="Upgrades pricing"/>
      <sheetName val="Ampecity Data"/>
      <sheetName val="MCC제원"/>
      <sheetName val="3_바닥판설계"/>
      <sheetName val="연습장소"/>
      <sheetName val="상세내역,전력산출서"/>
      <sheetName val="내역(가지)"/>
      <sheetName val="GI-LIST"/>
      <sheetName val="신공"/>
      <sheetName val="협조전"/>
      <sheetName val="하도급변경대비표"/>
      <sheetName val="2000용수잠관-수량집계"/>
      <sheetName val="공사내역"/>
      <sheetName val="별표 "/>
      <sheetName val="매입세"/>
      <sheetName val="균열"/>
      <sheetName val="단가및재료비"/>
      <sheetName val="노᠀⁷"/>
      <sheetName val="남양구조시험동"/>
      <sheetName val="bearing"/>
      <sheetName val="현장별계약현황('98.10.31)"/>
      <sheetName val="현장관리비데이타"/>
      <sheetName val="구조     ."/>
      <sheetName val="연돌일위집계"/>
      <sheetName val="공주-교대(A1)"/>
      <sheetName val="투입(관수_건축)"/>
      <sheetName val="투입(APT500)"/>
      <sheetName val="투입(분당)"/>
      <sheetName val="작성지침서2)"/>
      <sheetName val="투입스케쥴양식"/>
      <sheetName val="투입(APT1200)"/>
      <sheetName val="투입(평촌)"/>
      <sheetName val="투입(APT1000)"/>
      <sheetName val="계약내역서(을지)"/>
      <sheetName val="빗물받이(910-510-410)"/>
      <sheetName val="Working(wo WTs)"/>
      <sheetName val="주조정실"/>
      <sheetName val="Requirements"/>
      <sheetName val="단가보완"/>
      <sheetName val="단위가격"/>
      <sheetName val="Front"/>
      <sheetName val="입력"/>
      <sheetName val="납부서"/>
      <sheetName val="기흥하도용"/>
      <sheetName val="일위대가(여기까지)"/>
      <sheetName val="J"/>
      <sheetName val="단위_xdc00_ὗ␀"/>
      <sheetName val="조명투자및환수계획"/>
      <sheetName val="제조중간결과"/>
      <sheetName val="8.현장관리비"/>
      <sheetName val="7.안전관리비"/>
      <sheetName val="design load"/>
      <sheetName val="견적내역"/>
      <sheetName val="01"/>
      <sheetName val="Recovered_Sheet1"/>
      <sheetName val="원가상세내역"/>
      <sheetName val="2004경영(비목별)"/>
      <sheetName val="2004경영"/>
      <sheetName val="장비집계"/>
      <sheetName val="손익집계(공장별)"/>
      <sheetName val="설계명세서(선로)"/>
      <sheetName val="1F"/>
      <sheetName val="AH-1 "/>
      <sheetName val="적정성평가표(8번)(1순위)"/>
      <sheetName val="적정성평가표(12번)(6순위)"/>
      <sheetName val="기별(종합)"/>
      <sheetName val="전체_1설계"/>
      <sheetName val="UB2"/>
      <sheetName val="아수배전(1회)"/>
      <sheetName val="인건비_조사"/>
      <sheetName val="견적서1"/>
      <sheetName val="공사착공계"/>
      <sheetName val="E총"/>
      <sheetName val="DATA-UPS"/>
      <sheetName val="공조기(삭제)"/>
      <sheetName val="예산M11A"/>
      <sheetName val="3본사"/>
      <sheetName val="(2)"/>
      <sheetName val="기초코徸"/>
      <sheetName val="5.°í¹è¼±Ã¶°Å"/>
      <sheetName val="6.°í¾ÐÄÉÀÌºí½Å¼³"/>
      <sheetName val="7.ºñÀý¿¬¼±Á¶Á¤"/>
      <sheetName val="8.°¡µ¿ºê·¡Å°Æ®ÀÌ¼³"/>
      <sheetName val="9.HÇü°­ÁÖ½Å¼³(9m)"/>
      <sheetName val="10.°­°üÁÖ½Å¼³(9m)"/>
      <sheetName val="11.H°­ÁÖÃ¶°Å(11m)"/>
      <sheetName val="11.HÇü°­±âÃÊ"/>
      <sheetName val="13.°­°üÁÖ±âÃÊ"/>
      <sheetName val="14.Àå·ÂÁ¶Á¤ÀåÄ¡½Å¼³"/>
      <sheetName val="15.Àå·ÂÁ¶Á¤ÀåÄ¡Ã¶°Å   "/>
      <sheetName val="16.ÄÜÁÖÃ¶°Å(9m)"/>
      <sheetName val="17.Áö¼±½Å¼³(º¸Åë)"/>
      <sheetName val="18.Áö¼±½Å¼³(vÇü)"/>
      <sheetName val="19.Áö¼±Ã¶°Å"/>
      <sheetName val="20.±âÁß°³Æó±â½Å¼³"/>
      <sheetName val="±âÃÊ´Ü°¡"/>
      <sheetName val="¾Æ»êÃß°¡1220"/>
      <sheetName val="98Áö±Þ°èÈ¹"/>
      <sheetName val="´çÃÊ"/>
      <sheetName val="1.¼³°èÁ¶°Ç"/>
      <sheetName val="Àç·á"/>
      <sheetName val="°¡·ÎµîºÎÇ¥"/>
      <sheetName val="Á¦°æºñÀ²"/>
      <sheetName val="³»¿ª(¼³°è)"/>
      <sheetName val="½Ä»ýºí·°´ÜÀ§¼ö·®"/>
      <sheetName val="Á¤ºÎ³ëÀÓ´Ü°¡"/>
      <sheetName val="가CP"/>
      <sheetName val="APT"/>
      <sheetName val="산출목록표"/>
      <sheetName val="수원공"/>
      <sheetName val="구분자"/>
      <sheetName val="그림"/>
      <sheetName val="구성1"/>
      <sheetName val="구성2"/>
      <sheetName val="구성3"/>
      <sheetName val="구성4"/>
      <sheetName val="그림2"/>
      <sheetName val="69.03%"/>
      <sheetName val="변경내역100%"/>
      <sheetName val="변경내역98%"/>
      <sheetName val="변경내역96%"/>
      <sheetName val="변경내역92%"/>
      <sheetName val="변경내역88%"/>
      <sheetName val="변경내역84.52%"/>
      <sheetName val="성내동"/>
      <sheetName val="세부내역서"/>
      <sheetName val="10월"/>
      <sheetName val="변경후원본2"/>
      <sheetName val="LABTOTAL"/>
      <sheetName val="COA-17"/>
      <sheetName val="C-18"/>
      <sheetName val="갈현동"/>
      <sheetName val="업체별기성내역"/>
      <sheetName val=" 냉각수펌프"/>
      <sheetName val="경성자금"/>
      <sheetName val="SUB일위대가"/>
      <sheetName val="사용자정의"/>
      <sheetName val="평자재단가"/>
      <sheetName val="95년12월말"/>
      <sheetName val="교량전기"/>
      <sheetName val="오억미만"/>
      <sheetName val="옥외"/>
      <sheetName val="철거산출헾】"/>
      <sheetName val="철거산출午_x0013_"/>
      <sheetName val="토목(용인)"/>
      <sheetName val="부표총괄"/>
      <sheetName val="공용시설내역"/>
      <sheetName val="TYPE1"/>
      <sheetName val="철근량"/>
      <sheetName val="건축집계"/>
      <sheetName val="자재테이블"/>
      <sheetName val="설계개요"/>
      <sheetName val="1_전차선조정"/>
      <sheetName val="2_조가선조정"/>
      <sheetName val="3_급전선신설"/>
      <sheetName val="4_급전선철거"/>
      <sheetName val="5_고배선철거"/>
      <sheetName val="6_고압케이블신설"/>
      <sheetName val="7_비절연선조정"/>
      <sheetName val="8_가동브래키트이설"/>
      <sheetName val="9_H형강주신설(9m)"/>
      <sheetName val="10_강관주신설(9m)"/>
      <sheetName val="11_H강주철거(11m)"/>
      <sheetName val="11_H형강기초"/>
      <sheetName val="13_강관주기초"/>
      <sheetName val="평3"/>
      <sheetName val="보호"/>
      <sheetName val="성남여성복지내역"/>
      <sheetName val="기본사항"/>
      <sheetName val="mcc일위대가"/>
      <sheetName val="횡배수관"/>
      <sheetName val="원본"/>
      <sheetName val="공사비 내역 (가)"/>
      <sheetName val="차수"/>
      <sheetName val="북방3터널"/>
      <sheetName val="등록업체"/>
      <sheetName val="esc"/>
      <sheetName val="도급예산내역서봉투"/>
      <sheetName val="설계산출표지"/>
      <sheetName val="도급예산내역서총괄표"/>
      <sheetName val="을부담운반비"/>
      <sheetName val="운반비산출"/>
      <sheetName val="진주䈀ᅪ"/>
      <sheetName val="2공구수량"/>
      <sheetName val="도장수량(하1)"/>
      <sheetName val="사업수지"/>
      <sheetName val="기계경비단가"/>
      <sheetName val="현장관리비 산출내역"/>
      <sheetName val="CON'C"/>
      <sheetName val="전체공내역서"/>
      <sheetName val="퍼스트"/>
      <sheetName val="2.주요계수총괄"/>
      <sheetName val="LIST"/>
      <sheetName val="보도경계블럭"/>
      <sheetName val="Tot-sum"/>
      <sheetName val="도장 및 용접 수량"/>
      <sheetName val="영흥TL(UP,DOWN) "/>
      <sheetName val="96작생능"/>
      <sheetName val="sheets"/>
      <sheetName val="변경서식"/>
      <sheetName val="TYPE-B 평균H"/>
      <sheetName val="Ⅴ-2.공종별내역"/>
      <sheetName val="가로등제어반 설치공사(수량)"/>
      <sheetName val="세부내역서(전기)"/>
      <sheetName val="14_장력조정장치신설"/>
      <sheetName val="15_장력조정장치철거___"/>
      <sheetName val="16_콘주철거(9m)"/>
      <sheetName val="17_지선신설(보통)"/>
      <sheetName val="18_지선신설(v형)"/>
      <sheetName val="19_지선철거"/>
      <sheetName val="20_기중개폐기신설"/>
      <sheetName val="0_집계"/>
      <sheetName val="조도계산서_(도서)"/>
      <sheetName val="1_설계조건"/>
      <sheetName val="3-1_CB"/>
      <sheetName val="단__가__대__비__표"/>
      <sheetName val="일__위__대__가__목__록"/>
      <sheetName val="90_03실행_"/>
      <sheetName val="3_공통공사대비"/>
      <sheetName val="현장경비"/>
      <sheetName val="AIR_SHOWER(3인용)"/>
      <sheetName val="공종구간"/>
      <sheetName val="N頀ᚃ"/>
      <sheetName val="N"/>
      <sheetName val="99년신청"/>
      <sheetName val="MAT"/>
      <sheetName val="경로,구간현황"/>
      <sheetName val="물墸᎟鰀"/>
      <sheetName val="화재 탐지_x0005__x0000_"/>
      <sheetName val="가중치"/>
      <sheetName val="CPM챠트"/>
      <sheetName val="master(total)"/>
      <sheetName val="총괄원가 "/>
      <sheetName val="기지국"/>
      <sheetName val="pbs_lambda"/>
      <sheetName val="Matériel embarqué PVC"/>
      <sheetName val="40총괄"/>
      <sheetName val="40집계"/>
      <sheetName val="왕십리방향"/>
      <sheetName val="MANUFACTORY"/>
      <sheetName val="1"/>
      <sheetName val="노임,자재"/>
      <sheetName val="기계경비(맨홀)"/>
      <sheetName val="인수공규격"/>
      <sheetName val="수량산출1"/>
      <sheetName val="물가대비표"/>
      <sheetName val="일위산출"/>
      <sheetName val="제품"/>
      <sheetName val="회사99"/>
      <sheetName val="CAL"/>
      <sheetName val="집"/>
      <sheetName val="물塠"/>
      <sheetName val="물徸"/>
      <sheetName val="guard(mac¸"/>
      <sheetName val="물嬼"/>
      <sheetName val="물闰"/>
      <sheetName val="guard(macð"/>
      <sheetName val="물呈"/>
      <sheetName val="guard(macH"/>
      <sheetName val="copy"/>
      <sheetName val="서식"/>
      <sheetName val="L-type"/>
      <sheetName val="자재비"/>
      <sheetName val="품셈기준"/>
      <sheetName val="총(신설)"/>
      <sheetName val="기본일위"/>
      <sheetName val="토공대가"/>
      <sheetName val="기성청구현황"/>
      <sheetName val="11.자재단가"/>
      <sheetName val="b_balju"/>
      <sheetName val=" ｹ-ﾌﾞﾙ"/>
      <sheetName val="REINF."/>
      <sheetName val="공사비내역서"/>
      <sheetName val="주경기-오배수"/>
      <sheetName val="프로젝트"/>
      <sheetName val="자재표"/>
      <sheetName val="일위산출근거"/>
      <sheetName val="심의대상"/>
      <sheetName val="부하"/>
      <sheetName val="도체종-상수표"/>
      <sheetName val="골조"/>
      <sheetName val="단가비교표 (계측제어)"/>
      <sheetName val="바이오"/>
      <sheetName val="잡철물"/>
      <sheetName val="gvl"/>
      <sheetName val="¼ö·®»êÃÈ"/>
      <sheetName val="¼ö·®»êÃX"/>
      <sheetName val="자단"/>
      <sheetName val="배수내역(총수량)"/>
      <sheetName val="품종별월계"/>
      <sheetName val="전신환매도徸"/>
      <sheetName val="5.공종별尜_x0013_層_x0013_闰"/>
      <sheetName val="금액내㔀቎"/>
      <sheetName val="청하배수"/>
      <sheetName val="예산"/>
      <sheetName val="변경내역"/>
      <sheetName val="우수공"/>
      <sheetName val="11+040(통로)"/>
      <sheetName val="PANEL 내역"/>
      <sheetName val="준공조서"/>
      <sheetName val="공사준공계"/>
      <sheetName val="준공검사보고서"/>
      <sheetName val="Pricelist TAC AB"/>
      <sheetName val="물가정보자료"/>
      <sheetName val="萀⅜"/>
      <sheetName val="3련 B_x0005__x0000_"/>
      <sheetName val="기성수금(단단위)"/>
      <sheetName val="원가매출(단단위)"/>
      <sheetName val="적용건축"/>
      <sheetName val="설치 일위대가(4԰_x0000_缀_x0000__x0000__x0000_"/>
      <sheetName val="OZ049E"/>
      <sheetName val="단가조사표"/>
      <sheetName val="설계내역서(기계)"/>
      <sheetName val="수주실적0709"/>
      <sheetName val="주beam"/>
      <sheetName val="음봉방향"/>
      <sheetName val="자료(통합)"/>
      <sheetName val="발주내역"/>
      <sheetName val="건축원가"/>
      <sheetName val="제4절-1"/>
      <sheetName val="2000년하반기"/>
      <sheetName val="0217상가미분양자산"/>
      <sheetName val="INDEX"/>
      <sheetName val="15100"/>
      <sheetName val="BOQ-Summary_Form A1"/>
      <sheetName val="BOQ-Summary_Form A2"/>
      <sheetName val="BOQ-Summary_Form A3"/>
      <sheetName val="Attachment_A"/>
      <sheetName val="elect QC"/>
      <sheetName val="Quezon"/>
      <sheetName val="bulcan"/>
      <sheetName val="Bulacan"/>
      <sheetName val="10현장조직"/>
      <sheetName val="3-1-12"/>
      <sheetName val="3-1-3"/>
      <sheetName val="21301동"/>
      <sheetName val="금긋기 및 절단"/>
      <sheetName val="TB-내역서"/>
      <sheetName val="Instruction"/>
      <sheetName val="costing_CV"/>
      <sheetName val="costing_ESDV"/>
      <sheetName val="costing_FE"/>
      <sheetName val="Condition"/>
      <sheetName val="costing_Misc"/>
      <sheetName val="costing_MOV"/>
      <sheetName val="costing_Press"/>
      <sheetName val="choose"/>
      <sheetName val="별표(48~75)"/>
      <sheetName val="공사내역(2003년)"/>
      <sheetName val="본댐설계"/>
      <sheetName val="교육종류"/>
      <sheetName val="2.2.2입적표"/>
      <sheetName val="堀᎟"/>
      <sheetName val="壈᎟"/>
      <sheetName val="쀀ፐ"/>
      <sheetName val="죈፺"/>
      <sheetName val="惈፵"/>
      <sheetName val="대가목록"/>
      <sheetName val="O＆P"/>
      <sheetName val="결재판(삭제하지말아주세요)"/>
      <sheetName val="본사인상전"/>
      <sheetName val="단가산출-기,교"/>
      <sheetName val="Cost bd-&quot;A&quot;"/>
      <sheetName val="IBASE"/>
      <sheetName val="유첨䈀ᅪ"/>
      <sheetName val="토공,기초"/>
      <sheetName val="주간계획"/>
      <sheetName val="PIPING"/>
      <sheetName val="선택"/>
      <sheetName val="의정부문예회관변경내역"/>
      <sheetName val="POL6차-PIPING"/>
      <sheetName val="장비당단가 (1)"/>
      <sheetName val="소운반"/>
      <sheetName val="산출0"/>
      <sheetName val="일위대가(건축)"/>
      <sheetName val="자재목록표"/>
      <sheetName val="단중聀"/>
      <sheetName val="당정동경상이수"/>
      <sheetName val="당정동공통이수"/>
      <sheetName val="TG9504"/>
      <sheetName val="1995년 섹터별 매출"/>
      <sheetName val="ROOF(ALKALI)"/>
      <sheetName val="貭♘"/>
      <sheetName val="기계실"/>
      <sheetName val="역T형옹벽(3.0)"/>
      <sheetName val="실행(ALT1)"/>
      <sheetName val="공통비"/>
      <sheetName val="J__LOTUS_9605P_BB_C_BD_OUT_YE_2"/>
    </sheetNames>
    <definedNames>
      <definedName name="Macro10"/>
      <definedName name="Macro13"/>
      <definedName name="Macro14"/>
      <definedName name="Macro7"/>
      <definedName name="Macro9" sheetId="1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/>
      <sheetData sheetId="897"/>
      <sheetData sheetId="898"/>
      <sheetData sheetId="899" refreshError="1"/>
      <sheetData sheetId="900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/>
      <sheetData sheetId="923"/>
      <sheetData sheetId="924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/>
      <sheetData sheetId="1017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/>
      <sheetData sheetId="1394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/>
      <sheetData sheetId="1779"/>
      <sheetData sheetId="1780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설계조건"/>
      <sheetName val="2. 단면형상"/>
      <sheetName val="2. 단면형상 (2)"/>
      <sheetName val="3. 바닥판"/>
      <sheetName val="3. 바닥판 (2)"/>
      <sheetName val="3. 바닥판 (3)"/>
      <sheetName val="5.작용하중"/>
      <sheetName val="9.슬래브유효폭-typ"/>
      <sheetName val="9.슬래브유효폭-ext-g1"/>
      <sheetName val="9.슬래브유효폭-ext-g2"/>
      <sheetName val="집계표"/>
      <sheetName val="6.교좌면보강"/>
      <sheetName val="ABUT수량-A1"/>
      <sheetName val="MOTOR"/>
      <sheetName val="3련 BOX"/>
      <sheetName val="AB3400"/>
      <sheetName val="AB3401"/>
      <sheetName val="감독차량비"/>
      <sheetName val="AB3402"/>
      <sheetName val="AB3403"/>
      <sheetName val="터널차량비"/>
      <sheetName val="AB3500"/>
      <sheetName val="부지임대료"/>
      <sheetName val="I.설계조건"/>
      <sheetName val="집수정(600-700)"/>
      <sheetName val="DATA"/>
      <sheetName val="DATE"/>
      <sheetName val="입력DATA"/>
      <sheetName val="바닥판"/>
      <sheetName val="일위대가표"/>
      <sheetName val="좌표단면SPRING"/>
      <sheetName val="부하LOAD"/>
      <sheetName val="NDB"/>
      <sheetName val="3BL공동구 수량"/>
      <sheetName val="우수공"/>
      <sheetName val="총괄내역서"/>
      <sheetName val="FOOTING단면력"/>
      <sheetName val="COPING"/>
      <sheetName val="Sheet1"/>
      <sheetName val="A-4"/>
      <sheetName val="1.설계기준"/>
      <sheetName val="플랜트 설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"/>
      <sheetName val="투찰내역"/>
      <sheetName val="금액내역서"/>
    </sheetNames>
    <sheetDataSet>
      <sheetData sheetId="0">
        <row r="1">
          <cell r="A1" t="str">
            <v>공  종</v>
          </cell>
        </row>
      </sheetData>
      <sheetData sheetId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S01"/>
      <sheetName val="S02"/>
      <sheetName val="S03"/>
      <sheetName val="S04"/>
      <sheetName val="S05"/>
      <sheetName val="SS1"/>
      <sheetName val="SS2"/>
      <sheetName val="SS3"/>
      <sheetName val="SS4"/>
      <sheetName val="SS5"/>
      <sheetName val="T3"/>
      <sheetName val="T4"/>
      <sheetName val="합"/>
      <sheetName val="Sheet1"/>
      <sheetName val="Sheet2"/>
      <sheetName val="Sheet3"/>
      <sheetName val="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99년1월"/>
      <sheetName val="물가자료1월"/>
      <sheetName val="유통물가1월"/>
      <sheetName val="재료단가"/>
      <sheetName val="권양기 설치"/>
      <sheetName val="랙크바제작"/>
      <sheetName val="로라게이트 문틀설치"/>
      <sheetName val="로라게이트 문틀 제작"/>
      <sheetName val="메인로라"/>
      <sheetName val="문비설치"/>
      <sheetName val="문비제작"/>
      <sheetName val="일반문틀 설치"/>
      <sheetName val="일반문틀제작"/>
      <sheetName val="샌딩 에폭시 도장"/>
      <sheetName val="스텐문틀설치"/>
      <sheetName val="스텐문틀 제작"/>
      <sheetName val="일반도장"/>
      <sheetName val="잡철물 제작 설치"/>
      <sheetName val="잡철물 설치"/>
      <sheetName val="잡철물 제작"/>
      <sheetName val="사이드 로라"/>
      <sheetName val="스텐카바 제작설치"/>
      <sheetName val="스텐카바전동(2)"/>
      <sheetName val="스텐카바전동(3)"/>
      <sheetName val="스텐카바전동(5)"/>
      <sheetName val="스텐카바전동(7)"/>
      <sheetName val="바닥고무교체(m당)"/>
      <sheetName val="바닥고무교체(m당) (2)"/>
      <sheetName val="기어박스분해(5톤)"/>
      <sheetName val="코어천공"/>
      <sheetName val="쌍송교"/>
      <sheetName val="기타일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31.05</v>
          </cell>
          <cell r="D11" t="str">
            <v>kg</v>
          </cell>
          <cell r="E11">
            <v>20182</v>
          </cell>
          <cell r="H11">
            <v>650</v>
          </cell>
          <cell r="I11">
            <v>20182</v>
          </cell>
        </row>
        <row r="12">
          <cell r="A12" t="str">
            <v>계</v>
          </cell>
          <cell r="E12">
            <v>2103694</v>
          </cell>
          <cell r="G12">
            <v>2076664</v>
          </cell>
          <cell r="I12">
            <v>27030</v>
          </cell>
        </row>
      </sheetData>
      <sheetData sheetId="12" refreshError="1"/>
      <sheetData sheetId="13">
        <row r="1">
          <cell r="B1" t="str">
            <v>Sanding and Epoxy 도장 ( 1㎡당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 xml:space="preserve">Sanding </v>
          </cell>
          <cell r="B4" t="str">
            <v>N.W.C</v>
          </cell>
          <cell r="C4">
            <v>1</v>
          </cell>
          <cell r="D4" t="str">
            <v>㎡</v>
          </cell>
          <cell r="E4">
            <v>15000</v>
          </cell>
          <cell r="K4">
            <v>15000</v>
          </cell>
        </row>
        <row r="5">
          <cell r="A5" t="str">
            <v>Zinc primer</v>
          </cell>
          <cell r="B5" t="str">
            <v>2회</v>
          </cell>
          <cell r="C5">
            <v>0.154</v>
          </cell>
          <cell r="D5" t="str">
            <v>ℓ</v>
          </cell>
          <cell r="E5">
            <v>1137</v>
          </cell>
          <cell r="H5">
            <v>7388</v>
          </cell>
          <cell r="I5">
            <v>1137</v>
          </cell>
        </row>
        <row r="6">
          <cell r="A6" t="str">
            <v>Tar epoxy</v>
          </cell>
          <cell r="B6" t="str">
            <v>2회</v>
          </cell>
          <cell r="C6">
            <v>0.53600000000000003</v>
          </cell>
          <cell r="D6" t="str">
            <v>ℓ</v>
          </cell>
          <cell r="E6">
            <v>1188</v>
          </cell>
          <cell r="H6">
            <v>2218</v>
          </cell>
          <cell r="I6">
            <v>1188</v>
          </cell>
        </row>
        <row r="7">
          <cell r="A7" t="str">
            <v>신      나</v>
          </cell>
          <cell r="B7" t="str">
            <v>Epoxy 용</v>
          </cell>
          <cell r="C7">
            <v>1.6E-2</v>
          </cell>
          <cell r="D7" t="str">
            <v>ℓ</v>
          </cell>
          <cell r="E7">
            <v>14</v>
          </cell>
          <cell r="H7">
            <v>916</v>
          </cell>
          <cell r="I7">
            <v>14</v>
          </cell>
        </row>
        <row r="8">
          <cell r="A8" t="str">
            <v>연  마  지</v>
          </cell>
          <cell r="C8">
            <v>0.15</v>
          </cell>
          <cell r="D8" t="str">
            <v>매</v>
          </cell>
          <cell r="E8">
            <v>15</v>
          </cell>
          <cell r="H8">
            <v>100</v>
          </cell>
          <cell r="I8">
            <v>15</v>
          </cell>
        </row>
        <row r="9">
          <cell r="A9" t="str">
            <v>넝      마</v>
          </cell>
          <cell r="C9">
            <v>0.01</v>
          </cell>
          <cell r="D9" t="str">
            <v>kg</v>
          </cell>
          <cell r="E9">
            <v>4</v>
          </cell>
          <cell r="H9">
            <v>450</v>
          </cell>
          <cell r="I9">
            <v>4</v>
          </cell>
        </row>
        <row r="10">
          <cell r="A10" t="str">
            <v>가  솔  린</v>
          </cell>
          <cell r="C10">
            <v>0.05</v>
          </cell>
          <cell r="D10" t="str">
            <v>ℓ</v>
          </cell>
          <cell r="E10">
            <v>37</v>
          </cell>
          <cell r="H10">
            <v>740</v>
          </cell>
          <cell r="I10">
            <v>37</v>
          </cell>
        </row>
        <row r="11">
          <cell r="A11" t="str">
            <v>도  장  공</v>
          </cell>
          <cell r="C11">
            <v>7.5999999999999998E-2</v>
          </cell>
          <cell r="D11" t="str">
            <v>인</v>
          </cell>
          <cell r="E11">
            <v>4572</v>
          </cell>
          <cell r="F11">
            <v>60159</v>
          </cell>
          <cell r="G11">
            <v>4572</v>
          </cell>
        </row>
        <row r="12">
          <cell r="A12" t="str">
            <v>기 구 손 료</v>
          </cell>
          <cell r="B12" t="str">
            <v>인건비의 2%</v>
          </cell>
          <cell r="E12">
            <v>91</v>
          </cell>
          <cell r="K12">
            <v>91</v>
          </cell>
        </row>
        <row r="13">
          <cell r="A13" t="str">
            <v>계</v>
          </cell>
          <cell r="E13">
            <v>22058</v>
          </cell>
          <cell r="G13">
            <v>4572</v>
          </cell>
          <cell r="I13">
            <v>2395</v>
          </cell>
          <cell r="K13">
            <v>15091</v>
          </cell>
        </row>
      </sheetData>
      <sheetData sheetId="14">
        <row r="1">
          <cell r="B1" t="str">
            <v>스텐 문틀  설치 ( TON 당 )</v>
          </cell>
        </row>
        <row r="2">
          <cell r="A2" t="str">
            <v>공   종</v>
          </cell>
          <cell r="B2" t="str">
            <v>규  격</v>
          </cell>
          <cell r="C2" t="str">
            <v>수 량</v>
          </cell>
          <cell r="D2" t="str">
            <v>단위</v>
          </cell>
          <cell r="E2" t="str">
            <v>계</v>
          </cell>
          <cell r="F2" t="str">
            <v>노   무   비</v>
          </cell>
          <cell r="H2" t="str">
            <v>재   료   비</v>
          </cell>
          <cell r="J2" t="str">
            <v>경</v>
          </cell>
          <cell r="K2" t="str">
            <v>비</v>
          </cell>
          <cell r="L2" t="str">
            <v>비  고</v>
          </cell>
        </row>
        <row r="3">
          <cell r="F3" t="str">
            <v>단  가</v>
          </cell>
          <cell r="G3" t="str">
            <v>금  액</v>
          </cell>
          <cell r="H3" t="str">
            <v>단  가</v>
          </cell>
          <cell r="I3" t="str">
            <v>금  액</v>
          </cell>
          <cell r="J3" t="str">
            <v>단  가</v>
          </cell>
          <cell r="K3" t="str">
            <v>금  액</v>
          </cell>
        </row>
        <row r="4">
          <cell r="A4" t="str">
            <v>기계기사 1급</v>
          </cell>
          <cell r="C4">
            <v>3.9</v>
          </cell>
          <cell r="D4" t="str">
            <v>인</v>
          </cell>
          <cell r="E4">
            <v>335302</v>
          </cell>
          <cell r="F4">
            <v>85975</v>
          </cell>
          <cell r="G4">
            <v>335302</v>
          </cell>
        </row>
        <row r="5">
          <cell r="A5" t="str">
            <v>플랜트기계설치공</v>
          </cell>
          <cell r="C5">
            <v>3.96</v>
          </cell>
          <cell r="D5" t="str">
            <v>인</v>
          </cell>
          <cell r="E5">
            <v>328561</v>
          </cell>
          <cell r="F5">
            <v>82970</v>
          </cell>
          <cell r="G5">
            <v>328561</v>
          </cell>
        </row>
        <row r="6">
          <cell r="A6" t="str">
            <v>플랜트 용접공</v>
          </cell>
          <cell r="C6">
            <v>6.62</v>
          </cell>
          <cell r="D6" t="str">
            <v>인</v>
          </cell>
          <cell r="E6">
            <v>592437</v>
          </cell>
          <cell r="F6">
            <v>89492</v>
          </cell>
          <cell r="G6">
            <v>592437</v>
          </cell>
        </row>
        <row r="7">
          <cell r="A7" t="str">
            <v>산소 절단공</v>
          </cell>
          <cell r="C7">
            <v>1.78</v>
          </cell>
          <cell r="D7" t="str">
            <v>인</v>
          </cell>
          <cell r="E7">
            <v>117371</v>
          </cell>
          <cell r="F7">
            <v>65939</v>
          </cell>
          <cell r="G7">
            <v>117371</v>
          </cell>
        </row>
        <row r="8">
          <cell r="A8" t="str">
            <v>특 별  인 부</v>
          </cell>
          <cell r="C8">
            <v>13.06</v>
          </cell>
          <cell r="D8" t="str">
            <v>인</v>
          </cell>
          <cell r="E8">
            <v>702993</v>
          </cell>
          <cell r="F8">
            <v>53828</v>
          </cell>
          <cell r="G8">
            <v>702993</v>
          </cell>
        </row>
        <row r="9">
          <cell r="A9" t="str">
            <v>산       소</v>
          </cell>
          <cell r="B9" t="str">
            <v>6000ℓ</v>
          </cell>
          <cell r="C9">
            <v>0.69</v>
          </cell>
          <cell r="D9" t="str">
            <v>병</v>
          </cell>
          <cell r="E9">
            <v>4140</v>
          </cell>
          <cell r="H9">
            <v>6000</v>
          </cell>
          <cell r="I9">
            <v>4140</v>
          </cell>
        </row>
        <row r="10">
          <cell r="A10" t="str">
            <v>아 세 틸 렌</v>
          </cell>
          <cell r="B10" t="str">
            <v>2100ℓ</v>
          </cell>
          <cell r="C10">
            <v>0.2</v>
          </cell>
          <cell r="D10" t="str">
            <v>병</v>
          </cell>
          <cell r="E10">
            <v>2708</v>
          </cell>
          <cell r="H10">
            <v>13540</v>
          </cell>
          <cell r="I10">
            <v>2708</v>
          </cell>
        </row>
        <row r="11">
          <cell r="A11" t="str">
            <v>용  접  봉</v>
          </cell>
          <cell r="B11" t="str">
            <v>KSE 4313 4φ</v>
          </cell>
          <cell r="C11">
            <v>16</v>
          </cell>
          <cell r="D11" t="str">
            <v>kg</v>
          </cell>
          <cell r="E11">
            <v>10400</v>
          </cell>
          <cell r="H11">
            <v>650</v>
          </cell>
          <cell r="I11">
            <v>10400</v>
          </cell>
        </row>
        <row r="12">
          <cell r="A12" t="str">
            <v>용  접  봉</v>
          </cell>
          <cell r="B12" t="str">
            <v>SUS 304</v>
          </cell>
          <cell r="C12">
            <v>15.05</v>
          </cell>
          <cell r="D12" t="str">
            <v>kg</v>
          </cell>
          <cell r="E12">
            <v>67273</v>
          </cell>
          <cell r="H12">
            <v>4470</v>
          </cell>
          <cell r="I12">
            <v>67273</v>
          </cell>
        </row>
        <row r="13">
          <cell r="A13" t="str">
            <v>계</v>
          </cell>
          <cell r="E13">
            <v>2161185</v>
          </cell>
          <cell r="G13">
            <v>2076664</v>
          </cell>
          <cell r="I13">
            <v>84521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구원가계산"/>
      <sheetName val="노임단가"/>
      <sheetName val="Sheet2"/>
      <sheetName val="1차증가원가계산"/>
      <sheetName val="일목"/>
      <sheetName val="일위"/>
      <sheetName val="내역서"/>
      <sheetName val="노임이"/>
      <sheetName val="설명"/>
      <sheetName val="단가"/>
      <sheetName val="DT"/>
      <sheetName val="롤러"/>
      <sheetName val="BH"/>
      <sheetName val="펌프차타설"/>
      <sheetName val="일위대가"/>
      <sheetName val="수량산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총괄"/>
      <sheetName val="40단가산출서"/>
      <sheetName val="40인공산출서"/>
      <sheetName val="40산출기초"/>
      <sheetName val="40집계"/>
      <sheetName val="40전기실"/>
      <sheetName val="40전력간선"/>
      <sheetName val="40용접기용"/>
      <sheetName val="40전등"/>
      <sheetName val="40RACE WAY"/>
      <sheetName val="40전열"/>
      <sheetName val="견적단가"/>
      <sheetName val="전기"/>
      <sheetName val="30신설일위대가"/>
      <sheetName val="30집계표"/>
      <sheetName val="단가"/>
      <sheetName val="일위대가"/>
      <sheetName val="99노임기준"/>
    </sheetNames>
    <sheetDataSet>
      <sheetData sheetId="0" refreshError="1">
        <row r="4">
          <cell r="C4" t="str">
            <v>9. 새마을 차고 전력설비 신설</v>
          </cell>
        </row>
        <row r="5">
          <cell r="A5" t="str">
            <v>40신_1A</v>
          </cell>
          <cell r="B5" t="str">
            <v>40신_1</v>
          </cell>
          <cell r="C5" t="str">
            <v>1, 고압반신설</v>
          </cell>
          <cell r="D5" t="str">
            <v>HV-1(DS-AS)</v>
          </cell>
          <cell r="E5" t="str">
            <v>면</v>
          </cell>
          <cell r="F5">
            <v>1</v>
          </cell>
          <cell r="G5">
            <v>0</v>
          </cell>
          <cell r="H5">
            <v>0</v>
          </cell>
          <cell r="I5">
            <v>494394</v>
          </cell>
          <cell r="J5">
            <v>494394</v>
          </cell>
          <cell r="K5">
            <v>14789</v>
          </cell>
          <cell r="L5">
            <v>14789</v>
          </cell>
          <cell r="M5">
            <v>509183</v>
          </cell>
          <cell r="N5">
            <v>509183</v>
          </cell>
          <cell r="O5" t="str">
            <v>관급</v>
          </cell>
        </row>
        <row r="6">
          <cell r="A6" t="str">
            <v>40신_2A</v>
          </cell>
          <cell r="B6" t="str">
            <v>40신_2</v>
          </cell>
          <cell r="C6" t="str">
            <v>2. 변압기신설</v>
          </cell>
          <cell r="D6" t="str">
            <v>TR-1 3상 200KVA 380/220V</v>
          </cell>
          <cell r="E6" t="str">
            <v>면</v>
          </cell>
          <cell r="F6">
            <v>1</v>
          </cell>
          <cell r="G6">
            <v>0</v>
          </cell>
          <cell r="H6">
            <v>0</v>
          </cell>
          <cell r="I6">
            <v>772910</v>
          </cell>
          <cell r="J6">
            <v>772910</v>
          </cell>
          <cell r="K6">
            <v>25734</v>
          </cell>
          <cell r="L6">
            <v>25734</v>
          </cell>
          <cell r="M6">
            <v>798644</v>
          </cell>
          <cell r="N6">
            <v>798644</v>
          </cell>
          <cell r="O6" t="str">
            <v>관급</v>
          </cell>
        </row>
        <row r="7">
          <cell r="A7" t="str">
            <v>40신_3A</v>
          </cell>
          <cell r="B7" t="str">
            <v>40신_3</v>
          </cell>
          <cell r="C7" t="str">
            <v>3. 변압기신설</v>
          </cell>
          <cell r="D7" t="str">
            <v>TR-2 3상 300KVA 380/220V</v>
          </cell>
          <cell r="E7" t="str">
            <v>면</v>
          </cell>
          <cell r="F7">
            <v>1</v>
          </cell>
          <cell r="G7">
            <v>0</v>
          </cell>
          <cell r="H7">
            <v>0</v>
          </cell>
          <cell r="I7">
            <v>772910</v>
          </cell>
          <cell r="J7">
            <v>772910</v>
          </cell>
          <cell r="K7">
            <v>22177</v>
          </cell>
          <cell r="L7">
            <v>22177</v>
          </cell>
          <cell r="M7">
            <v>795087</v>
          </cell>
          <cell r="N7">
            <v>795087</v>
          </cell>
          <cell r="O7" t="str">
            <v>관급</v>
          </cell>
        </row>
        <row r="8">
          <cell r="A8" t="str">
            <v>40신_4A</v>
          </cell>
          <cell r="B8" t="str">
            <v>40신_4</v>
          </cell>
          <cell r="C8" t="str">
            <v>4. 변압기신설</v>
          </cell>
          <cell r="D8" t="str">
            <v>TR-3 3상 300KVA 220V</v>
          </cell>
          <cell r="E8" t="str">
            <v>면</v>
          </cell>
          <cell r="F8">
            <v>1</v>
          </cell>
          <cell r="G8">
            <v>0</v>
          </cell>
          <cell r="H8">
            <v>0</v>
          </cell>
          <cell r="I8">
            <v>772910</v>
          </cell>
          <cell r="J8">
            <v>772910</v>
          </cell>
          <cell r="K8">
            <v>22177</v>
          </cell>
          <cell r="L8">
            <v>22177</v>
          </cell>
          <cell r="M8">
            <v>795087</v>
          </cell>
          <cell r="N8">
            <v>795087</v>
          </cell>
          <cell r="O8" t="str">
            <v>관급</v>
          </cell>
        </row>
        <row r="9">
          <cell r="A9" t="str">
            <v>40신_5A</v>
          </cell>
          <cell r="B9" t="str">
            <v>40신_5</v>
          </cell>
          <cell r="C9" t="str">
            <v>5. 변압기신설</v>
          </cell>
          <cell r="D9" t="str">
            <v>TR-4 3상 300KVA 440V</v>
          </cell>
          <cell r="E9" t="str">
            <v>면</v>
          </cell>
          <cell r="F9">
            <v>1</v>
          </cell>
          <cell r="G9">
            <v>0</v>
          </cell>
          <cell r="H9">
            <v>0</v>
          </cell>
          <cell r="I9">
            <v>772910</v>
          </cell>
          <cell r="J9">
            <v>772910</v>
          </cell>
          <cell r="K9">
            <v>22177</v>
          </cell>
          <cell r="L9">
            <v>22177</v>
          </cell>
          <cell r="M9">
            <v>795087</v>
          </cell>
          <cell r="N9">
            <v>795087</v>
          </cell>
          <cell r="O9" t="str">
            <v>관급</v>
          </cell>
        </row>
        <row r="10">
          <cell r="A10" t="str">
            <v>40신_6A</v>
          </cell>
          <cell r="B10" t="str">
            <v>40신_6</v>
          </cell>
          <cell r="C10" t="str">
            <v>6. 배전반신설</v>
          </cell>
          <cell r="D10" t="str">
            <v>LV-1</v>
          </cell>
          <cell r="E10" t="str">
            <v>면</v>
          </cell>
          <cell r="F10">
            <v>1</v>
          </cell>
          <cell r="G10">
            <v>0</v>
          </cell>
          <cell r="H10">
            <v>0</v>
          </cell>
          <cell r="I10">
            <v>330524</v>
          </cell>
          <cell r="J10">
            <v>330524</v>
          </cell>
          <cell r="K10">
            <v>9247</v>
          </cell>
          <cell r="L10">
            <v>9247</v>
          </cell>
          <cell r="M10">
            <v>339771</v>
          </cell>
          <cell r="N10">
            <v>339771</v>
          </cell>
          <cell r="O10" t="str">
            <v>관급</v>
          </cell>
        </row>
        <row r="11">
          <cell r="A11" t="str">
            <v>40신_7A</v>
          </cell>
          <cell r="B11" t="str">
            <v>40신_7</v>
          </cell>
          <cell r="C11" t="str">
            <v>7. 배전반신설</v>
          </cell>
          <cell r="D11" t="str">
            <v>LV-2</v>
          </cell>
          <cell r="E11" t="str">
            <v>면</v>
          </cell>
          <cell r="F11">
            <v>1</v>
          </cell>
          <cell r="G11">
            <v>0</v>
          </cell>
          <cell r="H11">
            <v>0</v>
          </cell>
          <cell r="I11">
            <v>330524</v>
          </cell>
          <cell r="J11">
            <v>330524</v>
          </cell>
          <cell r="K11">
            <v>9247</v>
          </cell>
          <cell r="L11">
            <v>9247</v>
          </cell>
          <cell r="M11">
            <v>339771</v>
          </cell>
          <cell r="N11">
            <v>339771</v>
          </cell>
          <cell r="O11" t="str">
            <v>관급</v>
          </cell>
        </row>
        <row r="12">
          <cell r="A12" t="str">
            <v>40신_8A</v>
          </cell>
          <cell r="B12" t="str">
            <v>40신_8</v>
          </cell>
          <cell r="C12" t="str">
            <v>8. 배전반신설</v>
          </cell>
          <cell r="D12" t="str">
            <v>LV-3</v>
          </cell>
          <cell r="E12" t="str">
            <v>면</v>
          </cell>
          <cell r="F12">
            <v>1</v>
          </cell>
          <cell r="G12">
            <v>0</v>
          </cell>
          <cell r="H12">
            <v>0</v>
          </cell>
          <cell r="I12">
            <v>330524</v>
          </cell>
          <cell r="J12">
            <v>330524</v>
          </cell>
          <cell r="K12">
            <v>9247</v>
          </cell>
          <cell r="L12">
            <v>9247</v>
          </cell>
          <cell r="M12">
            <v>339771</v>
          </cell>
          <cell r="N12">
            <v>339771</v>
          </cell>
          <cell r="O12" t="str">
            <v>관급</v>
          </cell>
        </row>
        <row r="13">
          <cell r="A13" t="str">
            <v>40신_9A</v>
          </cell>
          <cell r="B13" t="str">
            <v>40신_9</v>
          </cell>
          <cell r="C13" t="str">
            <v>9. 배전반신설</v>
          </cell>
          <cell r="D13" t="str">
            <v>LV-4</v>
          </cell>
          <cell r="E13" t="str">
            <v>면</v>
          </cell>
          <cell r="F13">
            <v>1</v>
          </cell>
          <cell r="G13">
            <v>0</v>
          </cell>
          <cell r="H13">
            <v>0</v>
          </cell>
          <cell r="I13">
            <v>330524</v>
          </cell>
          <cell r="J13">
            <v>330524</v>
          </cell>
          <cell r="K13">
            <v>9247</v>
          </cell>
          <cell r="L13">
            <v>9247</v>
          </cell>
          <cell r="M13">
            <v>339771</v>
          </cell>
          <cell r="N13">
            <v>339771</v>
          </cell>
          <cell r="O13" t="str">
            <v>관급</v>
          </cell>
        </row>
        <row r="14">
          <cell r="A14" t="str">
            <v>40신_10A</v>
          </cell>
          <cell r="B14" t="str">
            <v>40신_10</v>
          </cell>
          <cell r="C14" t="str">
            <v>10. 분전반 신설(LS-A, LS-E)</v>
          </cell>
          <cell r="D14" t="str">
            <v>SUS 노출 18회로</v>
          </cell>
          <cell r="E14" t="str">
            <v>면</v>
          </cell>
          <cell r="F14">
            <v>2</v>
          </cell>
          <cell r="G14">
            <v>1249413</v>
          </cell>
          <cell r="H14">
            <v>2498826</v>
          </cell>
          <cell r="I14">
            <v>280889</v>
          </cell>
          <cell r="J14">
            <v>561778</v>
          </cell>
          <cell r="K14">
            <v>7476</v>
          </cell>
          <cell r="L14">
            <v>14952</v>
          </cell>
          <cell r="M14">
            <v>1537778</v>
          </cell>
          <cell r="N14">
            <v>3075556</v>
          </cell>
        </row>
        <row r="15">
          <cell r="A15" t="str">
            <v>40신_11A</v>
          </cell>
          <cell r="B15" t="str">
            <v>40신_11</v>
          </cell>
          <cell r="C15" t="str">
            <v>11. 분전반 신설(LS-B, LS-D)</v>
          </cell>
          <cell r="D15" t="str">
            <v>SUS 노출 24회로</v>
          </cell>
          <cell r="E15" t="str">
            <v>면</v>
          </cell>
          <cell r="F15">
            <v>2</v>
          </cell>
          <cell r="G15">
            <v>1519390</v>
          </cell>
          <cell r="H15">
            <v>3038780</v>
          </cell>
          <cell r="I15">
            <v>361524</v>
          </cell>
          <cell r="J15">
            <v>723048</v>
          </cell>
          <cell r="K15">
            <v>10146</v>
          </cell>
          <cell r="L15">
            <v>20292</v>
          </cell>
          <cell r="M15">
            <v>1891060</v>
          </cell>
          <cell r="N15">
            <v>3782120</v>
          </cell>
        </row>
        <row r="16">
          <cell r="A16" t="str">
            <v>40신_12A</v>
          </cell>
          <cell r="B16" t="str">
            <v>40신_12</v>
          </cell>
          <cell r="C16" t="str">
            <v>12. 분전반 신설(LS-C)</v>
          </cell>
          <cell r="D16" t="str">
            <v>SUS 노출 16회로</v>
          </cell>
          <cell r="E16" t="str">
            <v>면</v>
          </cell>
          <cell r="F16">
            <v>1</v>
          </cell>
          <cell r="G16">
            <v>1175149</v>
          </cell>
          <cell r="H16">
            <v>1175149</v>
          </cell>
          <cell r="I16">
            <v>254188</v>
          </cell>
          <cell r="J16">
            <v>254188</v>
          </cell>
          <cell r="K16">
            <v>6942</v>
          </cell>
          <cell r="L16">
            <v>6942</v>
          </cell>
          <cell r="M16">
            <v>1436279</v>
          </cell>
          <cell r="N16">
            <v>1436279</v>
          </cell>
        </row>
        <row r="17">
          <cell r="A17" t="str">
            <v>40신_13A</v>
          </cell>
          <cell r="B17" t="str">
            <v>40신_13</v>
          </cell>
          <cell r="C17" t="str">
            <v>13. 분전반 신설(LS-F)</v>
          </cell>
          <cell r="D17" t="str">
            <v>SUS 노출 16회로</v>
          </cell>
          <cell r="E17" t="str">
            <v>면</v>
          </cell>
          <cell r="F17">
            <v>1</v>
          </cell>
          <cell r="G17">
            <v>1137327</v>
          </cell>
          <cell r="H17">
            <v>1137327</v>
          </cell>
          <cell r="I17">
            <v>261130</v>
          </cell>
          <cell r="J17">
            <v>261130</v>
          </cell>
          <cell r="K17">
            <v>6408</v>
          </cell>
          <cell r="L17">
            <v>6408</v>
          </cell>
          <cell r="M17">
            <v>1404865</v>
          </cell>
          <cell r="N17">
            <v>1404865</v>
          </cell>
        </row>
        <row r="18">
          <cell r="A18" t="str">
            <v>40신_14A</v>
          </cell>
          <cell r="B18" t="str">
            <v>40신_14</v>
          </cell>
          <cell r="C18" t="str">
            <v>14. 분전반 신설(LS-G)</v>
          </cell>
          <cell r="D18" t="str">
            <v>SUS 노출 14회로</v>
          </cell>
          <cell r="E18" t="str">
            <v>면</v>
          </cell>
          <cell r="F18">
            <v>1</v>
          </cell>
          <cell r="G18">
            <v>1064964</v>
          </cell>
          <cell r="H18">
            <v>1064964</v>
          </cell>
          <cell r="I18">
            <v>233896</v>
          </cell>
          <cell r="J18">
            <v>233896</v>
          </cell>
          <cell r="K18">
            <v>5874</v>
          </cell>
          <cell r="L18">
            <v>5874</v>
          </cell>
          <cell r="M18">
            <v>1304734</v>
          </cell>
          <cell r="N18">
            <v>1304734</v>
          </cell>
        </row>
        <row r="19">
          <cell r="A19" t="str">
            <v>40신_15A</v>
          </cell>
          <cell r="B19" t="str">
            <v>40신_15</v>
          </cell>
          <cell r="C19" t="str">
            <v>15. 분전반 신설(LS-W1~W8)</v>
          </cell>
          <cell r="D19" t="str">
            <v>SUS 노출 8회로</v>
          </cell>
          <cell r="E19" t="str">
            <v>면</v>
          </cell>
          <cell r="F19">
            <v>8</v>
          </cell>
          <cell r="G19">
            <v>713416</v>
          </cell>
          <cell r="H19">
            <v>5707328</v>
          </cell>
          <cell r="I19">
            <v>207729</v>
          </cell>
          <cell r="J19">
            <v>1661832</v>
          </cell>
          <cell r="K19">
            <v>5874</v>
          </cell>
          <cell r="L19">
            <v>46992</v>
          </cell>
          <cell r="M19">
            <v>927019</v>
          </cell>
          <cell r="N19">
            <v>7416152</v>
          </cell>
        </row>
        <row r="20">
          <cell r="A20" t="str">
            <v>40신_16A</v>
          </cell>
          <cell r="B20" t="str">
            <v>40신_16</v>
          </cell>
          <cell r="C20" t="str">
            <v>16. 분전반 신설(LS-M1~M3)</v>
          </cell>
          <cell r="D20" t="str">
            <v>SUS 노출 1회로</v>
          </cell>
          <cell r="E20" t="str">
            <v>면</v>
          </cell>
          <cell r="F20">
            <v>3</v>
          </cell>
          <cell r="G20">
            <v>135804</v>
          </cell>
          <cell r="H20">
            <v>407412</v>
          </cell>
          <cell r="I20">
            <v>42186</v>
          </cell>
          <cell r="J20">
            <v>126558</v>
          </cell>
          <cell r="K20">
            <v>1068</v>
          </cell>
          <cell r="L20">
            <v>3204</v>
          </cell>
          <cell r="M20">
            <v>179058</v>
          </cell>
          <cell r="N20">
            <v>537174</v>
          </cell>
        </row>
        <row r="21">
          <cell r="A21" t="str">
            <v>40신_17A</v>
          </cell>
          <cell r="B21" t="str">
            <v>40신_17</v>
          </cell>
          <cell r="C21" t="str">
            <v>17. 분전반 신설(LS-P)</v>
          </cell>
          <cell r="D21" t="str">
            <v>SUS 노출 1회로</v>
          </cell>
          <cell r="E21" t="str">
            <v>면</v>
          </cell>
          <cell r="F21">
            <v>1</v>
          </cell>
          <cell r="G21">
            <v>682518</v>
          </cell>
          <cell r="H21">
            <v>682518</v>
          </cell>
          <cell r="I21">
            <v>69955</v>
          </cell>
          <cell r="J21">
            <v>69955</v>
          </cell>
          <cell r="K21">
            <v>1602</v>
          </cell>
          <cell r="L21">
            <v>1602</v>
          </cell>
          <cell r="M21">
            <v>754075</v>
          </cell>
          <cell r="N21">
            <v>754075</v>
          </cell>
        </row>
        <row r="22">
          <cell r="A22" t="str">
            <v>40신_18A</v>
          </cell>
          <cell r="B22" t="str">
            <v>40신_18</v>
          </cell>
          <cell r="C22" t="str">
            <v>18. 분전반 신설(MCCB 3P 50/30AT)</v>
          </cell>
          <cell r="D22" t="str">
            <v>SUS 노출 1회로</v>
          </cell>
          <cell r="E22" t="str">
            <v>면</v>
          </cell>
          <cell r="F22">
            <v>2</v>
          </cell>
          <cell r="G22">
            <v>86172</v>
          </cell>
          <cell r="H22">
            <v>172344</v>
          </cell>
          <cell r="I22">
            <v>16554</v>
          </cell>
          <cell r="J22">
            <v>33108</v>
          </cell>
          <cell r="K22">
            <v>0</v>
          </cell>
          <cell r="L22">
            <v>0</v>
          </cell>
          <cell r="M22">
            <v>102726</v>
          </cell>
          <cell r="N22">
            <v>205452</v>
          </cell>
        </row>
        <row r="23">
          <cell r="A23" t="str">
            <v>40신_19A</v>
          </cell>
          <cell r="B23" t="str">
            <v>40신_19</v>
          </cell>
          <cell r="C23" t="str">
            <v>19. 분전반 신설 (MCCB 2P 100/75AT)</v>
          </cell>
          <cell r="D23" t="str">
            <v>SUS 노출 1회로</v>
          </cell>
          <cell r="E23" t="str">
            <v>면</v>
          </cell>
          <cell r="F23">
            <v>48</v>
          </cell>
          <cell r="G23">
            <v>106877</v>
          </cell>
          <cell r="H23">
            <v>5130096</v>
          </cell>
          <cell r="I23">
            <v>16554</v>
          </cell>
          <cell r="J23">
            <v>794592</v>
          </cell>
          <cell r="K23">
            <v>0</v>
          </cell>
          <cell r="L23">
            <v>0</v>
          </cell>
          <cell r="M23">
            <v>123431</v>
          </cell>
          <cell r="N23">
            <v>5924688</v>
          </cell>
        </row>
        <row r="24">
          <cell r="A24" t="str">
            <v>40신_20A</v>
          </cell>
          <cell r="B24" t="str">
            <v>40신_20</v>
          </cell>
          <cell r="C24" t="str">
            <v>20. 접지장치 신설</v>
          </cell>
          <cell r="D24" t="str">
            <v>제1종 (60 ㎟)</v>
          </cell>
          <cell r="E24" t="str">
            <v>개소</v>
          </cell>
          <cell r="F24">
            <v>2</v>
          </cell>
          <cell r="G24">
            <v>164592</v>
          </cell>
          <cell r="H24">
            <v>329184</v>
          </cell>
          <cell r="I24">
            <v>352504</v>
          </cell>
          <cell r="J24">
            <v>705008</v>
          </cell>
          <cell r="K24">
            <v>8743</v>
          </cell>
          <cell r="L24">
            <v>17486</v>
          </cell>
          <cell r="M24">
            <v>525839</v>
          </cell>
          <cell r="N24">
            <v>1051678</v>
          </cell>
        </row>
        <row r="25">
          <cell r="A25" t="str">
            <v>40신_21A</v>
          </cell>
          <cell r="B25" t="str">
            <v>40신_21</v>
          </cell>
          <cell r="C25" t="str">
            <v>21. 접지장치 신설</v>
          </cell>
          <cell r="D25" t="str">
            <v>제2종 (60 ㎟)</v>
          </cell>
          <cell r="E25" t="str">
            <v>개소</v>
          </cell>
          <cell r="F25">
            <v>1</v>
          </cell>
          <cell r="G25">
            <v>114092</v>
          </cell>
          <cell r="H25">
            <v>114092</v>
          </cell>
          <cell r="I25">
            <v>186802</v>
          </cell>
          <cell r="J25">
            <v>186802</v>
          </cell>
          <cell r="K25">
            <v>3982</v>
          </cell>
          <cell r="L25">
            <v>3982</v>
          </cell>
          <cell r="M25">
            <v>304876</v>
          </cell>
          <cell r="N25">
            <v>304876</v>
          </cell>
        </row>
        <row r="26">
          <cell r="A26" t="str">
            <v>40신_22A</v>
          </cell>
          <cell r="B26" t="str">
            <v>40신_22</v>
          </cell>
          <cell r="C26" t="str">
            <v>22. 접지장치 신설</v>
          </cell>
          <cell r="D26" t="str">
            <v>제3종 (38 ㎟)</v>
          </cell>
          <cell r="E26" t="str">
            <v>개소</v>
          </cell>
          <cell r="F26">
            <v>17</v>
          </cell>
          <cell r="G26">
            <v>60768</v>
          </cell>
          <cell r="H26">
            <v>1033056</v>
          </cell>
          <cell r="I26">
            <v>88170</v>
          </cell>
          <cell r="J26">
            <v>1498890</v>
          </cell>
          <cell r="K26">
            <v>1068</v>
          </cell>
          <cell r="L26">
            <v>18156</v>
          </cell>
          <cell r="M26">
            <v>150006</v>
          </cell>
          <cell r="N26">
            <v>2550102</v>
          </cell>
        </row>
        <row r="27">
          <cell r="A27" t="str">
            <v>40신_23A</v>
          </cell>
          <cell r="B27" t="str">
            <v>40신_23</v>
          </cell>
          <cell r="C27" t="str">
            <v>23. 접지장치 신설</v>
          </cell>
          <cell r="D27" t="str">
            <v>제3종 (60 ㎟)</v>
          </cell>
          <cell r="E27" t="str">
            <v>개소</v>
          </cell>
          <cell r="F27">
            <v>4</v>
          </cell>
          <cell r="G27">
            <v>60289</v>
          </cell>
          <cell r="H27">
            <v>241156</v>
          </cell>
          <cell r="I27">
            <v>89238</v>
          </cell>
          <cell r="J27">
            <v>356952</v>
          </cell>
          <cell r="K27">
            <v>1068</v>
          </cell>
          <cell r="L27">
            <v>4272</v>
          </cell>
          <cell r="M27">
            <v>150595</v>
          </cell>
          <cell r="N27">
            <v>602380</v>
          </cell>
        </row>
        <row r="28">
          <cell r="A28" t="str">
            <v>40신_24A</v>
          </cell>
          <cell r="B28" t="str">
            <v>40신_24</v>
          </cell>
          <cell r="C28" t="str">
            <v>24. 접지장치 신설</v>
          </cell>
          <cell r="D28" t="str">
            <v>TEST 접지 (38 ㎟)</v>
          </cell>
          <cell r="E28" t="str">
            <v>개소</v>
          </cell>
          <cell r="F28">
            <v>1</v>
          </cell>
          <cell r="G28">
            <v>14768</v>
          </cell>
          <cell r="H28">
            <v>14768</v>
          </cell>
          <cell r="I28">
            <v>49946</v>
          </cell>
          <cell r="J28">
            <v>49946</v>
          </cell>
          <cell r="K28">
            <v>0</v>
          </cell>
          <cell r="L28">
            <v>0</v>
          </cell>
          <cell r="M28">
            <v>64714</v>
          </cell>
          <cell r="N28">
            <v>64714</v>
          </cell>
        </row>
        <row r="29">
          <cell r="A29" t="str">
            <v>40신_25A</v>
          </cell>
          <cell r="B29" t="str">
            <v>40신_25</v>
          </cell>
          <cell r="C29" t="str">
            <v>25. 접지단자반 신설</v>
          </cell>
          <cell r="D29" t="str">
            <v>5 CCT</v>
          </cell>
          <cell r="E29" t="str">
            <v>면</v>
          </cell>
          <cell r="F29">
            <v>1</v>
          </cell>
          <cell r="G29">
            <v>140000</v>
          </cell>
          <cell r="H29">
            <v>140000</v>
          </cell>
          <cell r="I29">
            <v>35244</v>
          </cell>
          <cell r="J29">
            <v>35244</v>
          </cell>
          <cell r="K29">
            <v>534</v>
          </cell>
          <cell r="L29">
            <v>534</v>
          </cell>
          <cell r="M29">
            <v>175778</v>
          </cell>
          <cell r="N29">
            <v>175778</v>
          </cell>
        </row>
        <row r="30">
          <cell r="A30" t="str">
            <v>40신_26A</v>
          </cell>
          <cell r="B30" t="str">
            <v>40신_26</v>
          </cell>
          <cell r="C30" t="str">
            <v>26. 조명기구 신설</v>
          </cell>
          <cell r="D30" t="str">
            <v>TYPE 'A' FHF 2/32W</v>
          </cell>
          <cell r="E30" t="str">
            <v>개소</v>
          </cell>
          <cell r="F30">
            <v>30</v>
          </cell>
          <cell r="G30">
            <v>72446</v>
          </cell>
          <cell r="H30">
            <v>2173380</v>
          </cell>
          <cell r="I30">
            <v>36846</v>
          </cell>
          <cell r="J30">
            <v>1105380</v>
          </cell>
          <cell r="K30">
            <v>1068</v>
          </cell>
          <cell r="L30">
            <v>32040</v>
          </cell>
          <cell r="M30">
            <v>110360</v>
          </cell>
          <cell r="N30">
            <v>3310800</v>
          </cell>
        </row>
        <row r="31">
          <cell r="A31" t="str">
            <v>40신_27A</v>
          </cell>
          <cell r="B31" t="str">
            <v>40신_27</v>
          </cell>
          <cell r="C31" t="str">
            <v>27. 조명기구 신설</v>
          </cell>
          <cell r="D31" t="str">
            <v>TYPE 'N' IL 60W</v>
          </cell>
          <cell r="E31" t="str">
            <v>개소</v>
          </cell>
          <cell r="F31">
            <v>11</v>
          </cell>
          <cell r="G31">
            <v>6580</v>
          </cell>
          <cell r="H31">
            <v>72380</v>
          </cell>
          <cell r="I31">
            <v>9612</v>
          </cell>
          <cell r="J31">
            <v>105732</v>
          </cell>
          <cell r="K31">
            <v>0</v>
          </cell>
          <cell r="L31">
            <v>0</v>
          </cell>
          <cell r="M31">
            <v>16192</v>
          </cell>
          <cell r="N31">
            <v>178112</v>
          </cell>
        </row>
        <row r="32">
          <cell r="A32" t="str">
            <v>40신_28A</v>
          </cell>
          <cell r="B32" t="str">
            <v>40신_28</v>
          </cell>
          <cell r="C32" t="str">
            <v>28. 조명기구 신설</v>
          </cell>
          <cell r="D32" t="str">
            <v>TYPE 'R' FHF 1/32W</v>
          </cell>
          <cell r="E32" t="str">
            <v>식</v>
          </cell>
          <cell r="F32">
            <v>1134</v>
          </cell>
          <cell r="G32">
            <v>0</v>
          </cell>
          <cell r="H32">
            <v>0</v>
          </cell>
          <cell r="I32">
            <v>11748</v>
          </cell>
          <cell r="J32">
            <v>13322232</v>
          </cell>
          <cell r="K32">
            <v>0</v>
          </cell>
          <cell r="L32">
            <v>0</v>
          </cell>
          <cell r="M32">
            <v>11748</v>
          </cell>
          <cell r="N32">
            <v>13322232</v>
          </cell>
          <cell r="O32" t="str">
            <v>관급</v>
          </cell>
        </row>
        <row r="33">
          <cell r="A33" t="str">
            <v>40신_29A</v>
          </cell>
          <cell r="B33" t="str">
            <v>40신_29</v>
          </cell>
          <cell r="C33" t="str">
            <v>29. 조명기구 신설</v>
          </cell>
          <cell r="D33" t="str">
            <v>TYPE 'S' MH 250W</v>
          </cell>
          <cell r="E33" t="str">
            <v>개소</v>
          </cell>
          <cell r="F33">
            <v>16</v>
          </cell>
          <cell r="G33">
            <v>98000</v>
          </cell>
          <cell r="H33">
            <v>1568000</v>
          </cell>
          <cell r="I33">
            <v>80101</v>
          </cell>
          <cell r="J33">
            <v>1281616</v>
          </cell>
          <cell r="K33">
            <v>2136</v>
          </cell>
          <cell r="L33">
            <v>34176</v>
          </cell>
          <cell r="M33">
            <v>180237</v>
          </cell>
          <cell r="N33">
            <v>2883792</v>
          </cell>
        </row>
        <row r="34">
          <cell r="A34" t="str">
            <v>40신_30A</v>
          </cell>
          <cell r="B34" t="str">
            <v>40신_30</v>
          </cell>
          <cell r="C34" t="str">
            <v>30. RACE WAY 신설</v>
          </cell>
          <cell r="D34" t="str">
            <v>70x40</v>
          </cell>
          <cell r="E34" t="str">
            <v>m</v>
          </cell>
          <cell r="F34">
            <v>3126</v>
          </cell>
          <cell r="G34">
            <v>6390</v>
          </cell>
          <cell r="H34">
            <v>19976939</v>
          </cell>
          <cell r="I34">
            <v>19406</v>
          </cell>
          <cell r="J34">
            <v>60663890</v>
          </cell>
          <cell r="K34">
            <v>576</v>
          </cell>
          <cell r="L34">
            <v>1802817</v>
          </cell>
          <cell r="M34">
            <v>26372</v>
          </cell>
          <cell r="N34">
            <v>82443646</v>
          </cell>
        </row>
        <row r="35">
          <cell r="A35" t="str">
            <v>40신_31A</v>
          </cell>
          <cell r="B35" t="str">
            <v>40신_31</v>
          </cell>
          <cell r="C35" t="str">
            <v>31. 개폐기 신설</v>
          </cell>
          <cell r="D35" t="str">
            <v>1구-15A-250V</v>
          </cell>
          <cell r="E35" t="str">
            <v>개소</v>
          </cell>
          <cell r="F35">
            <v>15</v>
          </cell>
          <cell r="G35">
            <v>2070</v>
          </cell>
          <cell r="H35">
            <v>31050</v>
          </cell>
          <cell r="I35">
            <v>3738</v>
          </cell>
          <cell r="J35">
            <v>56070</v>
          </cell>
          <cell r="K35">
            <v>0</v>
          </cell>
          <cell r="L35">
            <v>0</v>
          </cell>
          <cell r="M35">
            <v>5808</v>
          </cell>
          <cell r="N35">
            <v>87120</v>
          </cell>
        </row>
        <row r="36">
          <cell r="A36" t="str">
            <v>40신_32A</v>
          </cell>
          <cell r="B36" t="str">
            <v>40신_32</v>
          </cell>
          <cell r="C36" t="str">
            <v>32. 개폐기 신설</v>
          </cell>
          <cell r="D36" t="str">
            <v>2구-15A-250V</v>
          </cell>
          <cell r="E36" t="str">
            <v>개소</v>
          </cell>
          <cell r="F36">
            <v>6</v>
          </cell>
          <cell r="G36">
            <v>2931</v>
          </cell>
          <cell r="H36">
            <v>17586</v>
          </cell>
          <cell r="I36">
            <v>4806</v>
          </cell>
          <cell r="J36">
            <v>28836</v>
          </cell>
          <cell r="K36">
            <v>0</v>
          </cell>
          <cell r="L36">
            <v>0</v>
          </cell>
          <cell r="M36">
            <v>7737</v>
          </cell>
          <cell r="N36">
            <v>46422</v>
          </cell>
        </row>
        <row r="37">
          <cell r="A37" t="str">
            <v>40신_33A</v>
          </cell>
          <cell r="B37" t="str">
            <v>40신_33</v>
          </cell>
          <cell r="C37" t="str">
            <v>33. 콘센트 신설</v>
          </cell>
          <cell r="D37" t="str">
            <v>2P-15A-250W-1구</v>
          </cell>
          <cell r="E37" t="str">
            <v>개소</v>
          </cell>
          <cell r="F37">
            <v>4</v>
          </cell>
          <cell r="G37">
            <v>1080</v>
          </cell>
          <cell r="H37">
            <v>4320</v>
          </cell>
          <cell r="I37">
            <v>4806</v>
          </cell>
          <cell r="J37">
            <v>19224</v>
          </cell>
          <cell r="K37">
            <v>0</v>
          </cell>
          <cell r="L37">
            <v>0</v>
          </cell>
          <cell r="M37">
            <v>5886</v>
          </cell>
          <cell r="N37">
            <v>23544</v>
          </cell>
        </row>
        <row r="38">
          <cell r="A38" t="str">
            <v>40신_34A</v>
          </cell>
          <cell r="B38" t="str">
            <v>40신_34</v>
          </cell>
          <cell r="C38" t="str">
            <v>34. 콘센트 신설</v>
          </cell>
          <cell r="D38" t="str">
            <v>2P-15A-250W-1구</v>
          </cell>
          <cell r="E38" t="str">
            <v>개소</v>
          </cell>
          <cell r="F38">
            <v>234</v>
          </cell>
          <cell r="G38">
            <v>12100</v>
          </cell>
          <cell r="H38">
            <v>2831400</v>
          </cell>
          <cell r="I38">
            <v>4806</v>
          </cell>
          <cell r="J38">
            <v>1124604</v>
          </cell>
          <cell r="K38">
            <v>0</v>
          </cell>
          <cell r="L38">
            <v>0</v>
          </cell>
          <cell r="M38">
            <v>16906</v>
          </cell>
          <cell r="N38">
            <v>3956004</v>
          </cell>
        </row>
        <row r="39">
          <cell r="A39" t="str">
            <v>40신_35A</v>
          </cell>
          <cell r="B39" t="str">
            <v>40신_35</v>
          </cell>
          <cell r="C39" t="str">
            <v>35. 콘센트 신설</v>
          </cell>
          <cell r="D39" t="str">
            <v>2P-15A-250W-2구</v>
          </cell>
          <cell r="E39" t="str">
            <v>개소</v>
          </cell>
          <cell r="F39">
            <v>32</v>
          </cell>
          <cell r="G39">
            <v>1364</v>
          </cell>
          <cell r="H39">
            <v>43648</v>
          </cell>
          <cell r="I39">
            <v>4806</v>
          </cell>
          <cell r="J39">
            <v>153792</v>
          </cell>
          <cell r="K39">
            <v>0</v>
          </cell>
          <cell r="L39">
            <v>0</v>
          </cell>
          <cell r="M39">
            <v>6170</v>
          </cell>
          <cell r="N39">
            <v>197440</v>
          </cell>
        </row>
        <row r="40">
          <cell r="A40" t="str">
            <v>40신_36A</v>
          </cell>
          <cell r="B40" t="str">
            <v>40신_36</v>
          </cell>
          <cell r="C40" t="str">
            <v>36. 옥내 배관 배선</v>
          </cell>
          <cell r="D40" t="str">
            <v>각  종</v>
          </cell>
          <cell r="E40" t="str">
            <v>m</v>
          </cell>
          <cell r="F40">
            <v>1</v>
          </cell>
          <cell r="G40">
            <v>18132313</v>
          </cell>
          <cell r="H40">
            <v>18132313</v>
          </cell>
          <cell r="I40">
            <v>59513812</v>
          </cell>
          <cell r="J40">
            <v>59513812</v>
          </cell>
          <cell r="K40">
            <v>1785195</v>
          </cell>
          <cell r="L40">
            <v>1785195</v>
          </cell>
          <cell r="M40">
            <v>79431320</v>
          </cell>
          <cell r="N40">
            <v>79431320</v>
          </cell>
        </row>
        <row r="41">
          <cell r="A41" t="str">
            <v>40신_37A</v>
          </cell>
          <cell r="B41" t="str">
            <v>40신_37</v>
          </cell>
          <cell r="C41" t="str">
            <v>37. 케이블 신설</v>
          </cell>
          <cell r="D41" t="str">
            <v>CV 22㎟/1C외 각종</v>
          </cell>
          <cell r="E41" t="str">
            <v>m</v>
          </cell>
          <cell r="F41">
            <v>14895</v>
          </cell>
          <cell r="G41">
            <v>1112</v>
          </cell>
          <cell r="H41">
            <v>16574374</v>
          </cell>
          <cell r="I41">
            <v>1768</v>
          </cell>
          <cell r="J41">
            <v>26339447</v>
          </cell>
          <cell r="K41">
            <v>53</v>
          </cell>
          <cell r="L41">
            <v>790000</v>
          </cell>
          <cell r="M41">
            <v>2933</v>
          </cell>
          <cell r="N41">
            <v>43703821</v>
          </cell>
        </row>
        <row r="42">
          <cell r="A42" t="str">
            <v>40신_38A</v>
          </cell>
          <cell r="B42" t="str">
            <v>40신_38</v>
          </cell>
          <cell r="C42" t="str">
            <v>38. 케이블 DUCT 신설</v>
          </cell>
          <cell r="D42" t="str">
            <v>W600xH200</v>
          </cell>
          <cell r="E42" t="str">
            <v>m</v>
          </cell>
          <cell r="F42">
            <v>6</v>
          </cell>
          <cell r="G42">
            <v>54241</v>
          </cell>
          <cell r="H42">
            <v>325448</v>
          </cell>
          <cell r="I42">
            <v>107157</v>
          </cell>
          <cell r="J42">
            <v>642947</v>
          </cell>
          <cell r="K42">
            <v>3026</v>
          </cell>
          <cell r="L42">
            <v>18156</v>
          </cell>
          <cell r="M42">
            <v>164424</v>
          </cell>
          <cell r="N42">
            <v>986551</v>
          </cell>
        </row>
        <row r="43">
          <cell r="A43" t="str">
            <v>40신_39A</v>
          </cell>
          <cell r="B43" t="str">
            <v>40신_39</v>
          </cell>
          <cell r="C43" t="str">
            <v>39. 케이블 TRAY 신설</v>
          </cell>
          <cell r="D43" t="str">
            <v>300Wx100Hx1.2t</v>
          </cell>
          <cell r="E43" t="str">
            <v>m</v>
          </cell>
          <cell r="F43">
            <v>425</v>
          </cell>
          <cell r="G43">
            <v>23385</v>
          </cell>
          <cell r="H43">
            <v>9939015</v>
          </cell>
          <cell r="I43">
            <v>18401</v>
          </cell>
          <cell r="J43">
            <v>7820711</v>
          </cell>
          <cell r="K43">
            <v>547</v>
          </cell>
          <cell r="L43">
            <v>232828</v>
          </cell>
          <cell r="M43">
            <v>42333</v>
          </cell>
          <cell r="N43">
            <v>17992554</v>
          </cell>
        </row>
        <row r="44">
          <cell r="A44" t="str">
            <v>40신_40A</v>
          </cell>
          <cell r="B44" t="str">
            <v>40신_40</v>
          </cell>
          <cell r="C44" t="str">
            <v>40. 케이블 TRAY 신설</v>
          </cell>
          <cell r="D44" t="str">
            <v>600Wx100Hx1.2t</v>
          </cell>
          <cell r="E44" t="str">
            <v>m</v>
          </cell>
          <cell r="F44">
            <v>390</v>
          </cell>
          <cell r="G44">
            <v>34081</v>
          </cell>
          <cell r="H44">
            <v>13291785</v>
          </cell>
          <cell r="I44">
            <v>33473</v>
          </cell>
          <cell r="J44">
            <v>13054543</v>
          </cell>
          <cell r="K44">
            <v>999</v>
          </cell>
          <cell r="L44">
            <v>389827</v>
          </cell>
          <cell r="M44">
            <v>26736155</v>
          </cell>
          <cell r="N44">
            <v>26736155</v>
          </cell>
        </row>
        <row r="45">
          <cell r="A45" t="str">
            <v>40신_41A</v>
          </cell>
          <cell r="B45" t="str">
            <v>40신_41</v>
          </cell>
          <cell r="C45" t="str">
            <v>41. 옥외변대기초 신설</v>
          </cell>
          <cell r="D45" t="str">
            <v>15mx5.1mx0.5m</v>
          </cell>
          <cell r="E45" t="str">
            <v>개소</v>
          </cell>
          <cell r="F45">
            <v>1</v>
          </cell>
          <cell r="G45">
            <v>2113233</v>
          </cell>
          <cell r="H45">
            <v>2113233</v>
          </cell>
          <cell r="I45">
            <v>1170989</v>
          </cell>
          <cell r="J45">
            <v>1170989</v>
          </cell>
          <cell r="K45">
            <v>25384</v>
          </cell>
          <cell r="L45">
            <v>25384</v>
          </cell>
          <cell r="M45">
            <v>3309606</v>
          </cell>
          <cell r="N45">
            <v>3309606</v>
          </cell>
        </row>
        <row r="46">
          <cell r="A46" t="str">
            <v>40신_42A</v>
          </cell>
          <cell r="B46" t="str">
            <v>40신_42</v>
          </cell>
          <cell r="C46" t="str">
            <v>42. 휀스 신설</v>
          </cell>
          <cell r="D46" t="str">
            <v>경간:2m, 높이:1.8m</v>
          </cell>
          <cell r="E46" t="str">
            <v>경간</v>
          </cell>
          <cell r="F46">
            <v>11</v>
          </cell>
          <cell r="G46">
            <v>55176</v>
          </cell>
          <cell r="H46">
            <v>606936</v>
          </cell>
          <cell r="I46">
            <v>63997</v>
          </cell>
          <cell r="J46">
            <v>703967</v>
          </cell>
          <cell r="K46">
            <v>1055</v>
          </cell>
          <cell r="L46">
            <v>11605</v>
          </cell>
          <cell r="M46">
            <v>120228</v>
          </cell>
          <cell r="N46">
            <v>1322508</v>
          </cell>
        </row>
        <row r="47">
          <cell r="A47" t="str">
            <v>40신_43A</v>
          </cell>
          <cell r="B47" t="str">
            <v>40신_43</v>
          </cell>
          <cell r="C47" t="str">
            <v>43. 조명제어 설비 신설</v>
          </cell>
          <cell r="D47" t="str">
            <v>분전반용(LS-A~LS-E)</v>
          </cell>
          <cell r="E47" t="str">
            <v>면</v>
          </cell>
          <cell r="F47">
            <v>5</v>
          </cell>
          <cell r="G47">
            <v>1318600</v>
          </cell>
          <cell r="H47">
            <v>6593000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1318600</v>
          </cell>
          <cell r="N47">
            <v>6593000</v>
          </cell>
        </row>
        <row r="48">
          <cell r="A48" t="str">
            <v>40신_44A</v>
          </cell>
          <cell r="B48" t="str">
            <v>40신_44</v>
          </cell>
          <cell r="C48" t="str">
            <v>44. 조명제어 설비 신설</v>
          </cell>
          <cell r="D48" t="str">
            <v>모 장치(LCP-M)</v>
          </cell>
          <cell r="E48" t="str">
            <v>면</v>
          </cell>
          <cell r="F48">
            <v>1</v>
          </cell>
          <cell r="G48">
            <v>2109000</v>
          </cell>
          <cell r="H48">
            <v>2109000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2109000</v>
          </cell>
          <cell r="N48">
            <v>2109000</v>
          </cell>
        </row>
        <row r="49">
          <cell r="A49" t="str">
            <v>40신_45A</v>
          </cell>
          <cell r="B49" t="str">
            <v>40신_45</v>
          </cell>
          <cell r="C49" t="str">
            <v>45. 조명제어 설비 신설</v>
          </cell>
          <cell r="D49" t="str">
            <v>모 장치(LCP-M1)</v>
          </cell>
          <cell r="E49" t="str">
            <v>면</v>
          </cell>
          <cell r="F49">
            <v>1</v>
          </cell>
          <cell r="G49">
            <v>1104000</v>
          </cell>
          <cell r="H49">
            <v>1104000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1104000</v>
          </cell>
          <cell r="N49">
            <v>1104000</v>
          </cell>
        </row>
        <row r="50">
          <cell r="A50" t="str">
            <v>40신_46A</v>
          </cell>
          <cell r="B50" t="str">
            <v>40신_46</v>
          </cell>
          <cell r="C50" t="str">
            <v>43. 조명제어 설비 신설</v>
          </cell>
          <cell r="D50" t="str">
            <v>SETTING UNIT외 각종</v>
          </cell>
          <cell r="E50" t="str">
            <v>식</v>
          </cell>
          <cell r="F50">
            <v>1</v>
          </cell>
          <cell r="G50">
            <v>775000</v>
          </cell>
          <cell r="H50">
            <v>775000</v>
          </cell>
          <cell r="I50">
            <v>1000000</v>
          </cell>
          <cell r="J50">
            <v>1000000</v>
          </cell>
          <cell r="K50">
            <v>0</v>
          </cell>
          <cell r="L50">
            <v>0</v>
          </cell>
          <cell r="M50">
            <v>1775000</v>
          </cell>
          <cell r="N50">
            <v>1775000</v>
          </cell>
        </row>
        <row r="53">
          <cell r="C53" t="str">
            <v>합   계</v>
          </cell>
          <cell r="F53">
            <v>0</v>
          </cell>
          <cell r="H53">
            <v>121169807</v>
          </cell>
          <cell r="J53">
            <v>200568849</v>
          </cell>
          <cell r="L53">
            <v>5416766</v>
          </cell>
          <cell r="N53">
            <v>327155422</v>
          </cell>
        </row>
      </sheetData>
      <sheetData sheetId="1"/>
      <sheetData sheetId="2"/>
      <sheetData sheetId="3"/>
      <sheetData sheetId="4" refreshError="1">
        <row r="4">
          <cell r="A4" t="str">
            <v>강제전선관ST 16C</v>
          </cell>
          <cell r="B4" t="str">
            <v>강제전선관</v>
          </cell>
          <cell r="C4" t="str">
            <v>ST 16C</v>
          </cell>
          <cell r="D4" t="str">
            <v>m</v>
          </cell>
          <cell r="G4">
            <v>172.5</v>
          </cell>
          <cell r="H4">
            <v>285.5</v>
          </cell>
          <cell r="J4">
            <v>458</v>
          </cell>
          <cell r="K4" t="str">
            <v>x</v>
          </cell>
          <cell r="L4">
            <v>1.1000000000000001</v>
          </cell>
          <cell r="M4" t="str">
            <v>=</v>
          </cell>
          <cell r="N4">
            <v>503</v>
          </cell>
          <cell r="O4" t="str">
            <v>전품1-6</v>
          </cell>
        </row>
        <row r="5">
          <cell r="A5" t="str">
            <v>강제전선관ST 22C</v>
          </cell>
          <cell r="B5" t="str">
            <v>강제전선관</v>
          </cell>
          <cell r="C5" t="str">
            <v>ST 22C</v>
          </cell>
          <cell r="D5" t="str">
            <v>m</v>
          </cell>
          <cell r="G5">
            <v>29.5</v>
          </cell>
          <cell r="H5">
            <v>37</v>
          </cell>
          <cell r="J5">
            <v>66.5</v>
          </cell>
          <cell r="K5" t="str">
            <v>x</v>
          </cell>
          <cell r="L5">
            <v>1.1000000000000001</v>
          </cell>
          <cell r="M5" t="str">
            <v>=</v>
          </cell>
          <cell r="N5">
            <v>73</v>
          </cell>
          <cell r="O5" t="str">
            <v>전품1-6</v>
          </cell>
        </row>
        <row r="6">
          <cell r="A6" t="str">
            <v>강제전선관ST 28C</v>
          </cell>
          <cell r="B6" t="str">
            <v>강제전선관</v>
          </cell>
          <cell r="C6" t="str">
            <v>ST 28C</v>
          </cell>
          <cell r="D6" t="str">
            <v>m</v>
          </cell>
          <cell r="G6">
            <v>72</v>
          </cell>
          <cell r="H6">
            <v>2196</v>
          </cell>
          <cell r="J6">
            <v>2268</v>
          </cell>
          <cell r="K6" t="str">
            <v>x</v>
          </cell>
          <cell r="L6">
            <v>1.1000000000000001</v>
          </cell>
          <cell r="M6" t="str">
            <v>=</v>
          </cell>
          <cell r="N6">
            <v>2494</v>
          </cell>
          <cell r="O6" t="str">
            <v>전품1-6</v>
          </cell>
        </row>
        <row r="7">
          <cell r="A7" t="str">
            <v>강제전선관ST 36C</v>
          </cell>
          <cell r="B7" t="str">
            <v>강제전선관</v>
          </cell>
          <cell r="C7" t="str">
            <v>ST 36C</v>
          </cell>
          <cell r="D7" t="str">
            <v>m</v>
          </cell>
          <cell r="F7">
            <v>20</v>
          </cell>
          <cell r="H7">
            <v>132</v>
          </cell>
          <cell r="J7">
            <v>152</v>
          </cell>
          <cell r="K7" t="str">
            <v>x</v>
          </cell>
          <cell r="L7">
            <v>1.1000000000000001</v>
          </cell>
          <cell r="M7" t="str">
            <v>=</v>
          </cell>
          <cell r="N7">
            <v>167</v>
          </cell>
          <cell r="O7" t="str">
            <v>전품1-6</v>
          </cell>
        </row>
        <row r="8">
          <cell r="A8" t="str">
            <v>강제전선관ST 42C</v>
          </cell>
          <cell r="B8" t="str">
            <v>강제전선관</v>
          </cell>
          <cell r="C8" t="str">
            <v>ST 42C</v>
          </cell>
          <cell r="D8" t="str">
            <v>m</v>
          </cell>
          <cell r="F8">
            <v>20</v>
          </cell>
          <cell r="H8">
            <v>144</v>
          </cell>
          <cell r="J8">
            <v>164</v>
          </cell>
          <cell r="K8" t="str">
            <v>x</v>
          </cell>
          <cell r="L8">
            <v>1.1000000000000001</v>
          </cell>
          <cell r="M8" t="str">
            <v>=</v>
          </cell>
          <cell r="N8">
            <v>180</v>
          </cell>
          <cell r="O8" t="str">
            <v>전품1-6</v>
          </cell>
        </row>
        <row r="9">
          <cell r="A9" t="str">
            <v>강제전선관ST 54C</v>
          </cell>
          <cell r="B9" t="str">
            <v>강제전선관</v>
          </cell>
          <cell r="C9" t="str">
            <v>ST 54C</v>
          </cell>
          <cell r="D9" t="str">
            <v>m</v>
          </cell>
          <cell r="F9">
            <v>52</v>
          </cell>
          <cell r="H9">
            <v>432</v>
          </cell>
          <cell r="J9">
            <v>484</v>
          </cell>
          <cell r="K9" t="str">
            <v>x</v>
          </cell>
          <cell r="L9">
            <v>1.1000000000000001</v>
          </cell>
          <cell r="M9" t="str">
            <v>=</v>
          </cell>
          <cell r="N9">
            <v>532</v>
          </cell>
          <cell r="O9" t="str">
            <v>전품1-6</v>
          </cell>
        </row>
        <row r="10">
          <cell r="A10" t="str">
            <v>강제전선관ST 70C</v>
          </cell>
          <cell r="B10" t="str">
            <v>강제전선관</v>
          </cell>
          <cell r="C10" t="str">
            <v>ST 70C</v>
          </cell>
          <cell r="D10" t="str">
            <v>m</v>
          </cell>
          <cell r="F10">
            <v>12</v>
          </cell>
          <cell r="J10">
            <v>12</v>
          </cell>
          <cell r="K10" t="str">
            <v>x</v>
          </cell>
          <cell r="L10">
            <v>1.1000000000000001</v>
          </cell>
          <cell r="M10" t="str">
            <v>=</v>
          </cell>
          <cell r="N10">
            <v>13</v>
          </cell>
          <cell r="O10" t="str">
            <v>전품1-6</v>
          </cell>
        </row>
        <row r="11">
          <cell r="A11" t="str">
            <v>강제전선관ST 82C</v>
          </cell>
          <cell r="B11" t="str">
            <v>강제전선관</v>
          </cell>
          <cell r="C11" t="str">
            <v>ST 82C</v>
          </cell>
          <cell r="D11" t="str">
            <v>m</v>
          </cell>
          <cell r="F11">
            <v>4</v>
          </cell>
          <cell r="J11">
            <v>4</v>
          </cell>
          <cell r="K11" t="str">
            <v>x</v>
          </cell>
          <cell r="L11">
            <v>1.1000000000000001</v>
          </cell>
          <cell r="M11" t="str">
            <v>=</v>
          </cell>
          <cell r="N11">
            <v>4</v>
          </cell>
          <cell r="O11" t="str">
            <v>전품1-6</v>
          </cell>
        </row>
        <row r="12">
          <cell r="A12" t="str">
            <v>강제전선관ST 104C</v>
          </cell>
          <cell r="B12" t="str">
            <v>강제전선관</v>
          </cell>
          <cell r="C12" t="str">
            <v>ST 104C</v>
          </cell>
          <cell r="D12" t="str">
            <v>m</v>
          </cell>
          <cell r="F12">
            <v>4</v>
          </cell>
          <cell r="J12">
            <v>4</v>
          </cell>
          <cell r="K12" t="str">
            <v>x</v>
          </cell>
          <cell r="L12">
            <v>1.1000000000000001</v>
          </cell>
          <cell r="M12" t="str">
            <v>=</v>
          </cell>
          <cell r="N12">
            <v>4</v>
          </cell>
          <cell r="O12" t="str">
            <v>전품1-6</v>
          </cell>
        </row>
        <row r="13">
          <cell r="A13" t="str">
            <v>경질비닐전선관HI-PVC 22C</v>
          </cell>
          <cell r="B13" t="str">
            <v>경질비닐전선관</v>
          </cell>
          <cell r="C13" t="str">
            <v>HI-PVC 22C</v>
          </cell>
          <cell r="D13" t="str">
            <v>m</v>
          </cell>
          <cell r="E13">
            <v>50</v>
          </cell>
          <cell r="J13">
            <v>50</v>
          </cell>
          <cell r="K13" t="str">
            <v>x</v>
          </cell>
          <cell r="L13">
            <v>1.1000000000000001</v>
          </cell>
          <cell r="M13" t="str">
            <v>=</v>
          </cell>
          <cell r="N13">
            <v>55</v>
          </cell>
          <cell r="O13" t="str">
            <v>전품1-6</v>
          </cell>
        </row>
        <row r="14">
          <cell r="A14" t="str">
            <v>경질비닐전선관HI-PVC 36C</v>
          </cell>
          <cell r="B14" t="str">
            <v>경질비닐전선관</v>
          </cell>
          <cell r="C14" t="str">
            <v>HI-PVC 36C</v>
          </cell>
          <cell r="D14" t="str">
            <v>m</v>
          </cell>
          <cell r="E14">
            <v>150</v>
          </cell>
          <cell r="J14">
            <v>150</v>
          </cell>
          <cell r="K14" t="str">
            <v>x</v>
          </cell>
          <cell r="L14">
            <v>1.1000000000000001</v>
          </cell>
          <cell r="M14" t="str">
            <v>=</v>
          </cell>
          <cell r="N14">
            <v>165</v>
          </cell>
          <cell r="O14" t="str">
            <v>전품1-6</v>
          </cell>
        </row>
        <row r="15">
          <cell r="A15" t="str">
            <v>플랙시블 전선관고장력방수  28C</v>
          </cell>
          <cell r="B15" t="str">
            <v>플랙시블 전선관</v>
          </cell>
          <cell r="C15" t="str">
            <v>고장력방수  28C</v>
          </cell>
          <cell r="D15" t="str">
            <v>m</v>
          </cell>
          <cell r="H15">
            <v>317</v>
          </cell>
          <cell r="J15">
            <v>317</v>
          </cell>
          <cell r="K15" t="str">
            <v>x</v>
          </cell>
          <cell r="L15">
            <v>1.1000000000000001</v>
          </cell>
          <cell r="M15" t="str">
            <v>=</v>
          </cell>
          <cell r="N15">
            <v>348</v>
          </cell>
          <cell r="O15" t="str">
            <v>전품1-6</v>
          </cell>
        </row>
        <row r="16">
          <cell r="A16" t="str">
            <v>노말 밴드ST  36C</v>
          </cell>
          <cell r="B16" t="str">
            <v>노말 밴드</v>
          </cell>
          <cell r="C16" t="str">
            <v>ST  36C</v>
          </cell>
          <cell r="D16" t="str">
            <v>m</v>
          </cell>
          <cell r="F16">
            <v>6</v>
          </cell>
          <cell r="H16">
            <v>6</v>
          </cell>
          <cell r="J16">
            <v>12</v>
          </cell>
          <cell r="K16" t="str">
            <v>x</v>
          </cell>
          <cell r="L16">
            <v>1</v>
          </cell>
          <cell r="M16" t="str">
            <v>=</v>
          </cell>
          <cell r="N16">
            <v>12</v>
          </cell>
          <cell r="O16" t="str">
            <v>전품1-6</v>
          </cell>
        </row>
        <row r="17">
          <cell r="A17" t="str">
            <v>노말 밴드ST  42C</v>
          </cell>
          <cell r="B17" t="str">
            <v>노말 밴드</v>
          </cell>
          <cell r="C17" t="str">
            <v>ST  42C</v>
          </cell>
          <cell r="D17" t="str">
            <v>m</v>
          </cell>
          <cell r="F17">
            <v>5</v>
          </cell>
          <cell r="H17">
            <v>24</v>
          </cell>
          <cell r="J17">
            <v>29</v>
          </cell>
          <cell r="K17" t="str">
            <v>x</v>
          </cell>
          <cell r="L17">
            <v>1</v>
          </cell>
          <cell r="M17" t="str">
            <v>=</v>
          </cell>
          <cell r="N17">
            <v>29</v>
          </cell>
          <cell r="O17" t="str">
            <v>전품1-6</v>
          </cell>
        </row>
        <row r="18">
          <cell r="A18" t="str">
            <v>노말 밴드ST  54C</v>
          </cell>
          <cell r="B18" t="str">
            <v>노말 밴드</v>
          </cell>
          <cell r="C18" t="str">
            <v>ST  54C</v>
          </cell>
          <cell r="D18" t="str">
            <v>m</v>
          </cell>
          <cell r="F18">
            <v>7</v>
          </cell>
          <cell r="H18">
            <v>32</v>
          </cell>
          <cell r="J18">
            <v>39</v>
          </cell>
          <cell r="K18" t="str">
            <v>x</v>
          </cell>
          <cell r="L18">
            <v>1</v>
          </cell>
          <cell r="M18" t="str">
            <v>=</v>
          </cell>
          <cell r="N18">
            <v>39</v>
          </cell>
          <cell r="O18" t="str">
            <v>전품1-6</v>
          </cell>
        </row>
        <row r="19">
          <cell r="A19" t="str">
            <v>노말 밴드ST  70C</v>
          </cell>
          <cell r="B19" t="str">
            <v>노말 밴드</v>
          </cell>
          <cell r="C19" t="str">
            <v>ST  70C</v>
          </cell>
          <cell r="D19" t="str">
            <v>m</v>
          </cell>
          <cell r="F19">
            <v>6</v>
          </cell>
          <cell r="J19">
            <v>6</v>
          </cell>
          <cell r="K19" t="str">
            <v>x</v>
          </cell>
          <cell r="L19">
            <v>1</v>
          </cell>
          <cell r="M19" t="str">
            <v>=</v>
          </cell>
          <cell r="N19">
            <v>6</v>
          </cell>
          <cell r="O19" t="str">
            <v>전품1-6</v>
          </cell>
        </row>
        <row r="20">
          <cell r="A20" t="str">
            <v>노말 밴드ST  82C</v>
          </cell>
          <cell r="B20" t="str">
            <v>노말 밴드</v>
          </cell>
          <cell r="C20" t="str">
            <v>ST  82C</v>
          </cell>
          <cell r="D20" t="str">
            <v>m</v>
          </cell>
          <cell r="F20">
            <v>1</v>
          </cell>
          <cell r="J20">
            <v>1</v>
          </cell>
          <cell r="K20" t="str">
            <v>x</v>
          </cell>
          <cell r="L20">
            <v>1</v>
          </cell>
          <cell r="M20" t="str">
            <v>=</v>
          </cell>
          <cell r="N20">
            <v>1</v>
          </cell>
          <cell r="O20" t="str">
            <v>전품1-6</v>
          </cell>
        </row>
        <row r="21">
          <cell r="A21" t="str">
            <v>노말 밴드ST  104C</v>
          </cell>
          <cell r="B21" t="str">
            <v>노말 밴드</v>
          </cell>
          <cell r="C21" t="str">
            <v>ST  104C</v>
          </cell>
          <cell r="D21" t="str">
            <v>m</v>
          </cell>
          <cell r="F21">
            <v>1</v>
          </cell>
          <cell r="J21">
            <v>1</v>
          </cell>
          <cell r="K21" t="str">
            <v>x</v>
          </cell>
          <cell r="L21">
            <v>1</v>
          </cell>
          <cell r="M21" t="str">
            <v>=</v>
          </cell>
          <cell r="N21">
            <v>1</v>
          </cell>
          <cell r="O21" t="str">
            <v>전품1-6</v>
          </cell>
        </row>
        <row r="22">
          <cell r="A22" t="str">
            <v>전선관지지금구1개용 16C</v>
          </cell>
          <cell r="B22" t="str">
            <v>전선관지지금구</v>
          </cell>
          <cell r="C22" t="str">
            <v>1개용 16C</v>
          </cell>
          <cell r="D22" t="str">
            <v>개소</v>
          </cell>
          <cell r="G22">
            <v>166</v>
          </cell>
          <cell r="H22">
            <v>190.33333333333334</v>
          </cell>
          <cell r="J22">
            <v>356.33333333333337</v>
          </cell>
          <cell r="K22" t="str">
            <v>x</v>
          </cell>
          <cell r="L22">
            <v>1.1000000000000001</v>
          </cell>
          <cell r="M22" t="str">
            <v>=</v>
          </cell>
          <cell r="N22">
            <v>391</v>
          </cell>
          <cell r="O22" t="str">
            <v>전품1-6</v>
          </cell>
        </row>
        <row r="23">
          <cell r="A23" t="str">
            <v>전선관지지금구1개용 22C</v>
          </cell>
          <cell r="B23" t="str">
            <v>전선관지지금구</v>
          </cell>
          <cell r="C23" t="str">
            <v>1개용 22C</v>
          </cell>
          <cell r="D23" t="str">
            <v>개소</v>
          </cell>
          <cell r="G23">
            <v>57</v>
          </cell>
          <cell r="J23">
            <v>57</v>
          </cell>
          <cell r="K23" t="str">
            <v>x</v>
          </cell>
          <cell r="L23">
            <v>1.1000000000000001</v>
          </cell>
          <cell r="M23" t="str">
            <v>=</v>
          </cell>
          <cell r="N23">
            <v>62</v>
          </cell>
          <cell r="O23" t="str">
            <v>전품1-6</v>
          </cell>
        </row>
        <row r="24">
          <cell r="A24" t="str">
            <v>전선관지지금구1개용 28C</v>
          </cell>
          <cell r="B24" t="str">
            <v>전선관지지금구</v>
          </cell>
          <cell r="C24" t="str">
            <v>1개용 28C</v>
          </cell>
          <cell r="D24" t="str">
            <v>개소</v>
          </cell>
          <cell r="G24">
            <v>48</v>
          </cell>
          <cell r="H24">
            <v>1332</v>
          </cell>
          <cell r="J24">
            <v>1380</v>
          </cell>
          <cell r="K24" t="str">
            <v>x</v>
          </cell>
          <cell r="L24">
            <v>1.1000000000000001</v>
          </cell>
          <cell r="M24" t="str">
            <v>=</v>
          </cell>
          <cell r="N24">
            <v>1518</v>
          </cell>
          <cell r="O24" t="str">
            <v>전품1-6</v>
          </cell>
        </row>
        <row r="25">
          <cell r="A25" t="str">
            <v>전선관지지금구1개용 36C</v>
          </cell>
          <cell r="B25" t="str">
            <v>전선관지지금구</v>
          </cell>
          <cell r="C25" t="str">
            <v>1개용 36C</v>
          </cell>
          <cell r="D25" t="str">
            <v>개소</v>
          </cell>
          <cell r="F25">
            <v>10</v>
          </cell>
          <cell r="H25">
            <v>56</v>
          </cell>
          <cell r="J25">
            <v>66</v>
          </cell>
          <cell r="K25" t="str">
            <v>x</v>
          </cell>
          <cell r="L25">
            <v>1.1000000000000001</v>
          </cell>
          <cell r="M25" t="str">
            <v>=</v>
          </cell>
          <cell r="N25">
            <v>72</v>
          </cell>
          <cell r="O25" t="str">
            <v>전품1-6</v>
          </cell>
        </row>
        <row r="26">
          <cell r="A26" t="str">
            <v>전선관지지금구1개용 42C</v>
          </cell>
          <cell r="B26" t="str">
            <v>전선관지지금구</v>
          </cell>
          <cell r="C26" t="str">
            <v>1개용 42C</v>
          </cell>
          <cell r="D26" t="str">
            <v>개소</v>
          </cell>
          <cell r="F26">
            <v>10</v>
          </cell>
          <cell r="H26">
            <v>72</v>
          </cell>
          <cell r="J26">
            <v>82</v>
          </cell>
          <cell r="K26" t="str">
            <v>x</v>
          </cell>
          <cell r="L26">
            <v>1.1000000000000001</v>
          </cell>
          <cell r="M26" t="str">
            <v>=</v>
          </cell>
          <cell r="N26">
            <v>90</v>
          </cell>
          <cell r="O26" t="str">
            <v>전품1-6</v>
          </cell>
        </row>
        <row r="27">
          <cell r="A27" t="str">
            <v>전선관지지금구1개용 54C</v>
          </cell>
          <cell r="B27" t="str">
            <v>전선관지지금구</v>
          </cell>
          <cell r="C27" t="str">
            <v>1개용 54C</v>
          </cell>
          <cell r="D27" t="str">
            <v>개소</v>
          </cell>
          <cell r="F27">
            <v>10</v>
          </cell>
          <cell r="H27">
            <v>216</v>
          </cell>
          <cell r="J27">
            <v>226</v>
          </cell>
          <cell r="K27" t="str">
            <v>x</v>
          </cell>
          <cell r="L27">
            <v>1.1000000000000001</v>
          </cell>
          <cell r="M27" t="str">
            <v>=</v>
          </cell>
          <cell r="N27">
            <v>248</v>
          </cell>
          <cell r="O27" t="str">
            <v>전품1-6</v>
          </cell>
        </row>
        <row r="28">
          <cell r="A28" t="str">
            <v>전선관지지금구1개용 70C</v>
          </cell>
          <cell r="B28" t="str">
            <v>전선관지지금구</v>
          </cell>
          <cell r="C28" t="str">
            <v>1개용 70C</v>
          </cell>
          <cell r="D28" t="str">
            <v>개소</v>
          </cell>
          <cell r="F28">
            <v>6</v>
          </cell>
          <cell r="J28">
            <v>6</v>
          </cell>
          <cell r="K28" t="str">
            <v>x</v>
          </cell>
          <cell r="L28">
            <v>1.1000000000000001</v>
          </cell>
          <cell r="M28" t="str">
            <v>=</v>
          </cell>
          <cell r="N28">
            <v>6</v>
          </cell>
          <cell r="O28" t="str">
            <v>전품1-6</v>
          </cell>
        </row>
        <row r="29">
          <cell r="A29" t="str">
            <v>전선관지지금구1개용 82C</v>
          </cell>
          <cell r="B29" t="str">
            <v>전선관지지금구</v>
          </cell>
          <cell r="C29" t="str">
            <v>1개용 82C</v>
          </cell>
          <cell r="D29" t="str">
            <v>개소</v>
          </cell>
          <cell r="F29">
            <v>2</v>
          </cell>
          <cell r="J29">
            <v>2</v>
          </cell>
          <cell r="K29" t="str">
            <v>x</v>
          </cell>
          <cell r="L29">
            <v>1.1000000000000001</v>
          </cell>
          <cell r="M29" t="str">
            <v>=</v>
          </cell>
          <cell r="N29">
            <v>2</v>
          </cell>
          <cell r="O29" t="str">
            <v>전품1-6</v>
          </cell>
        </row>
        <row r="30">
          <cell r="A30" t="str">
            <v>전선관지지금구1개용 104C</v>
          </cell>
          <cell r="B30" t="str">
            <v>전선관지지금구</v>
          </cell>
          <cell r="C30" t="str">
            <v>1개용 104C</v>
          </cell>
          <cell r="D30" t="str">
            <v>개소</v>
          </cell>
          <cell r="F30">
            <v>2</v>
          </cell>
          <cell r="J30">
            <v>2</v>
          </cell>
          <cell r="K30" t="str">
            <v>x</v>
          </cell>
          <cell r="L30">
            <v>1.1000000000000001</v>
          </cell>
          <cell r="M30" t="str">
            <v>=</v>
          </cell>
          <cell r="N30">
            <v>2</v>
          </cell>
          <cell r="O30" t="str">
            <v>전품1-6</v>
          </cell>
        </row>
        <row r="31">
          <cell r="A31" t="str">
            <v>새들28C</v>
          </cell>
          <cell r="B31" t="str">
            <v>새들</v>
          </cell>
          <cell r="C31" t="str">
            <v>28C</v>
          </cell>
          <cell r="D31" t="str">
            <v>EA</v>
          </cell>
          <cell r="H31">
            <v>936</v>
          </cell>
          <cell r="J31">
            <v>936</v>
          </cell>
          <cell r="K31" t="str">
            <v>x</v>
          </cell>
          <cell r="L31">
            <v>1.1000000000000001</v>
          </cell>
          <cell r="M31" t="str">
            <v>=</v>
          </cell>
          <cell r="N31">
            <v>1029</v>
          </cell>
          <cell r="O31" t="str">
            <v>전품1-6</v>
          </cell>
        </row>
        <row r="32">
          <cell r="A32" t="str">
            <v>케 이 블600V CV 5.5㎟/1C</v>
          </cell>
          <cell r="B32" t="str">
            <v>케 이 블</v>
          </cell>
          <cell r="C32" t="str">
            <v>600V CV 5.5㎟/1C</v>
          </cell>
          <cell r="D32" t="str">
            <v>m</v>
          </cell>
          <cell r="G32">
            <v>234</v>
          </cell>
          <cell r="H32">
            <v>5010</v>
          </cell>
          <cell r="J32">
            <v>5244</v>
          </cell>
          <cell r="K32" t="str">
            <v>x</v>
          </cell>
          <cell r="L32">
            <v>1.05</v>
          </cell>
          <cell r="M32" t="str">
            <v>=</v>
          </cell>
          <cell r="N32">
            <v>5506</v>
          </cell>
          <cell r="O32" t="str">
            <v>전품1-6</v>
          </cell>
        </row>
        <row r="33">
          <cell r="A33" t="str">
            <v>케 이 블600V CV 14㎟/1C</v>
          </cell>
          <cell r="B33" t="str">
            <v>케 이 블</v>
          </cell>
          <cell r="C33" t="str">
            <v>600V CV 14㎟/1C</v>
          </cell>
          <cell r="D33" t="str">
            <v>m</v>
          </cell>
          <cell r="F33">
            <v>1600</v>
          </cell>
          <cell r="J33">
            <v>1600</v>
          </cell>
          <cell r="K33" t="str">
            <v>x</v>
          </cell>
          <cell r="L33">
            <v>1.05</v>
          </cell>
          <cell r="M33" t="str">
            <v>=</v>
          </cell>
          <cell r="N33">
            <v>1680</v>
          </cell>
          <cell r="O33" t="str">
            <v>전품1-6</v>
          </cell>
        </row>
        <row r="34">
          <cell r="A34" t="str">
            <v>케 이 블600V CV 22㎟/1C</v>
          </cell>
          <cell r="B34" t="str">
            <v>케 이 블</v>
          </cell>
          <cell r="C34" t="str">
            <v>600V CV 22㎟/1C</v>
          </cell>
          <cell r="D34" t="str">
            <v>m</v>
          </cell>
          <cell r="F34">
            <v>4060</v>
          </cell>
          <cell r="J34">
            <v>4060</v>
          </cell>
          <cell r="K34" t="str">
            <v>x</v>
          </cell>
          <cell r="L34">
            <v>1.05</v>
          </cell>
          <cell r="M34" t="str">
            <v>=</v>
          </cell>
          <cell r="N34">
            <v>4263</v>
          </cell>
          <cell r="O34" t="str">
            <v>전품1-6</v>
          </cell>
        </row>
        <row r="35">
          <cell r="A35" t="str">
            <v>케 이 블600V CV 38㎟/1C</v>
          </cell>
          <cell r="B35" t="str">
            <v>케 이 블</v>
          </cell>
          <cell r="C35" t="str">
            <v>600V CV 38㎟/1C</v>
          </cell>
          <cell r="D35" t="str">
            <v>m</v>
          </cell>
          <cell r="F35">
            <v>680</v>
          </cell>
          <cell r="H35">
            <v>1152</v>
          </cell>
          <cell r="J35">
            <v>1832</v>
          </cell>
          <cell r="K35" t="str">
            <v>x</v>
          </cell>
          <cell r="L35">
            <v>1.05</v>
          </cell>
          <cell r="M35" t="str">
            <v>=</v>
          </cell>
          <cell r="N35">
            <v>1923</v>
          </cell>
          <cell r="O35" t="str">
            <v>전품1-6</v>
          </cell>
        </row>
        <row r="36">
          <cell r="A36" t="str">
            <v>케 이 블600V CV 100㎟/1C</v>
          </cell>
          <cell r="B36" t="str">
            <v>케 이 블</v>
          </cell>
          <cell r="C36" t="str">
            <v>600V CV 100㎟/1C</v>
          </cell>
          <cell r="D36" t="str">
            <v>m</v>
          </cell>
          <cell r="F36">
            <v>310</v>
          </cell>
          <cell r="J36">
            <v>310</v>
          </cell>
          <cell r="K36" t="str">
            <v>x</v>
          </cell>
          <cell r="L36">
            <v>1.05</v>
          </cell>
          <cell r="M36" t="str">
            <v>=</v>
          </cell>
          <cell r="N36">
            <v>325</v>
          </cell>
          <cell r="O36" t="str">
            <v>전품1-6</v>
          </cell>
        </row>
        <row r="37">
          <cell r="A37" t="str">
            <v>케 이 블600V CV 150㎟/1C</v>
          </cell>
          <cell r="B37" t="str">
            <v>케 이 블</v>
          </cell>
          <cell r="C37" t="str">
            <v>600V CV 150㎟/1C</v>
          </cell>
          <cell r="D37" t="str">
            <v>m</v>
          </cell>
          <cell r="E37">
            <v>84</v>
          </cell>
          <cell r="F37">
            <v>360</v>
          </cell>
          <cell r="J37">
            <v>444</v>
          </cell>
          <cell r="K37" t="str">
            <v>x</v>
          </cell>
          <cell r="L37">
            <v>1.05</v>
          </cell>
          <cell r="M37" t="str">
            <v>=</v>
          </cell>
          <cell r="N37">
            <v>466</v>
          </cell>
          <cell r="O37" t="str">
            <v>전품1-6</v>
          </cell>
        </row>
        <row r="38">
          <cell r="A38" t="str">
            <v>케 이 블600V CV 200㎟/1C</v>
          </cell>
          <cell r="B38" t="str">
            <v>케 이 블</v>
          </cell>
          <cell r="C38" t="str">
            <v>600V CV 200㎟/1C</v>
          </cell>
          <cell r="D38" t="str">
            <v>m</v>
          </cell>
          <cell r="E38">
            <v>53</v>
          </cell>
          <cell r="F38">
            <v>285</v>
          </cell>
          <cell r="J38">
            <v>338</v>
          </cell>
          <cell r="K38" t="str">
            <v>x</v>
          </cell>
          <cell r="L38">
            <v>1.05</v>
          </cell>
          <cell r="M38" t="str">
            <v>=</v>
          </cell>
          <cell r="N38">
            <v>354</v>
          </cell>
          <cell r="O38" t="str">
            <v>전품1-6</v>
          </cell>
        </row>
        <row r="39">
          <cell r="A39" t="str">
            <v>케 이 블CVV-S 1.25㎟/2C</v>
          </cell>
          <cell r="B39" t="str">
            <v>케 이 블</v>
          </cell>
          <cell r="C39" t="str">
            <v>CVV-S 1.25㎟/2C</v>
          </cell>
          <cell r="D39" t="str">
            <v>m</v>
          </cell>
          <cell r="G39">
            <v>360</v>
          </cell>
          <cell r="J39">
            <v>360</v>
          </cell>
          <cell r="K39" t="str">
            <v>x</v>
          </cell>
          <cell r="L39">
            <v>1.05</v>
          </cell>
          <cell r="M39" t="str">
            <v>=</v>
          </cell>
          <cell r="N39">
            <v>378</v>
          </cell>
          <cell r="O39" t="str">
            <v>전품1-6</v>
          </cell>
        </row>
        <row r="40">
          <cell r="A40" t="str">
            <v>전     선IV  1.6mm</v>
          </cell>
          <cell r="B40" t="str">
            <v>전     선</v>
          </cell>
          <cell r="C40" t="str">
            <v>IV  1.6mm</v>
          </cell>
          <cell r="D40" t="str">
            <v>m</v>
          </cell>
          <cell r="G40">
            <v>150.5</v>
          </cell>
          <cell r="H40">
            <v>285.5</v>
          </cell>
          <cell r="J40">
            <v>436</v>
          </cell>
          <cell r="K40" t="str">
            <v>x</v>
          </cell>
          <cell r="L40">
            <v>1.1000000000000001</v>
          </cell>
          <cell r="M40" t="str">
            <v>=</v>
          </cell>
          <cell r="N40">
            <v>479</v>
          </cell>
          <cell r="O40" t="str">
            <v>전품1-6</v>
          </cell>
        </row>
        <row r="41">
          <cell r="A41" t="str">
            <v>전     선IV  2.0mm</v>
          </cell>
          <cell r="B41" t="str">
            <v>전     선</v>
          </cell>
          <cell r="C41" t="str">
            <v>IV  2.0mm</v>
          </cell>
          <cell r="D41" t="str">
            <v>m</v>
          </cell>
          <cell r="G41">
            <v>14380.5</v>
          </cell>
          <cell r="H41">
            <v>571</v>
          </cell>
          <cell r="J41">
            <v>14951.5</v>
          </cell>
          <cell r="K41" t="str">
            <v>x</v>
          </cell>
          <cell r="L41">
            <v>1.1000000000000001</v>
          </cell>
          <cell r="M41" t="str">
            <v>=</v>
          </cell>
          <cell r="N41">
            <v>16446</v>
          </cell>
          <cell r="O41" t="str">
            <v>전품1-6</v>
          </cell>
        </row>
        <row r="42">
          <cell r="A42" t="str">
            <v>전     선IV  5.5㎟</v>
          </cell>
          <cell r="B42" t="str">
            <v>전     선</v>
          </cell>
          <cell r="C42" t="str">
            <v>IV  5.5㎟</v>
          </cell>
          <cell r="D42" t="str">
            <v>m</v>
          </cell>
          <cell r="G42">
            <v>210</v>
          </cell>
          <cell r="H42">
            <v>2499</v>
          </cell>
          <cell r="J42">
            <v>2709</v>
          </cell>
          <cell r="K42" t="str">
            <v>x</v>
          </cell>
          <cell r="L42">
            <v>1.1000000000000001</v>
          </cell>
          <cell r="M42" t="str">
            <v>=</v>
          </cell>
          <cell r="N42">
            <v>2979</v>
          </cell>
          <cell r="O42" t="str">
            <v>전품1-6</v>
          </cell>
        </row>
        <row r="43">
          <cell r="A43" t="str">
            <v>전     선IV  8㎟</v>
          </cell>
          <cell r="B43" t="str">
            <v>전     선</v>
          </cell>
          <cell r="C43" t="str">
            <v>IV  8㎟</v>
          </cell>
          <cell r="D43" t="str">
            <v>m</v>
          </cell>
          <cell r="F43">
            <v>1230</v>
          </cell>
          <cell r="H43">
            <v>576</v>
          </cell>
          <cell r="J43">
            <v>1806</v>
          </cell>
          <cell r="K43" t="str">
            <v>x</v>
          </cell>
          <cell r="L43">
            <v>1.1000000000000001</v>
          </cell>
          <cell r="M43" t="str">
            <v>=</v>
          </cell>
          <cell r="N43">
            <v>1986</v>
          </cell>
          <cell r="O43" t="str">
            <v>전품1-6</v>
          </cell>
        </row>
        <row r="44">
          <cell r="A44" t="str">
            <v>전     선IV  14㎟</v>
          </cell>
          <cell r="B44" t="str">
            <v>전     선</v>
          </cell>
          <cell r="C44" t="str">
            <v>IV  14㎟</v>
          </cell>
          <cell r="D44" t="str">
            <v>m</v>
          </cell>
          <cell r="F44">
            <v>60</v>
          </cell>
          <cell r="J44">
            <v>60</v>
          </cell>
          <cell r="K44" t="str">
            <v>x</v>
          </cell>
          <cell r="L44">
            <v>1.1000000000000001</v>
          </cell>
          <cell r="M44" t="str">
            <v>=</v>
          </cell>
          <cell r="N44">
            <v>66</v>
          </cell>
          <cell r="O44" t="str">
            <v>전품1-6</v>
          </cell>
        </row>
        <row r="45">
          <cell r="A45" t="str">
            <v>전     선IV  38㎟</v>
          </cell>
          <cell r="B45" t="str">
            <v>전     선</v>
          </cell>
          <cell r="C45" t="str">
            <v>IV  38㎟</v>
          </cell>
          <cell r="D45" t="str">
            <v>m</v>
          </cell>
          <cell r="F45">
            <v>335</v>
          </cell>
          <cell r="J45">
            <v>335</v>
          </cell>
          <cell r="K45" t="str">
            <v>x</v>
          </cell>
          <cell r="L45">
            <v>1.1000000000000001</v>
          </cell>
          <cell r="M45" t="str">
            <v>=</v>
          </cell>
          <cell r="N45">
            <v>368</v>
          </cell>
          <cell r="O45" t="str">
            <v>전품1-6</v>
          </cell>
        </row>
        <row r="46">
          <cell r="A46" t="str">
            <v>전     선IV  60㎟</v>
          </cell>
          <cell r="B46" t="str">
            <v>전     선</v>
          </cell>
          <cell r="C46" t="str">
            <v>IV  60㎟</v>
          </cell>
          <cell r="D46" t="str">
            <v>m</v>
          </cell>
          <cell r="F46">
            <v>135</v>
          </cell>
          <cell r="J46">
            <v>135</v>
          </cell>
          <cell r="K46" t="str">
            <v>x</v>
          </cell>
          <cell r="L46">
            <v>1.1000000000000001</v>
          </cell>
          <cell r="M46" t="str">
            <v>=</v>
          </cell>
          <cell r="N46">
            <v>148</v>
          </cell>
          <cell r="O46" t="str">
            <v>전품1-6</v>
          </cell>
        </row>
        <row r="47">
          <cell r="A47" t="str">
            <v>전     선GV  38㎟</v>
          </cell>
          <cell r="B47" t="str">
            <v>전     선</v>
          </cell>
          <cell r="C47" t="str">
            <v>GV  38㎟</v>
          </cell>
          <cell r="D47" t="str">
            <v>m</v>
          </cell>
          <cell r="E47">
            <v>50</v>
          </cell>
          <cell r="F47">
            <v>340</v>
          </cell>
          <cell r="J47">
            <v>390</v>
          </cell>
          <cell r="K47" t="str">
            <v>x</v>
          </cell>
          <cell r="L47">
            <v>1.1000000000000001</v>
          </cell>
          <cell r="M47" t="str">
            <v>=</v>
          </cell>
          <cell r="N47">
            <v>429</v>
          </cell>
          <cell r="O47" t="str">
            <v>전품1-6</v>
          </cell>
        </row>
        <row r="48">
          <cell r="A48" t="str">
            <v>전     선GV  60㎟</v>
          </cell>
          <cell r="B48" t="str">
            <v>전     선</v>
          </cell>
          <cell r="C48" t="str">
            <v>GV  60㎟</v>
          </cell>
          <cell r="D48" t="str">
            <v>m</v>
          </cell>
          <cell r="E48">
            <v>195</v>
          </cell>
          <cell r="F48">
            <v>80</v>
          </cell>
          <cell r="J48">
            <v>275</v>
          </cell>
          <cell r="K48" t="str">
            <v>x</v>
          </cell>
          <cell r="L48">
            <v>1.1000000000000001</v>
          </cell>
          <cell r="M48" t="str">
            <v>=</v>
          </cell>
          <cell r="N48">
            <v>302</v>
          </cell>
          <cell r="O48" t="str">
            <v>전품1-6</v>
          </cell>
        </row>
        <row r="49">
          <cell r="A49" t="str">
            <v>압착단자14 ㎟</v>
          </cell>
          <cell r="B49" t="str">
            <v>압착단자</v>
          </cell>
          <cell r="C49" t="str">
            <v>14 ㎟</v>
          </cell>
          <cell r="D49" t="str">
            <v>EA</v>
          </cell>
          <cell r="E49">
            <v>1</v>
          </cell>
          <cell r="F49">
            <v>32</v>
          </cell>
          <cell r="J49">
            <v>33</v>
          </cell>
          <cell r="K49" t="str">
            <v>x</v>
          </cell>
          <cell r="L49">
            <v>1</v>
          </cell>
          <cell r="M49" t="str">
            <v>=</v>
          </cell>
          <cell r="N49">
            <v>33</v>
          </cell>
          <cell r="O49" t="str">
            <v>전품1-6</v>
          </cell>
        </row>
        <row r="50">
          <cell r="A50" t="str">
            <v>압착단자22 ㎟</v>
          </cell>
          <cell r="B50" t="str">
            <v>압착단자</v>
          </cell>
          <cell r="C50" t="str">
            <v>22 ㎟</v>
          </cell>
          <cell r="D50" t="str">
            <v>EA</v>
          </cell>
          <cell r="F50">
            <v>48</v>
          </cell>
          <cell r="J50">
            <v>48</v>
          </cell>
          <cell r="K50" t="str">
            <v>x</v>
          </cell>
          <cell r="L50">
            <v>1</v>
          </cell>
          <cell r="M50" t="str">
            <v>=</v>
          </cell>
          <cell r="N50">
            <v>48</v>
          </cell>
          <cell r="O50" t="str">
            <v>전품1-6</v>
          </cell>
        </row>
        <row r="51">
          <cell r="A51" t="str">
            <v>압착단자38 ㎟</v>
          </cell>
          <cell r="B51" t="str">
            <v>압착단자</v>
          </cell>
          <cell r="C51" t="str">
            <v>38 ㎟</v>
          </cell>
          <cell r="D51" t="str">
            <v>EA</v>
          </cell>
          <cell r="F51">
            <v>12</v>
          </cell>
          <cell r="J51">
            <v>12</v>
          </cell>
          <cell r="K51" t="str">
            <v>x</v>
          </cell>
          <cell r="L51">
            <v>1</v>
          </cell>
          <cell r="M51" t="str">
            <v>=</v>
          </cell>
          <cell r="N51">
            <v>12</v>
          </cell>
          <cell r="O51" t="str">
            <v>전품1-6</v>
          </cell>
        </row>
        <row r="52">
          <cell r="A52" t="str">
            <v>압착단자100 ㎟</v>
          </cell>
          <cell r="B52" t="str">
            <v>압착단자</v>
          </cell>
          <cell r="C52" t="str">
            <v>100 ㎟</v>
          </cell>
          <cell r="D52" t="str">
            <v>EA</v>
          </cell>
          <cell r="F52">
            <v>12</v>
          </cell>
          <cell r="J52">
            <v>12</v>
          </cell>
          <cell r="K52" t="str">
            <v>x</v>
          </cell>
          <cell r="L52">
            <v>1</v>
          </cell>
          <cell r="M52" t="str">
            <v>=</v>
          </cell>
          <cell r="N52">
            <v>12</v>
          </cell>
          <cell r="O52" t="str">
            <v>전품1-6</v>
          </cell>
        </row>
        <row r="53">
          <cell r="A53" t="str">
            <v>압착단자150 ㎟</v>
          </cell>
          <cell r="B53" t="str">
            <v>압착단자</v>
          </cell>
          <cell r="C53" t="str">
            <v>150 ㎟</v>
          </cell>
          <cell r="D53" t="str">
            <v>EA</v>
          </cell>
          <cell r="F53">
            <v>12</v>
          </cell>
          <cell r="J53">
            <v>12</v>
          </cell>
          <cell r="K53" t="str">
            <v>x</v>
          </cell>
          <cell r="L53">
            <v>1</v>
          </cell>
          <cell r="M53" t="str">
            <v>=</v>
          </cell>
          <cell r="N53">
            <v>12</v>
          </cell>
          <cell r="O53" t="str">
            <v>전품1-6</v>
          </cell>
        </row>
        <row r="54">
          <cell r="A54" t="str">
            <v>압착단자200 ㎟</v>
          </cell>
          <cell r="B54" t="str">
            <v>압착단자</v>
          </cell>
          <cell r="C54" t="str">
            <v>200 ㎟</v>
          </cell>
          <cell r="D54" t="str">
            <v>EA</v>
          </cell>
          <cell r="F54">
            <v>10</v>
          </cell>
          <cell r="J54">
            <v>10</v>
          </cell>
          <cell r="K54" t="str">
            <v>x</v>
          </cell>
          <cell r="L54">
            <v>1</v>
          </cell>
          <cell r="M54" t="str">
            <v>=</v>
          </cell>
          <cell r="N54">
            <v>10</v>
          </cell>
          <cell r="O54" t="str">
            <v>전품1-6</v>
          </cell>
        </row>
        <row r="55">
          <cell r="A55" t="str">
            <v>동관단자(2HOLE)150 ㎟</v>
          </cell>
          <cell r="B55" t="str">
            <v>동관단자(2HOLE)</v>
          </cell>
          <cell r="C55" t="str">
            <v>150 ㎟</v>
          </cell>
          <cell r="D55" t="str">
            <v>EA</v>
          </cell>
          <cell r="E55">
            <v>10</v>
          </cell>
          <cell r="J55">
            <v>10</v>
          </cell>
          <cell r="K55" t="str">
            <v>x</v>
          </cell>
          <cell r="L55">
            <v>1</v>
          </cell>
          <cell r="M55" t="str">
            <v>=</v>
          </cell>
          <cell r="N55">
            <v>10</v>
          </cell>
          <cell r="O55" t="str">
            <v>전품1-6</v>
          </cell>
        </row>
        <row r="56">
          <cell r="A56" t="str">
            <v>동관단자(2HOLE)200 ㎟</v>
          </cell>
          <cell r="B56" t="str">
            <v>동관단자(2HOLE)</v>
          </cell>
          <cell r="C56" t="str">
            <v>200 ㎟</v>
          </cell>
          <cell r="D56" t="str">
            <v>EA</v>
          </cell>
          <cell r="E56">
            <v>7</v>
          </cell>
          <cell r="J56">
            <v>7</v>
          </cell>
          <cell r="K56" t="str">
            <v>x</v>
          </cell>
          <cell r="L56">
            <v>1</v>
          </cell>
          <cell r="M56" t="str">
            <v>=</v>
          </cell>
          <cell r="N56">
            <v>7</v>
          </cell>
          <cell r="O56" t="str">
            <v>전품1-6</v>
          </cell>
        </row>
        <row r="57">
          <cell r="A57" t="str">
            <v>케이블헤드(옥내용)6.9kV 60㎟/1C(3상분)</v>
          </cell>
          <cell r="B57" t="str">
            <v>케이블헤드(옥내용)</v>
          </cell>
          <cell r="C57" t="str">
            <v>6.9kV 60㎟/1C(3상분)</v>
          </cell>
          <cell r="D57" t="str">
            <v>KIT</v>
          </cell>
          <cell r="E57">
            <v>2</v>
          </cell>
          <cell r="J57">
            <v>2</v>
          </cell>
          <cell r="K57" t="str">
            <v>x</v>
          </cell>
          <cell r="L57">
            <v>1</v>
          </cell>
          <cell r="M57" t="str">
            <v>=</v>
          </cell>
          <cell r="N57">
            <v>2</v>
          </cell>
          <cell r="O57" t="str">
            <v>전품1-6</v>
          </cell>
        </row>
        <row r="58">
          <cell r="A58" t="str">
            <v>직선 접속재(저압)22㎟/1C(1접속)</v>
          </cell>
          <cell r="B58" t="str">
            <v>직선 접속재(저압)</v>
          </cell>
          <cell r="C58" t="str">
            <v>22㎟/1C(1접속)</v>
          </cell>
          <cell r="D58" t="str">
            <v>EA</v>
          </cell>
          <cell r="F58">
            <v>16</v>
          </cell>
          <cell r="J58">
            <v>16</v>
          </cell>
          <cell r="K58" t="str">
            <v>x</v>
          </cell>
          <cell r="L58">
            <v>1</v>
          </cell>
          <cell r="M58" t="str">
            <v>=</v>
          </cell>
          <cell r="N58">
            <v>16</v>
          </cell>
          <cell r="O58" t="str">
            <v>전품1-6</v>
          </cell>
        </row>
        <row r="59">
          <cell r="A59" t="str">
            <v>직선 접속재(저압)38㎟/1C(1접속)</v>
          </cell>
          <cell r="B59" t="str">
            <v>직선 접속재(저압)</v>
          </cell>
          <cell r="C59" t="str">
            <v>38㎟/1C(1접속)</v>
          </cell>
          <cell r="D59" t="str">
            <v>EA</v>
          </cell>
          <cell r="F59">
            <v>4</v>
          </cell>
          <cell r="J59">
            <v>4</v>
          </cell>
          <cell r="K59" t="str">
            <v>x</v>
          </cell>
          <cell r="L59">
            <v>1</v>
          </cell>
          <cell r="M59" t="str">
            <v>=</v>
          </cell>
          <cell r="N59">
            <v>4</v>
          </cell>
          <cell r="O59" t="str">
            <v>전품1-6</v>
          </cell>
        </row>
        <row r="60">
          <cell r="A60" t="str">
            <v>직선 접속재(저압)200㎟/1C(1접속)</v>
          </cell>
          <cell r="B60" t="str">
            <v>직선 접속재(저압)</v>
          </cell>
          <cell r="C60" t="str">
            <v>200㎟/1C(1접속)</v>
          </cell>
          <cell r="D60" t="str">
            <v>EA</v>
          </cell>
          <cell r="F60">
            <v>2</v>
          </cell>
          <cell r="J60">
            <v>2</v>
          </cell>
          <cell r="K60" t="str">
            <v>x</v>
          </cell>
          <cell r="L60">
            <v>1</v>
          </cell>
          <cell r="M60" t="str">
            <v>=</v>
          </cell>
          <cell r="N60">
            <v>2</v>
          </cell>
          <cell r="O60" t="str">
            <v>전품1-6</v>
          </cell>
        </row>
        <row r="61">
          <cell r="A61" t="str">
            <v>PIPE BONDING CLAMPST  16C</v>
          </cell>
          <cell r="B61" t="str">
            <v>PIPE BONDING CLAMP</v>
          </cell>
          <cell r="C61" t="str">
            <v>ST  16C</v>
          </cell>
          <cell r="D61" t="str">
            <v>EA</v>
          </cell>
          <cell r="G61">
            <v>101.11111111111111</v>
          </cell>
          <cell r="H61">
            <v>197.22222222222223</v>
          </cell>
          <cell r="J61">
            <v>298.33333333333337</v>
          </cell>
          <cell r="K61" t="str">
            <v>x</v>
          </cell>
          <cell r="L61">
            <v>1</v>
          </cell>
          <cell r="M61" t="str">
            <v>=</v>
          </cell>
          <cell r="N61">
            <v>298</v>
          </cell>
          <cell r="O61" t="str">
            <v>전품1-6</v>
          </cell>
        </row>
        <row r="62">
          <cell r="A62" t="str">
            <v>PIPE BONDING CLAMPST  22C</v>
          </cell>
          <cell r="B62" t="str">
            <v>PIPE BONDING CLAMP</v>
          </cell>
          <cell r="C62" t="str">
            <v>ST  22C</v>
          </cell>
          <cell r="D62" t="str">
            <v>EA</v>
          </cell>
          <cell r="G62">
            <v>19.444444444444443</v>
          </cell>
          <cell r="H62">
            <v>25.833333333333332</v>
          </cell>
          <cell r="J62">
            <v>45.277777777777771</v>
          </cell>
          <cell r="K62" t="str">
            <v>x</v>
          </cell>
          <cell r="L62">
            <v>1</v>
          </cell>
          <cell r="M62" t="str">
            <v>=</v>
          </cell>
          <cell r="N62">
            <v>45</v>
          </cell>
          <cell r="O62" t="str">
            <v>전품1-6</v>
          </cell>
        </row>
        <row r="63">
          <cell r="A63" t="str">
            <v>PIPE BONDING CLAMPST  28C</v>
          </cell>
          <cell r="B63" t="str">
            <v>PIPE BONDING CLAMP</v>
          </cell>
          <cell r="C63" t="str">
            <v>ST  28C</v>
          </cell>
          <cell r="D63" t="str">
            <v>EA</v>
          </cell>
          <cell r="G63">
            <v>40</v>
          </cell>
          <cell r="H63">
            <v>73.333333333333329</v>
          </cell>
          <cell r="J63">
            <v>113.33333333333333</v>
          </cell>
          <cell r="K63" t="str">
            <v>x</v>
          </cell>
          <cell r="L63">
            <v>1</v>
          </cell>
          <cell r="M63" t="str">
            <v>=</v>
          </cell>
          <cell r="N63">
            <v>113</v>
          </cell>
          <cell r="O63" t="str">
            <v>전품1-6</v>
          </cell>
        </row>
        <row r="64">
          <cell r="A64" t="str">
            <v>PIPE BONDING CLAMPST  36C</v>
          </cell>
          <cell r="B64" t="str">
            <v>PIPE BONDING CLAMP</v>
          </cell>
          <cell r="C64" t="str">
            <v>ST  36C</v>
          </cell>
          <cell r="D64" t="str">
            <v>EA</v>
          </cell>
          <cell r="H64">
            <v>1220</v>
          </cell>
          <cell r="J64">
            <v>1220</v>
          </cell>
          <cell r="K64" t="str">
            <v>x</v>
          </cell>
          <cell r="L64">
            <v>1</v>
          </cell>
          <cell r="M64" t="str">
            <v>=</v>
          </cell>
          <cell r="N64">
            <v>1220</v>
          </cell>
          <cell r="O64" t="str">
            <v>전품1-6</v>
          </cell>
        </row>
        <row r="65">
          <cell r="A65" t="str">
            <v>PIPE BONDING CLAMPST  42C</v>
          </cell>
          <cell r="B65" t="str">
            <v>PIPE BONDING CLAMP</v>
          </cell>
          <cell r="C65" t="str">
            <v>ST  42C</v>
          </cell>
          <cell r="D65" t="str">
            <v>EA</v>
          </cell>
          <cell r="H65">
            <v>80</v>
          </cell>
          <cell r="J65">
            <v>80</v>
          </cell>
          <cell r="K65" t="str">
            <v>x</v>
          </cell>
          <cell r="L65">
            <v>1</v>
          </cell>
          <cell r="M65" t="str">
            <v>=</v>
          </cell>
          <cell r="N65">
            <v>80</v>
          </cell>
          <cell r="O65" t="str">
            <v>전품1-6</v>
          </cell>
        </row>
        <row r="66">
          <cell r="A66" t="str">
            <v>PIPE BONDING CLAMPST  54C</v>
          </cell>
          <cell r="B66" t="str">
            <v>PIPE BONDING CLAMP</v>
          </cell>
          <cell r="C66" t="str">
            <v>ST  54C</v>
          </cell>
          <cell r="D66" t="str">
            <v>EA</v>
          </cell>
          <cell r="H66">
            <v>240</v>
          </cell>
          <cell r="J66">
            <v>240</v>
          </cell>
          <cell r="K66" t="str">
            <v>x</v>
          </cell>
          <cell r="L66">
            <v>1</v>
          </cell>
          <cell r="M66" t="str">
            <v>=</v>
          </cell>
          <cell r="N66">
            <v>240</v>
          </cell>
          <cell r="O66" t="str">
            <v>전품1-6</v>
          </cell>
        </row>
        <row r="67">
          <cell r="A67" t="str">
            <v>나 동 선2.0㎟</v>
          </cell>
          <cell r="B67" t="str">
            <v>나 동 선</v>
          </cell>
          <cell r="C67" t="str">
            <v>2.0㎟</v>
          </cell>
          <cell r="D67" t="str">
            <v>m</v>
          </cell>
          <cell r="G67">
            <v>24.083333333333329</v>
          </cell>
          <cell r="H67">
            <v>227.45833333333334</v>
          </cell>
          <cell r="J67">
            <v>251.54166666666669</v>
          </cell>
          <cell r="K67" t="str">
            <v>x</v>
          </cell>
          <cell r="L67">
            <v>1</v>
          </cell>
          <cell r="M67" t="str">
            <v>=</v>
          </cell>
          <cell r="N67">
            <v>251</v>
          </cell>
          <cell r="O67" t="str">
            <v>전품1-6</v>
          </cell>
        </row>
        <row r="68">
          <cell r="A68" t="str">
            <v>접지단자반 (SUS)5 CCT</v>
          </cell>
          <cell r="B68" t="str">
            <v>접지단자반 (SUS)</v>
          </cell>
          <cell r="C68" t="str">
            <v>5 CCT</v>
          </cell>
          <cell r="D68" t="str">
            <v>면</v>
          </cell>
          <cell r="E68">
            <v>1</v>
          </cell>
          <cell r="J68">
            <v>1</v>
          </cell>
          <cell r="K68" t="str">
            <v>x</v>
          </cell>
          <cell r="L68">
            <v>1</v>
          </cell>
          <cell r="M68" t="str">
            <v>=</v>
          </cell>
          <cell r="N68">
            <v>1</v>
          </cell>
          <cell r="O68" t="str">
            <v>전품1-6</v>
          </cell>
        </row>
        <row r="69">
          <cell r="A69" t="str">
            <v>접지크램프60㎟</v>
          </cell>
          <cell r="B69" t="str">
            <v>접지크램프</v>
          </cell>
          <cell r="C69" t="str">
            <v>60㎟</v>
          </cell>
          <cell r="D69" t="str">
            <v>EA</v>
          </cell>
          <cell r="E69">
            <v>3</v>
          </cell>
          <cell r="J69">
            <v>3</v>
          </cell>
          <cell r="K69" t="str">
            <v>x</v>
          </cell>
          <cell r="L69">
            <v>1</v>
          </cell>
          <cell r="M69" t="str">
            <v>=</v>
          </cell>
          <cell r="N69">
            <v>3</v>
          </cell>
          <cell r="O69" t="str">
            <v>전품1-6</v>
          </cell>
        </row>
        <row r="70">
          <cell r="A70" t="str">
            <v>접지장치1종(60㎟)</v>
          </cell>
          <cell r="B70" t="str">
            <v>접지장치</v>
          </cell>
          <cell r="C70" t="str">
            <v>1종(60㎟)</v>
          </cell>
          <cell r="D70" t="str">
            <v>개소</v>
          </cell>
          <cell r="E70">
            <v>2</v>
          </cell>
          <cell r="J70">
            <v>2</v>
          </cell>
          <cell r="K70" t="str">
            <v>x</v>
          </cell>
          <cell r="L70">
            <v>1</v>
          </cell>
          <cell r="M70" t="str">
            <v>=</v>
          </cell>
          <cell r="N70">
            <v>2</v>
          </cell>
          <cell r="O70" t="str">
            <v>전품1-6</v>
          </cell>
        </row>
        <row r="71">
          <cell r="A71" t="str">
            <v>접지장치2종(60㎟)</v>
          </cell>
          <cell r="B71" t="str">
            <v>접지장치</v>
          </cell>
          <cell r="C71" t="str">
            <v>2종(60㎟)</v>
          </cell>
          <cell r="D71" t="str">
            <v>개소</v>
          </cell>
          <cell r="E71">
            <v>1</v>
          </cell>
          <cell r="J71">
            <v>1</v>
          </cell>
          <cell r="K71" t="str">
            <v>x</v>
          </cell>
          <cell r="L71">
            <v>1</v>
          </cell>
          <cell r="M71" t="str">
            <v>=</v>
          </cell>
          <cell r="N71">
            <v>1</v>
          </cell>
          <cell r="O71" t="str">
            <v>전품1-6</v>
          </cell>
        </row>
        <row r="72">
          <cell r="A72" t="str">
            <v>접지장치3종(38 ㎟)</v>
          </cell>
          <cell r="B72" t="str">
            <v>접지장치</v>
          </cell>
          <cell r="C72" t="str">
            <v>3종(38 ㎟)</v>
          </cell>
          <cell r="D72" t="str">
            <v>개소</v>
          </cell>
          <cell r="F72">
            <v>17</v>
          </cell>
          <cell r="J72">
            <v>17</v>
          </cell>
          <cell r="K72" t="str">
            <v>x</v>
          </cell>
          <cell r="L72">
            <v>1</v>
          </cell>
          <cell r="M72" t="str">
            <v>=</v>
          </cell>
          <cell r="N72">
            <v>17</v>
          </cell>
          <cell r="O72" t="str">
            <v>전품1-6</v>
          </cell>
        </row>
        <row r="73">
          <cell r="A73" t="str">
            <v>접지장치3종(60 ㎟)</v>
          </cell>
          <cell r="B73" t="str">
            <v>접지장치</v>
          </cell>
          <cell r="C73" t="str">
            <v>3종(60 ㎟)</v>
          </cell>
          <cell r="D73" t="str">
            <v>개소</v>
          </cell>
          <cell r="F73">
            <v>4</v>
          </cell>
          <cell r="J73">
            <v>4</v>
          </cell>
          <cell r="K73" t="str">
            <v>x</v>
          </cell>
          <cell r="L73">
            <v>1</v>
          </cell>
          <cell r="M73" t="str">
            <v>=</v>
          </cell>
          <cell r="N73">
            <v>4</v>
          </cell>
          <cell r="O73" t="str">
            <v>전품1-6</v>
          </cell>
        </row>
        <row r="74">
          <cell r="A74" t="str">
            <v>접지장치TEST (38㎟)</v>
          </cell>
          <cell r="B74" t="str">
            <v>접지장치</v>
          </cell>
          <cell r="C74" t="str">
            <v>TEST (38㎟)</v>
          </cell>
          <cell r="D74" t="str">
            <v>개소</v>
          </cell>
          <cell r="E74">
            <v>1</v>
          </cell>
          <cell r="J74">
            <v>1</v>
          </cell>
          <cell r="K74" t="str">
            <v>x</v>
          </cell>
          <cell r="L74">
            <v>1</v>
          </cell>
          <cell r="M74" t="str">
            <v>=</v>
          </cell>
          <cell r="N74">
            <v>1</v>
          </cell>
          <cell r="O74" t="str">
            <v>전품1-6</v>
          </cell>
        </row>
        <row r="75">
          <cell r="A75" t="str">
            <v>CABLE DUCT (W/COVER)W600xH200</v>
          </cell>
          <cell r="B75" t="str">
            <v>CABLE DUCT (W/COVER)</v>
          </cell>
          <cell r="C75" t="str">
            <v>W600xH200</v>
          </cell>
          <cell r="D75" t="str">
            <v>m</v>
          </cell>
          <cell r="E75">
            <v>6</v>
          </cell>
          <cell r="J75">
            <v>6</v>
          </cell>
          <cell r="K75" t="str">
            <v>x</v>
          </cell>
          <cell r="L75">
            <v>1</v>
          </cell>
          <cell r="M75" t="str">
            <v>=</v>
          </cell>
          <cell r="N75">
            <v>6</v>
          </cell>
          <cell r="O75" t="str">
            <v>전품1-6</v>
          </cell>
        </row>
        <row r="76">
          <cell r="A76" t="str">
            <v>DUCT 지지금구W600</v>
          </cell>
          <cell r="B76" t="str">
            <v>DUCT 지지금구</v>
          </cell>
          <cell r="C76" t="str">
            <v>W600</v>
          </cell>
          <cell r="D76" t="str">
            <v>개소</v>
          </cell>
          <cell r="E76">
            <v>2</v>
          </cell>
          <cell r="J76">
            <v>2</v>
          </cell>
          <cell r="K76" t="str">
            <v>x</v>
          </cell>
          <cell r="L76">
            <v>1</v>
          </cell>
          <cell r="M76" t="str">
            <v>=</v>
          </cell>
          <cell r="N76">
            <v>2</v>
          </cell>
          <cell r="O76" t="str">
            <v>전품1-6</v>
          </cell>
        </row>
        <row r="77">
          <cell r="A77" t="str">
            <v>옥외변대 기초15mx5.1mx0.5m</v>
          </cell>
          <cell r="B77" t="str">
            <v>옥외변대 기초</v>
          </cell>
          <cell r="C77" t="str">
            <v>15mx5.1mx0.5m</v>
          </cell>
          <cell r="D77" t="str">
            <v>㎥</v>
          </cell>
          <cell r="E77">
            <v>17.55</v>
          </cell>
          <cell r="J77">
            <v>17.55</v>
          </cell>
          <cell r="K77" t="str">
            <v>x</v>
          </cell>
          <cell r="L77">
            <v>1</v>
          </cell>
          <cell r="M77" t="str">
            <v>=</v>
          </cell>
          <cell r="N77">
            <v>17</v>
          </cell>
          <cell r="O77" t="str">
            <v>전품1-6</v>
          </cell>
        </row>
        <row r="78">
          <cell r="A78" t="str">
            <v>CABLE TRENCH</v>
          </cell>
          <cell r="B78" t="str">
            <v>CABLE TRENCH</v>
          </cell>
          <cell r="D78" t="str">
            <v>식</v>
          </cell>
          <cell r="E78">
            <v>1</v>
          </cell>
          <cell r="J78">
            <v>1</v>
          </cell>
          <cell r="K78" t="str">
            <v>x</v>
          </cell>
          <cell r="L78">
            <v>1</v>
          </cell>
          <cell r="M78" t="str">
            <v>=</v>
          </cell>
          <cell r="N78">
            <v>1</v>
          </cell>
          <cell r="O78" t="str">
            <v>전품1-6</v>
          </cell>
        </row>
        <row r="79">
          <cell r="A79" t="str">
            <v>CABLE TRAY (PUNCH)분체도장300Wx100Hx1.2t</v>
          </cell>
          <cell r="B79" t="str">
            <v>CABLE TRAY (PUNCH)분체도장</v>
          </cell>
          <cell r="C79" t="str">
            <v>300Wx100Hx1.2t</v>
          </cell>
          <cell r="D79" t="str">
            <v>m</v>
          </cell>
          <cell r="F79">
            <v>425</v>
          </cell>
          <cell r="J79">
            <v>425</v>
          </cell>
          <cell r="K79" t="str">
            <v>x</v>
          </cell>
          <cell r="L79">
            <v>1</v>
          </cell>
          <cell r="M79" t="str">
            <v>=</v>
          </cell>
          <cell r="N79">
            <v>425</v>
          </cell>
          <cell r="O79" t="str">
            <v>전품1-6</v>
          </cell>
        </row>
        <row r="80">
          <cell r="A80" t="str">
            <v>CABLE TRAY (PUNCH)분체도장600Wx100Hx1.2t</v>
          </cell>
          <cell r="B80" t="str">
            <v>CABLE TRAY (PUNCH)분체도장</v>
          </cell>
          <cell r="C80" t="str">
            <v>600Wx100Hx1.2t</v>
          </cell>
          <cell r="D80" t="str">
            <v>m</v>
          </cell>
          <cell r="F80">
            <v>390</v>
          </cell>
          <cell r="J80">
            <v>390</v>
          </cell>
          <cell r="K80" t="str">
            <v>x</v>
          </cell>
          <cell r="L80">
            <v>1</v>
          </cell>
          <cell r="M80" t="str">
            <v>=</v>
          </cell>
          <cell r="N80">
            <v>390</v>
          </cell>
          <cell r="O80" t="str">
            <v>전품1-6</v>
          </cell>
        </row>
        <row r="81">
          <cell r="A81" t="str">
            <v>TRAY 지지금구W300</v>
          </cell>
          <cell r="B81" t="str">
            <v>TRAY 지지금구</v>
          </cell>
          <cell r="C81" t="str">
            <v>W300</v>
          </cell>
          <cell r="D81" t="str">
            <v>개소</v>
          </cell>
          <cell r="F81">
            <v>66</v>
          </cell>
          <cell r="J81">
            <v>66</v>
          </cell>
          <cell r="K81" t="str">
            <v>x</v>
          </cell>
          <cell r="L81">
            <v>1</v>
          </cell>
          <cell r="M81" t="str">
            <v>=</v>
          </cell>
          <cell r="N81">
            <v>66</v>
          </cell>
          <cell r="O81" t="str">
            <v>전품1-6</v>
          </cell>
        </row>
        <row r="82">
          <cell r="A82" t="str">
            <v>TRAY 지지금구W600</v>
          </cell>
          <cell r="B82" t="str">
            <v>TRAY 지지금구</v>
          </cell>
          <cell r="C82" t="str">
            <v>W600</v>
          </cell>
          <cell r="D82" t="str">
            <v>개소</v>
          </cell>
          <cell r="F82">
            <v>66</v>
          </cell>
          <cell r="J82">
            <v>66</v>
          </cell>
          <cell r="K82" t="str">
            <v>x</v>
          </cell>
          <cell r="L82">
            <v>1</v>
          </cell>
          <cell r="M82" t="str">
            <v>=</v>
          </cell>
          <cell r="N82">
            <v>66</v>
          </cell>
          <cell r="O82" t="str">
            <v>전품1-6</v>
          </cell>
        </row>
        <row r="83">
          <cell r="A83" t="str">
            <v>TRAY 행거 지지대W:0.35m, H:3m</v>
          </cell>
          <cell r="B83" t="str">
            <v>TRAY 행거 지지대</v>
          </cell>
          <cell r="C83" t="str">
            <v>W:0.35m, H:3m</v>
          </cell>
          <cell r="D83" t="str">
            <v>개소</v>
          </cell>
          <cell r="F83">
            <v>132</v>
          </cell>
          <cell r="J83">
            <v>132</v>
          </cell>
          <cell r="K83" t="str">
            <v>x</v>
          </cell>
          <cell r="L83">
            <v>1</v>
          </cell>
          <cell r="M83" t="str">
            <v>=</v>
          </cell>
          <cell r="N83">
            <v>132</v>
          </cell>
          <cell r="O83" t="str">
            <v>전품1-6</v>
          </cell>
        </row>
        <row r="84">
          <cell r="A84" t="str">
            <v>TRAY 행거 지지대W:0.65m, H:4m</v>
          </cell>
          <cell r="B84" t="str">
            <v>TRAY 행거 지지대</v>
          </cell>
          <cell r="C84" t="str">
            <v>W:0.65m, H:4m</v>
          </cell>
          <cell r="D84" t="str">
            <v>개소</v>
          </cell>
          <cell r="F84">
            <v>132</v>
          </cell>
          <cell r="J84">
            <v>132</v>
          </cell>
          <cell r="K84" t="str">
            <v>x</v>
          </cell>
          <cell r="L84">
            <v>1</v>
          </cell>
          <cell r="M84" t="str">
            <v>=</v>
          </cell>
          <cell r="N84">
            <v>132</v>
          </cell>
          <cell r="O84" t="str">
            <v>전품1-7</v>
          </cell>
        </row>
        <row r="85">
          <cell r="A85" t="str">
            <v>PULL BOX (용융도금)300x300x150x1.2t</v>
          </cell>
          <cell r="B85" t="str">
            <v>PULL BOX (용융도금)</v>
          </cell>
          <cell r="C85" t="str">
            <v>300x300x150x1.2t</v>
          </cell>
          <cell r="D85" t="str">
            <v>EA</v>
          </cell>
          <cell r="F85">
            <v>2</v>
          </cell>
          <cell r="J85">
            <v>2</v>
          </cell>
          <cell r="K85" t="str">
            <v>x</v>
          </cell>
          <cell r="L85">
            <v>1</v>
          </cell>
          <cell r="M85" t="str">
            <v>=</v>
          </cell>
          <cell r="N85">
            <v>2</v>
          </cell>
          <cell r="O85" t="str">
            <v>전품1-6</v>
          </cell>
        </row>
        <row r="86">
          <cell r="A86" t="str">
            <v>RACEWAY BODY70 x 40</v>
          </cell>
          <cell r="B86" t="str">
            <v>RACEWAY BODY</v>
          </cell>
          <cell r="C86" t="str">
            <v>70 x 40</v>
          </cell>
          <cell r="D86" t="str">
            <v>m</v>
          </cell>
          <cell r="G86">
            <v>3126</v>
          </cell>
          <cell r="J86">
            <v>3126</v>
          </cell>
          <cell r="K86" t="str">
            <v>x</v>
          </cell>
          <cell r="L86">
            <v>1</v>
          </cell>
          <cell r="M86" t="str">
            <v>=</v>
          </cell>
          <cell r="N86">
            <v>3126</v>
          </cell>
          <cell r="O86" t="str">
            <v>전품1-6</v>
          </cell>
        </row>
        <row r="87">
          <cell r="A87" t="str">
            <v>RACEWAY COVER70 x 40</v>
          </cell>
          <cell r="B87" t="str">
            <v>RACEWAY COVER</v>
          </cell>
          <cell r="C87" t="str">
            <v>70 x 40</v>
          </cell>
          <cell r="D87" t="str">
            <v>m</v>
          </cell>
          <cell r="G87">
            <v>3126</v>
          </cell>
          <cell r="J87">
            <v>3126</v>
          </cell>
          <cell r="K87" t="str">
            <v>x</v>
          </cell>
          <cell r="L87">
            <v>1</v>
          </cell>
          <cell r="M87" t="str">
            <v>=</v>
          </cell>
          <cell r="N87">
            <v>3126</v>
          </cell>
          <cell r="O87" t="str">
            <v>전품1-6</v>
          </cell>
        </row>
        <row r="88">
          <cell r="A88" t="str">
            <v>END CAP70 x 40</v>
          </cell>
          <cell r="B88" t="str">
            <v>END CAP</v>
          </cell>
          <cell r="C88" t="str">
            <v>70 x 40</v>
          </cell>
          <cell r="D88" t="str">
            <v>EA</v>
          </cell>
          <cell r="G88">
            <v>14</v>
          </cell>
          <cell r="J88">
            <v>14</v>
          </cell>
          <cell r="K88" t="str">
            <v>x</v>
          </cell>
          <cell r="L88">
            <v>1</v>
          </cell>
          <cell r="M88" t="str">
            <v>=</v>
          </cell>
          <cell r="N88">
            <v>14</v>
          </cell>
          <cell r="O88" t="str">
            <v>전품1-6</v>
          </cell>
        </row>
        <row r="89">
          <cell r="A89" t="str">
            <v>A형 행가70 x 40</v>
          </cell>
          <cell r="B89" t="str">
            <v>A형 행가</v>
          </cell>
          <cell r="C89" t="str">
            <v>70 x 40</v>
          </cell>
          <cell r="D89" t="str">
            <v>EA</v>
          </cell>
          <cell r="G89">
            <v>1564</v>
          </cell>
          <cell r="J89">
            <v>1564</v>
          </cell>
          <cell r="K89" t="str">
            <v>x</v>
          </cell>
          <cell r="L89">
            <v>1</v>
          </cell>
          <cell r="M89" t="str">
            <v>=</v>
          </cell>
          <cell r="N89">
            <v>1564</v>
          </cell>
          <cell r="O89" t="str">
            <v>전품1-6</v>
          </cell>
        </row>
        <row r="90">
          <cell r="A90" t="str">
            <v>RACE WAY 지지대4m</v>
          </cell>
          <cell r="B90" t="str">
            <v>RACE WAY 지지대</v>
          </cell>
          <cell r="C90" t="str">
            <v>4m</v>
          </cell>
          <cell r="D90" t="str">
            <v>개소</v>
          </cell>
          <cell r="G90">
            <v>520</v>
          </cell>
          <cell r="J90">
            <v>520</v>
          </cell>
          <cell r="K90" t="str">
            <v>x</v>
          </cell>
          <cell r="L90">
            <v>1</v>
          </cell>
          <cell r="M90" t="str">
            <v>=</v>
          </cell>
          <cell r="N90">
            <v>520</v>
          </cell>
          <cell r="O90" t="str">
            <v>전품1-6</v>
          </cell>
        </row>
        <row r="91">
          <cell r="A91" t="str">
            <v>RACE WAY 지지대5m</v>
          </cell>
          <cell r="B91" t="str">
            <v>RACE WAY 지지대</v>
          </cell>
          <cell r="C91" t="str">
            <v>5m</v>
          </cell>
          <cell r="D91" t="str">
            <v>개소</v>
          </cell>
          <cell r="G91">
            <v>598</v>
          </cell>
          <cell r="J91">
            <v>598</v>
          </cell>
          <cell r="K91" t="str">
            <v>x</v>
          </cell>
          <cell r="L91">
            <v>1</v>
          </cell>
          <cell r="M91" t="str">
            <v>=</v>
          </cell>
          <cell r="N91">
            <v>598</v>
          </cell>
          <cell r="O91" t="str">
            <v>전품1-6</v>
          </cell>
        </row>
        <row r="92">
          <cell r="A92" t="str">
            <v>RACE WAY 지지대6m</v>
          </cell>
          <cell r="B92" t="str">
            <v>RACE WAY 지지대</v>
          </cell>
          <cell r="C92" t="str">
            <v>6m</v>
          </cell>
          <cell r="D92" t="str">
            <v>개소</v>
          </cell>
          <cell r="G92">
            <v>260</v>
          </cell>
          <cell r="J92">
            <v>260</v>
          </cell>
          <cell r="K92" t="str">
            <v>x</v>
          </cell>
          <cell r="L92">
            <v>1</v>
          </cell>
          <cell r="M92" t="str">
            <v>=</v>
          </cell>
          <cell r="N92">
            <v>260</v>
          </cell>
          <cell r="O92" t="str">
            <v>전품1-6</v>
          </cell>
        </row>
        <row r="93">
          <cell r="A93" t="str">
            <v>RACE WAY 지지대7m</v>
          </cell>
          <cell r="B93" t="str">
            <v>RACE WAY 지지대</v>
          </cell>
          <cell r="C93" t="str">
            <v>7m</v>
          </cell>
          <cell r="D93" t="str">
            <v>개소</v>
          </cell>
          <cell r="G93">
            <v>78</v>
          </cell>
          <cell r="J93">
            <v>78</v>
          </cell>
          <cell r="K93" t="str">
            <v>x</v>
          </cell>
          <cell r="L93">
            <v>1</v>
          </cell>
          <cell r="M93" t="str">
            <v>=</v>
          </cell>
          <cell r="N93">
            <v>78</v>
          </cell>
          <cell r="O93" t="str">
            <v>전품1-7</v>
          </cell>
        </row>
        <row r="94">
          <cell r="A94" t="str">
            <v>JUNCTION BOX"+" 형</v>
          </cell>
          <cell r="B94" t="str">
            <v>JUNCTION BOX</v>
          </cell>
          <cell r="C94" t="str">
            <v>"+" 형</v>
          </cell>
          <cell r="D94" t="str">
            <v>EA</v>
          </cell>
          <cell r="G94">
            <v>60</v>
          </cell>
          <cell r="J94">
            <v>60</v>
          </cell>
          <cell r="K94" t="str">
            <v>x</v>
          </cell>
          <cell r="L94">
            <v>1</v>
          </cell>
          <cell r="M94" t="str">
            <v>=</v>
          </cell>
          <cell r="N94">
            <v>60</v>
          </cell>
          <cell r="O94" t="str">
            <v>전품1-6</v>
          </cell>
        </row>
        <row r="95">
          <cell r="A95" t="str">
            <v>JUNCTION BOX"T" 형</v>
          </cell>
          <cell r="B95" t="str">
            <v>JUNCTION BOX</v>
          </cell>
          <cell r="C95" t="str">
            <v>"T" 형</v>
          </cell>
          <cell r="D95" t="str">
            <v>EA</v>
          </cell>
          <cell r="G95">
            <v>17</v>
          </cell>
          <cell r="J95">
            <v>17</v>
          </cell>
          <cell r="K95" t="str">
            <v>x</v>
          </cell>
          <cell r="L95">
            <v>1</v>
          </cell>
          <cell r="M95" t="str">
            <v>=</v>
          </cell>
          <cell r="N95">
            <v>17</v>
          </cell>
          <cell r="O95" t="str">
            <v>전품1-6</v>
          </cell>
        </row>
        <row r="96">
          <cell r="A96" t="str">
            <v>기구용 금구"B" 형</v>
          </cell>
          <cell r="B96" t="str">
            <v>기구용 금구</v>
          </cell>
          <cell r="C96" t="str">
            <v>"B" 형</v>
          </cell>
          <cell r="D96" t="str">
            <v>EA</v>
          </cell>
          <cell r="G96">
            <v>4530</v>
          </cell>
          <cell r="J96">
            <v>4530</v>
          </cell>
          <cell r="K96" t="str">
            <v>x</v>
          </cell>
          <cell r="L96">
            <v>1</v>
          </cell>
          <cell r="M96" t="str">
            <v>=</v>
          </cell>
          <cell r="N96">
            <v>4530</v>
          </cell>
          <cell r="O96" t="str">
            <v>전품1-6</v>
          </cell>
        </row>
        <row r="97">
          <cell r="A97" t="str">
            <v>JOINER70 x 40</v>
          </cell>
          <cell r="B97" t="str">
            <v>JOINER</v>
          </cell>
          <cell r="C97" t="str">
            <v>70 x 40</v>
          </cell>
          <cell r="D97" t="str">
            <v>EA</v>
          </cell>
          <cell r="G97">
            <v>1042</v>
          </cell>
          <cell r="J97">
            <v>1042</v>
          </cell>
          <cell r="K97" t="str">
            <v>x</v>
          </cell>
          <cell r="L97">
            <v>1</v>
          </cell>
          <cell r="M97" t="str">
            <v>=</v>
          </cell>
          <cell r="N97">
            <v>1042</v>
          </cell>
          <cell r="O97" t="str">
            <v>전품1-6</v>
          </cell>
        </row>
        <row r="98">
          <cell r="A98" t="str">
            <v>스위치 (WIDE형)1구-15A-250V</v>
          </cell>
          <cell r="B98" t="str">
            <v>스위치 (WIDE형)</v>
          </cell>
          <cell r="C98" t="str">
            <v>1구-15A-250V</v>
          </cell>
          <cell r="D98" t="str">
            <v>EA</v>
          </cell>
          <cell r="G98">
            <v>15</v>
          </cell>
          <cell r="J98">
            <v>15</v>
          </cell>
          <cell r="K98" t="str">
            <v>x</v>
          </cell>
          <cell r="L98">
            <v>1</v>
          </cell>
          <cell r="M98" t="str">
            <v>=</v>
          </cell>
          <cell r="N98">
            <v>15</v>
          </cell>
          <cell r="O98" t="str">
            <v>전품1-6</v>
          </cell>
        </row>
        <row r="99">
          <cell r="A99" t="str">
            <v>스위치 (WIDE형)2구-15A-250V</v>
          </cell>
          <cell r="B99" t="str">
            <v>스위치 (WIDE형)</v>
          </cell>
          <cell r="C99" t="str">
            <v>2구-15A-250V</v>
          </cell>
          <cell r="D99" t="str">
            <v>EA</v>
          </cell>
          <cell r="G99">
            <v>6</v>
          </cell>
          <cell r="J99">
            <v>6</v>
          </cell>
          <cell r="K99" t="str">
            <v>x</v>
          </cell>
          <cell r="L99">
            <v>1</v>
          </cell>
          <cell r="M99" t="str">
            <v>=</v>
          </cell>
          <cell r="N99">
            <v>6</v>
          </cell>
          <cell r="O99" t="str">
            <v>전품1-6</v>
          </cell>
        </row>
        <row r="100">
          <cell r="A100" t="str">
            <v>콘센트 (접지)2P-15A-250V-1구</v>
          </cell>
          <cell r="B100" t="str">
            <v>콘센트 (접지)</v>
          </cell>
          <cell r="C100" t="str">
            <v>2P-15A-250V-1구</v>
          </cell>
          <cell r="D100" t="str">
            <v>EA</v>
          </cell>
          <cell r="H100">
            <v>4</v>
          </cell>
          <cell r="J100">
            <v>4</v>
          </cell>
          <cell r="K100" t="str">
            <v>x</v>
          </cell>
          <cell r="L100">
            <v>1</v>
          </cell>
          <cell r="M100" t="str">
            <v>=</v>
          </cell>
          <cell r="N100">
            <v>4</v>
          </cell>
          <cell r="O100" t="str">
            <v>전품1-6</v>
          </cell>
        </row>
        <row r="101">
          <cell r="A101" t="str">
            <v>콘센트 (접지,방수형)2P-15A-250V-1구</v>
          </cell>
          <cell r="B101" t="str">
            <v>콘센트 (접지,방수형)</v>
          </cell>
          <cell r="C101" t="str">
            <v>2P-15A-250V-1구</v>
          </cell>
          <cell r="D101" t="str">
            <v>EA</v>
          </cell>
          <cell r="H101">
            <v>234</v>
          </cell>
          <cell r="J101">
            <v>234</v>
          </cell>
          <cell r="K101" t="str">
            <v>x</v>
          </cell>
          <cell r="L101">
            <v>1</v>
          </cell>
          <cell r="M101" t="str">
            <v>=</v>
          </cell>
          <cell r="N101">
            <v>234</v>
          </cell>
          <cell r="O101" t="str">
            <v>전품1-6</v>
          </cell>
        </row>
        <row r="102">
          <cell r="A102" t="str">
            <v>콘센트 (접지)2P-15A-250V-2구</v>
          </cell>
          <cell r="B102" t="str">
            <v>콘센트 (접지)</v>
          </cell>
          <cell r="C102" t="str">
            <v>2P-15A-250V-2구</v>
          </cell>
          <cell r="D102" t="str">
            <v>EA</v>
          </cell>
          <cell r="H102">
            <v>32</v>
          </cell>
          <cell r="J102">
            <v>32</v>
          </cell>
          <cell r="K102" t="str">
            <v>x</v>
          </cell>
          <cell r="L102">
            <v>1</v>
          </cell>
          <cell r="M102" t="str">
            <v>=</v>
          </cell>
          <cell r="N102">
            <v>32</v>
          </cell>
          <cell r="O102" t="str">
            <v>전품1-6</v>
          </cell>
        </row>
        <row r="103">
          <cell r="A103" t="str">
            <v>노출스위치박스(1개용)16C 1방</v>
          </cell>
          <cell r="B103" t="str">
            <v>노출스위치박스(1개용)</v>
          </cell>
          <cell r="C103" t="str">
            <v>16C 1방</v>
          </cell>
          <cell r="D103" t="str">
            <v>EA</v>
          </cell>
          <cell r="G103">
            <v>21</v>
          </cell>
          <cell r="H103">
            <v>40</v>
          </cell>
          <cell r="J103">
            <v>61</v>
          </cell>
          <cell r="K103" t="str">
            <v>x</v>
          </cell>
          <cell r="L103">
            <v>1</v>
          </cell>
          <cell r="M103" t="str">
            <v>=</v>
          </cell>
          <cell r="N103">
            <v>61</v>
          </cell>
          <cell r="O103" t="str">
            <v>전품1-6</v>
          </cell>
        </row>
        <row r="104">
          <cell r="A104" t="str">
            <v>환형노출박스(3방출)28C</v>
          </cell>
          <cell r="B104" t="str">
            <v>환형노출박스(3방출)</v>
          </cell>
          <cell r="C104" t="str">
            <v>28C</v>
          </cell>
          <cell r="D104" t="str">
            <v>EA</v>
          </cell>
          <cell r="H104">
            <v>210</v>
          </cell>
          <cell r="J104">
            <v>210</v>
          </cell>
          <cell r="K104" t="str">
            <v>x</v>
          </cell>
          <cell r="L104">
            <v>1</v>
          </cell>
          <cell r="M104" t="str">
            <v>=</v>
          </cell>
          <cell r="N104">
            <v>210</v>
          </cell>
          <cell r="O104" t="str">
            <v>전품1-6</v>
          </cell>
        </row>
        <row r="105">
          <cell r="A105" t="str">
            <v>환형노출박스(4방출)28C</v>
          </cell>
          <cell r="B105" t="str">
            <v>환형노출박스(4방출)</v>
          </cell>
          <cell r="C105" t="str">
            <v>28C</v>
          </cell>
          <cell r="D105" t="str">
            <v>EA</v>
          </cell>
          <cell r="H105">
            <v>12</v>
          </cell>
          <cell r="J105">
            <v>12</v>
          </cell>
          <cell r="K105" t="str">
            <v>x</v>
          </cell>
          <cell r="L105">
            <v>1</v>
          </cell>
          <cell r="M105" t="str">
            <v>=</v>
          </cell>
          <cell r="N105">
            <v>12</v>
          </cell>
          <cell r="O105" t="str">
            <v>전품1-6</v>
          </cell>
        </row>
        <row r="106">
          <cell r="A106" t="str">
            <v>JOINT BOX</v>
          </cell>
          <cell r="B106" t="str">
            <v>JOINT BOX</v>
          </cell>
          <cell r="D106" t="str">
            <v>EA</v>
          </cell>
          <cell r="H106">
            <v>21</v>
          </cell>
          <cell r="J106">
            <v>21</v>
          </cell>
          <cell r="K106" t="str">
            <v>x</v>
          </cell>
          <cell r="L106">
            <v>1</v>
          </cell>
          <cell r="M106" t="str">
            <v>=</v>
          </cell>
          <cell r="N106">
            <v>21</v>
          </cell>
          <cell r="O106" t="str">
            <v>전품1-6</v>
          </cell>
        </row>
        <row r="107">
          <cell r="A107" t="str">
            <v>조명기구 A TYPE매입개방 FL 2/32W</v>
          </cell>
          <cell r="B107" t="str">
            <v>조명기구 A TYPE</v>
          </cell>
          <cell r="C107" t="str">
            <v>매입개방 FL 2/32W</v>
          </cell>
          <cell r="D107" t="str">
            <v>등</v>
          </cell>
          <cell r="G107">
            <v>30</v>
          </cell>
          <cell r="J107">
            <v>30</v>
          </cell>
          <cell r="K107" t="str">
            <v>x</v>
          </cell>
          <cell r="L107">
            <v>1</v>
          </cell>
          <cell r="M107" t="str">
            <v>=</v>
          </cell>
          <cell r="N107">
            <v>30</v>
          </cell>
          <cell r="O107" t="str">
            <v>전품1-6</v>
          </cell>
        </row>
        <row r="108">
          <cell r="A108" t="str">
            <v>조명기구 N TYPE직부등 IL 60W</v>
          </cell>
          <cell r="B108" t="str">
            <v>조명기구 N TYPE</v>
          </cell>
          <cell r="C108" t="str">
            <v>직부등 IL 60W</v>
          </cell>
          <cell r="D108" t="str">
            <v>등</v>
          </cell>
          <cell r="G108">
            <v>11</v>
          </cell>
          <cell r="J108">
            <v>11</v>
          </cell>
          <cell r="K108" t="str">
            <v>x</v>
          </cell>
          <cell r="L108">
            <v>1</v>
          </cell>
          <cell r="M108" t="str">
            <v>=</v>
          </cell>
          <cell r="N108">
            <v>11</v>
          </cell>
          <cell r="O108" t="str">
            <v>전품1-6</v>
          </cell>
        </row>
        <row r="109">
          <cell r="A109" t="str">
            <v>조명기구 R TYPE방진방습등 FL 1/32W</v>
          </cell>
          <cell r="B109" t="str">
            <v>조명기구 R TYPE</v>
          </cell>
          <cell r="C109" t="str">
            <v>방진방습등 FL 1/32W</v>
          </cell>
          <cell r="D109" t="str">
            <v>등</v>
          </cell>
          <cell r="G109">
            <v>1134</v>
          </cell>
          <cell r="J109">
            <v>1134</v>
          </cell>
          <cell r="K109" t="str">
            <v>x</v>
          </cell>
          <cell r="L109">
            <v>1</v>
          </cell>
          <cell r="M109" t="str">
            <v>=</v>
          </cell>
          <cell r="N109">
            <v>1134</v>
          </cell>
          <cell r="O109" t="str">
            <v>전품1-6</v>
          </cell>
        </row>
        <row r="110">
          <cell r="A110" t="str">
            <v>조명기구 S TYPE투광기 MH 250W</v>
          </cell>
          <cell r="B110" t="str">
            <v>조명기구 S TYPE</v>
          </cell>
          <cell r="C110" t="str">
            <v>투광기 MH 250W</v>
          </cell>
          <cell r="D110" t="str">
            <v>등</v>
          </cell>
          <cell r="G110">
            <v>16</v>
          </cell>
          <cell r="J110">
            <v>16</v>
          </cell>
          <cell r="K110" t="str">
            <v>x</v>
          </cell>
          <cell r="L110">
            <v>1</v>
          </cell>
          <cell r="M110" t="str">
            <v>=</v>
          </cell>
          <cell r="N110">
            <v>16</v>
          </cell>
          <cell r="O110" t="str">
            <v>전품1-6</v>
          </cell>
        </row>
        <row r="111">
          <cell r="A111" t="str">
            <v>고압반HV-1(DS-AS)</v>
          </cell>
          <cell r="B111" t="str">
            <v>고압반</v>
          </cell>
          <cell r="C111" t="str">
            <v>HV-1(DS-AS)</v>
          </cell>
          <cell r="D111" t="str">
            <v>면</v>
          </cell>
          <cell r="E111">
            <v>1</v>
          </cell>
          <cell r="J111">
            <v>1</v>
          </cell>
          <cell r="K111" t="str">
            <v>x</v>
          </cell>
          <cell r="L111">
            <v>1</v>
          </cell>
          <cell r="M111" t="str">
            <v>=</v>
          </cell>
          <cell r="N111">
            <v>1</v>
          </cell>
          <cell r="O111" t="str">
            <v>전품1-6</v>
          </cell>
        </row>
        <row r="112">
          <cell r="A112" t="str">
            <v>변압기반TR-1 3상 200KVA 380/220V</v>
          </cell>
          <cell r="B112" t="str">
            <v>변압기반</v>
          </cell>
          <cell r="C112" t="str">
            <v>TR-1 3상 200KVA 380/220V</v>
          </cell>
          <cell r="D112" t="str">
            <v>면</v>
          </cell>
          <cell r="E112">
            <v>1</v>
          </cell>
          <cell r="J112">
            <v>1</v>
          </cell>
          <cell r="K112" t="str">
            <v>x</v>
          </cell>
          <cell r="L112">
            <v>1</v>
          </cell>
          <cell r="M112" t="str">
            <v>=</v>
          </cell>
          <cell r="N112">
            <v>1</v>
          </cell>
          <cell r="O112" t="str">
            <v>전품1-6</v>
          </cell>
        </row>
        <row r="113">
          <cell r="A113" t="str">
            <v>변압기반TR-2 3상 300KVA 380/220V</v>
          </cell>
          <cell r="B113" t="str">
            <v>변압기반</v>
          </cell>
          <cell r="C113" t="str">
            <v>TR-2 3상 300KVA 380/220V</v>
          </cell>
          <cell r="D113" t="str">
            <v>면</v>
          </cell>
          <cell r="E113">
            <v>1</v>
          </cell>
          <cell r="J113">
            <v>1</v>
          </cell>
          <cell r="K113" t="str">
            <v>x</v>
          </cell>
          <cell r="L113">
            <v>1</v>
          </cell>
          <cell r="M113" t="str">
            <v>=</v>
          </cell>
          <cell r="N113">
            <v>1</v>
          </cell>
          <cell r="O113" t="str">
            <v>전품1-6</v>
          </cell>
        </row>
        <row r="114">
          <cell r="A114" t="str">
            <v>변압기반TR-3 3상 300KVA 220V</v>
          </cell>
          <cell r="B114" t="str">
            <v>변압기반</v>
          </cell>
          <cell r="C114" t="str">
            <v>TR-3 3상 300KVA 220V</v>
          </cell>
          <cell r="D114" t="str">
            <v>면</v>
          </cell>
          <cell r="E114">
            <v>1</v>
          </cell>
          <cell r="J114">
            <v>1</v>
          </cell>
          <cell r="K114" t="str">
            <v>x</v>
          </cell>
          <cell r="L114">
            <v>1</v>
          </cell>
          <cell r="M114" t="str">
            <v>=</v>
          </cell>
          <cell r="N114">
            <v>1</v>
          </cell>
          <cell r="O114" t="str">
            <v>전품1-6</v>
          </cell>
        </row>
        <row r="115">
          <cell r="A115" t="str">
            <v>변압기반TR-4 3상 300KVA 440V</v>
          </cell>
          <cell r="B115" t="str">
            <v>변압기반</v>
          </cell>
          <cell r="C115" t="str">
            <v>TR-4 3상 300KVA 440V</v>
          </cell>
          <cell r="D115" t="str">
            <v>면</v>
          </cell>
          <cell r="E115">
            <v>1</v>
          </cell>
          <cell r="J115">
            <v>1</v>
          </cell>
          <cell r="K115" t="str">
            <v>x</v>
          </cell>
          <cell r="L115">
            <v>1</v>
          </cell>
          <cell r="M115" t="str">
            <v>=</v>
          </cell>
          <cell r="N115">
            <v>1</v>
          </cell>
          <cell r="O115" t="str">
            <v>전품1-6</v>
          </cell>
        </row>
        <row r="116">
          <cell r="A116" t="str">
            <v>저압반LV-1</v>
          </cell>
          <cell r="B116" t="str">
            <v>저압반</v>
          </cell>
          <cell r="C116" t="str">
            <v>LV-1</v>
          </cell>
          <cell r="D116" t="str">
            <v>면</v>
          </cell>
          <cell r="E116">
            <v>1</v>
          </cell>
          <cell r="J116">
            <v>1</v>
          </cell>
          <cell r="K116" t="str">
            <v>x</v>
          </cell>
          <cell r="L116">
            <v>1</v>
          </cell>
          <cell r="M116" t="str">
            <v>=</v>
          </cell>
          <cell r="N116">
            <v>1</v>
          </cell>
          <cell r="O116" t="str">
            <v>전품1-6</v>
          </cell>
        </row>
        <row r="117">
          <cell r="A117" t="str">
            <v>저압반LV-2</v>
          </cell>
          <cell r="B117" t="str">
            <v>저압반</v>
          </cell>
          <cell r="C117" t="str">
            <v>LV-2</v>
          </cell>
          <cell r="D117" t="str">
            <v>면</v>
          </cell>
          <cell r="E117">
            <v>1</v>
          </cell>
          <cell r="J117">
            <v>1</v>
          </cell>
          <cell r="K117" t="str">
            <v>x</v>
          </cell>
          <cell r="L117">
            <v>1</v>
          </cell>
          <cell r="M117" t="str">
            <v>=</v>
          </cell>
          <cell r="N117">
            <v>1</v>
          </cell>
          <cell r="O117" t="str">
            <v>전품1-6</v>
          </cell>
        </row>
        <row r="118">
          <cell r="A118" t="str">
            <v>저압반LV-3</v>
          </cell>
          <cell r="B118" t="str">
            <v>저압반</v>
          </cell>
          <cell r="C118" t="str">
            <v>LV-3</v>
          </cell>
          <cell r="D118" t="str">
            <v>면</v>
          </cell>
          <cell r="E118">
            <v>1</v>
          </cell>
          <cell r="J118">
            <v>1</v>
          </cell>
          <cell r="K118" t="str">
            <v>x</v>
          </cell>
          <cell r="L118">
            <v>1</v>
          </cell>
          <cell r="M118" t="str">
            <v>=</v>
          </cell>
          <cell r="N118">
            <v>1</v>
          </cell>
          <cell r="O118" t="str">
            <v>전품1-6</v>
          </cell>
        </row>
        <row r="119">
          <cell r="A119" t="str">
            <v>저압반LV-4</v>
          </cell>
          <cell r="B119" t="str">
            <v>저압반</v>
          </cell>
          <cell r="C119" t="str">
            <v>LV-4</v>
          </cell>
          <cell r="D119" t="str">
            <v>면</v>
          </cell>
          <cell r="E119">
            <v>1</v>
          </cell>
          <cell r="J119">
            <v>1</v>
          </cell>
          <cell r="K119" t="str">
            <v>x</v>
          </cell>
          <cell r="L119">
            <v>1</v>
          </cell>
          <cell r="M119" t="str">
            <v>=</v>
          </cell>
          <cell r="N119">
            <v>1</v>
          </cell>
          <cell r="O119" t="str">
            <v>전품1-6</v>
          </cell>
        </row>
        <row r="120">
          <cell r="A120" t="str">
            <v>분전반LS-A</v>
          </cell>
          <cell r="B120" t="str">
            <v>분전반</v>
          </cell>
          <cell r="C120" t="str">
            <v>LS-A</v>
          </cell>
          <cell r="D120" t="str">
            <v>면</v>
          </cell>
          <cell r="G120">
            <v>1</v>
          </cell>
          <cell r="J120">
            <v>1</v>
          </cell>
          <cell r="K120" t="str">
            <v>x</v>
          </cell>
          <cell r="L120">
            <v>1</v>
          </cell>
          <cell r="M120" t="str">
            <v>=</v>
          </cell>
          <cell r="N120">
            <v>1</v>
          </cell>
          <cell r="O120" t="str">
            <v>전품1-6</v>
          </cell>
        </row>
        <row r="121">
          <cell r="A121" t="str">
            <v>분전반LS-B</v>
          </cell>
          <cell r="B121" t="str">
            <v>분전반</v>
          </cell>
          <cell r="C121" t="str">
            <v>LS-B</v>
          </cell>
          <cell r="D121" t="str">
            <v>면</v>
          </cell>
          <cell r="G121">
            <v>1</v>
          </cell>
          <cell r="J121">
            <v>1</v>
          </cell>
          <cell r="K121" t="str">
            <v>x</v>
          </cell>
          <cell r="L121">
            <v>1</v>
          </cell>
          <cell r="M121" t="str">
            <v>=</v>
          </cell>
          <cell r="N121">
            <v>1</v>
          </cell>
          <cell r="O121" t="str">
            <v>전품1-6</v>
          </cell>
        </row>
        <row r="122">
          <cell r="A122" t="str">
            <v>분전반LS-C</v>
          </cell>
          <cell r="B122" t="str">
            <v>분전반</v>
          </cell>
          <cell r="C122" t="str">
            <v>LS-C</v>
          </cell>
          <cell r="D122" t="str">
            <v>면</v>
          </cell>
          <cell r="G122">
            <v>1</v>
          </cell>
          <cell r="J122">
            <v>1</v>
          </cell>
          <cell r="K122" t="str">
            <v>x</v>
          </cell>
          <cell r="L122">
            <v>1</v>
          </cell>
          <cell r="M122" t="str">
            <v>=</v>
          </cell>
          <cell r="N122">
            <v>1</v>
          </cell>
          <cell r="O122" t="str">
            <v>전품1-6</v>
          </cell>
        </row>
        <row r="123">
          <cell r="A123" t="str">
            <v>분전반LS-D</v>
          </cell>
          <cell r="B123" t="str">
            <v>분전반</v>
          </cell>
          <cell r="C123" t="str">
            <v>LS-D</v>
          </cell>
          <cell r="D123" t="str">
            <v>면</v>
          </cell>
          <cell r="G123">
            <v>1</v>
          </cell>
          <cell r="J123">
            <v>1</v>
          </cell>
          <cell r="K123" t="str">
            <v>x</v>
          </cell>
          <cell r="L123">
            <v>1</v>
          </cell>
          <cell r="M123" t="str">
            <v>=</v>
          </cell>
          <cell r="N123">
            <v>1</v>
          </cell>
          <cell r="O123" t="str">
            <v>전품1-6</v>
          </cell>
        </row>
        <row r="124">
          <cell r="A124" t="str">
            <v>분전반LS-E</v>
          </cell>
          <cell r="B124" t="str">
            <v>분전반</v>
          </cell>
          <cell r="C124" t="str">
            <v>LS-E</v>
          </cell>
          <cell r="D124" t="str">
            <v>면</v>
          </cell>
          <cell r="G124">
            <v>1</v>
          </cell>
          <cell r="J124">
            <v>1</v>
          </cell>
          <cell r="K124" t="str">
            <v>x</v>
          </cell>
          <cell r="L124">
            <v>1</v>
          </cell>
          <cell r="M124" t="str">
            <v>=</v>
          </cell>
          <cell r="N124">
            <v>1</v>
          </cell>
          <cell r="O124" t="str">
            <v>전품1-6</v>
          </cell>
        </row>
        <row r="125">
          <cell r="A125" t="str">
            <v>분전반LS-F</v>
          </cell>
          <cell r="B125" t="str">
            <v>분전반</v>
          </cell>
          <cell r="C125" t="str">
            <v>LS-F</v>
          </cell>
          <cell r="D125" t="str">
            <v>면</v>
          </cell>
          <cell r="G125">
            <v>1</v>
          </cell>
          <cell r="J125">
            <v>1</v>
          </cell>
          <cell r="K125" t="str">
            <v>x</v>
          </cell>
          <cell r="L125">
            <v>1</v>
          </cell>
          <cell r="M125" t="str">
            <v>=</v>
          </cell>
          <cell r="N125">
            <v>1</v>
          </cell>
          <cell r="O125" t="str">
            <v>전품1-6</v>
          </cell>
        </row>
        <row r="126">
          <cell r="A126" t="str">
            <v>분전반LS-G</v>
          </cell>
          <cell r="B126" t="str">
            <v>분전반</v>
          </cell>
          <cell r="C126" t="str">
            <v>LS-G</v>
          </cell>
          <cell r="D126" t="str">
            <v>면</v>
          </cell>
          <cell r="G126">
            <v>1</v>
          </cell>
          <cell r="J126">
            <v>1</v>
          </cell>
          <cell r="K126" t="str">
            <v>x</v>
          </cell>
          <cell r="L126">
            <v>1</v>
          </cell>
          <cell r="M126" t="str">
            <v>=</v>
          </cell>
          <cell r="N126">
            <v>1</v>
          </cell>
          <cell r="O126" t="str">
            <v>전품1-6</v>
          </cell>
        </row>
        <row r="127">
          <cell r="A127" t="str">
            <v>분전반LS-W1</v>
          </cell>
          <cell r="B127" t="str">
            <v>분전반</v>
          </cell>
          <cell r="C127" t="str">
            <v>LS-W1</v>
          </cell>
          <cell r="D127" t="str">
            <v>면</v>
          </cell>
          <cell r="H127">
            <v>1</v>
          </cell>
          <cell r="J127">
            <v>1</v>
          </cell>
          <cell r="K127" t="str">
            <v>x</v>
          </cell>
          <cell r="L127">
            <v>1</v>
          </cell>
          <cell r="M127" t="str">
            <v>=</v>
          </cell>
          <cell r="N127">
            <v>1</v>
          </cell>
          <cell r="O127" t="str">
            <v>전품1-6</v>
          </cell>
        </row>
        <row r="128">
          <cell r="A128" t="str">
            <v>분전반LS-W2</v>
          </cell>
          <cell r="B128" t="str">
            <v>분전반</v>
          </cell>
          <cell r="C128" t="str">
            <v>LS-W2</v>
          </cell>
          <cell r="D128" t="str">
            <v>면</v>
          </cell>
          <cell r="H128">
            <v>1</v>
          </cell>
          <cell r="J128">
            <v>1</v>
          </cell>
          <cell r="K128" t="str">
            <v>x</v>
          </cell>
          <cell r="L128">
            <v>1</v>
          </cell>
          <cell r="M128" t="str">
            <v>=</v>
          </cell>
          <cell r="N128">
            <v>1</v>
          </cell>
          <cell r="O128" t="str">
            <v>전품1-6</v>
          </cell>
        </row>
        <row r="129">
          <cell r="A129" t="str">
            <v>분전반LS-W3</v>
          </cell>
          <cell r="B129" t="str">
            <v>분전반</v>
          </cell>
          <cell r="C129" t="str">
            <v>LS-W3</v>
          </cell>
          <cell r="D129" t="str">
            <v>면</v>
          </cell>
          <cell r="H129">
            <v>1</v>
          </cell>
          <cell r="J129">
            <v>1</v>
          </cell>
          <cell r="K129" t="str">
            <v>x</v>
          </cell>
          <cell r="L129">
            <v>1</v>
          </cell>
          <cell r="M129" t="str">
            <v>=</v>
          </cell>
          <cell r="N129">
            <v>1</v>
          </cell>
          <cell r="O129" t="str">
            <v>전품1-6</v>
          </cell>
        </row>
        <row r="130">
          <cell r="A130" t="str">
            <v>분전반LS-W4</v>
          </cell>
          <cell r="B130" t="str">
            <v>분전반</v>
          </cell>
          <cell r="C130" t="str">
            <v>LS-W4</v>
          </cell>
          <cell r="D130" t="str">
            <v>면</v>
          </cell>
          <cell r="H130">
            <v>1</v>
          </cell>
          <cell r="J130">
            <v>1</v>
          </cell>
          <cell r="K130" t="str">
            <v>x</v>
          </cell>
          <cell r="L130">
            <v>1</v>
          </cell>
          <cell r="M130" t="str">
            <v>=</v>
          </cell>
          <cell r="N130">
            <v>1</v>
          </cell>
          <cell r="O130" t="str">
            <v>전품1-6</v>
          </cell>
        </row>
        <row r="131">
          <cell r="A131" t="str">
            <v>분전반LS-W5</v>
          </cell>
          <cell r="B131" t="str">
            <v>분전반</v>
          </cell>
          <cell r="C131" t="str">
            <v>LS-W5</v>
          </cell>
          <cell r="D131" t="str">
            <v>면</v>
          </cell>
          <cell r="H131">
            <v>1</v>
          </cell>
          <cell r="J131">
            <v>1</v>
          </cell>
          <cell r="K131" t="str">
            <v>x</v>
          </cell>
          <cell r="L131">
            <v>1</v>
          </cell>
          <cell r="M131" t="str">
            <v>=</v>
          </cell>
          <cell r="N131">
            <v>1</v>
          </cell>
          <cell r="O131" t="str">
            <v>전품1-6</v>
          </cell>
        </row>
        <row r="132">
          <cell r="A132" t="str">
            <v>분전반LS-W6</v>
          </cell>
          <cell r="B132" t="str">
            <v>분전반</v>
          </cell>
          <cell r="C132" t="str">
            <v>LS-W6</v>
          </cell>
          <cell r="D132" t="str">
            <v>면</v>
          </cell>
          <cell r="H132">
            <v>1</v>
          </cell>
          <cell r="J132">
            <v>1</v>
          </cell>
          <cell r="K132" t="str">
            <v>x</v>
          </cell>
          <cell r="L132">
            <v>1</v>
          </cell>
          <cell r="M132" t="str">
            <v>=</v>
          </cell>
          <cell r="N132">
            <v>1</v>
          </cell>
          <cell r="O132" t="str">
            <v>전품1-6</v>
          </cell>
        </row>
        <row r="133">
          <cell r="A133" t="str">
            <v>분전반LS-W7</v>
          </cell>
          <cell r="B133" t="str">
            <v>분전반</v>
          </cell>
          <cell r="C133" t="str">
            <v>LS-W7</v>
          </cell>
          <cell r="D133" t="str">
            <v>면</v>
          </cell>
          <cell r="H133">
            <v>1</v>
          </cell>
          <cell r="J133">
            <v>1</v>
          </cell>
          <cell r="K133" t="str">
            <v>x</v>
          </cell>
          <cell r="L133">
            <v>1</v>
          </cell>
          <cell r="M133" t="str">
            <v>=</v>
          </cell>
          <cell r="N133">
            <v>1</v>
          </cell>
          <cell r="O133" t="str">
            <v>전품1-6</v>
          </cell>
        </row>
        <row r="134">
          <cell r="A134" t="str">
            <v>분전반LS-W8</v>
          </cell>
          <cell r="B134" t="str">
            <v>분전반</v>
          </cell>
          <cell r="C134" t="str">
            <v>LS-W8</v>
          </cell>
          <cell r="D134" t="str">
            <v>면</v>
          </cell>
          <cell r="H134">
            <v>1</v>
          </cell>
          <cell r="J134">
            <v>1</v>
          </cell>
          <cell r="K134" t="str">
            <v>x</v>
          </cell>
          <cell r="L134">
            <v>1</v>
          </cell>
          <cell r="M134" t="str">
            <v>=</v>
          </cell>
          <cell r="N134">
            <v>1</v>
          </cell>
          <cell r="O134" t="str">
            <v>전품1-6</v>
          </cell>
        </row>
        <row r="135">
          <cell r="A135" t="str">
            <v>분전반LS-M1</v>
          </cell>
          <cell r="B135" t="str">
            <v>분전반</v>
          </cell>
          <cell r="C135" t="str">
            <v>LS-M1</v>
          </cell>
          <cell r="D135" t="str">
            <v>면</v>
          </cell>
          <cell r="F135">
            <v>1</v>
          </cell>
          <cell r="J135">
            <v>1</v>
          </cell>
          <cell r="K135" t="str">
            <v>x</v>
          </cell>
          <cell r="L135">
            <v>1</v>
          </cell>
          <cell r="M135" t="str">
            <v>=</v>
          </cell>
          <cell r="N135">
            <v>1</v>
          </cell>
          <cell r="O135" t="str">
            <v>전품1-6</v>
          </cell>
        </row>
        <row r="136">
          <cell r="A136" t="str">
            <v>분전반LS-M2</v>
          </cell>
          <cell r="B136" t="str">
            <v>분전반</v>
          </cell>
          <cell r="C136" t="str">
            <v>LS-M2</v>
          </cell>
          <cell r="D136" t="str">
            <v>면</v>
          </cell>
          <cell r="F136">
            <v>1</v>
          </cell>
          <cell r="J136">
            <v>1</v>
          </cell>
          <cell r="K136" t="str">
            <v>x</v>
          </cell>
          <cell r="L136">
            <v>1</v>
          </cell>
          <cell r="M136" t="str">
            <v>=</v>
          </cell>
          <cell r="N136">
            <v>1</v>
          </cell>
          <cell r="O136" t="str">
            <v>전품1-6</v>
          </cell>
        </row>
        <row r="137">
          <cell r="A137" t="str">
            <v>분전반LS-M3</v>
          </cell>
          <cell r="B137" t="str">
            <v>분전반</v>
          </cell>
          <cell r="C137" t="str">
            <v>LS-M3</v>
          </cell>
          <cell r="D137" t="str">
            <v>면</v>
          </cell>
          <cell r="F137">
            <v>1</v>
          </cell>
          <cell r="J137">
            <v>1</v>
          </cell>
          <cell r="K137" t="str">
            <v>x</v>
          </cell>
          <cell r="L137">
            <v>1</v>
          </cell>
          <cell r="M137" t="str">
            <v>=</v>
          </cell>
          <cell r="N137">
            <v>1</v>
          </cell>
          <cell r="O137" t="str">
            <v>전품1-6</v>
          </cell>
        </row>
        <row r="138">
          <cell r="A138" t="str">
            <v>분전반LS-P</v>
          </cell>
          <cell r="B138" t="str">
            <v>분전반</v>
          </cell>
          <cell r="C138" t="str">
            <v>LS-P</v>
          </cell>
          <cell r="D138" t="str">
            <v>면</v>
          </cell>
          <cell r="F138">
            <v>1</v>
          </cell>
          <cell r="J138">
            <v>1</v>
          </cell>
          <cell r="K138" t="str">
            <v>x</v>
          </cell>
          <cell r="L138">
            <v>1</v>
          </cell>
          <cell r="M138" t="str">
            <v>=</v>
          </cell>
          <cell r="N138">
            <v>1</v>
          </cell>
          <cell r="O138" t="str">
            <v>전품1-6</v>
          </cell>
        </row>
        <row r="139">
          <cell r="A139" t="str">
            <v>MCCB BOXMCCB 3P 50/30AT</v>
          </cell>
          <cell r="B139" t="str">
            <v>MCCB BOX</v>
          </cell>
          <cell r="C139" t="str">
            <v>MCCB 3P 50/30AT</v>
          </cell>
          <cell r="D139" t="str">
            <v>면</v>
          </cell>
          <cell r="F139">
            <v>2</v>
          </cell>
          <cell r="J139">
            <v>2</v>
          </cell>
          <cell r="K139" t="str">
            <v>x</v>
          </cell>
          <cell r="L139">
            <v>1</v>
          </cell>
          <cell r="M139" t="str">
            <v>=</v>
          </cell>
          <cell r="N139">
            <v>2</v>
          </cell>
          <cell r="O139" t="str">
            <v>전품1-6</v>
          </cell>
        </row>
        <row r="140">
          <cell r="A140" t="str">
            <v>MCCB BOXMCCB 2P 100/75AT</v>
          </cell>
          <cell r="B140" t="str">
            <v>MCCB BOX</v>
          </cell>
          <cell r="C140" t="str">
            <v>MCCB 2P 100/75AT</v>
          </cell>
          <cell r="D140" t="str">
            <v>면</v>
          </cell>
          <cell r="F140">
            <v>48</v>
          </cell>
          <cell r="J140">
            <v>48</v>
          </cell>
          <cell r="K140" t="str">
            <v>x</v>
          </cell>
          <cell r="L140">
            <v>1</v>
          </cell>
          <cell r="M140" t="str">
            <v>=</v>
          </cell>
          <cell r="N140">
            <v>48</v>
          </cell>
          <cell r="O140" t="str">
            <v>전품1-6</v>
          </cell>
        </row>
        <row r="141">
          <cell r="A141" t="str">
            <v>휀스경간:2m, 높이:1.8m</v>
          </cell>
          <cell r="B141" t="str">
            <v>휀스</v>
          </cell>
          <cell r="C141" t="str">
            <v>경간:2m, 높이:1.8m</v>
          </cell>
          <cell r="D141" t="str">
            <v>개소</v>
          </cell>
          <cell r="E141">
            <v>11</v>
          </cell>
          <cell r="J141">
            <v>11</v>
          </cell>
          <cell r="K141" t="str">
            <v>x</v>
          </cell>
          <cell r="L141">
            <v>1</v>
          </cell>
          <cell r="M141" t="str">
            <v>=</v>
          </cell>
          <cell r="N141">
            <v>11</v>
          </cell>
          <cell r="O141" t="str">
            <v>전품1-6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0"/>
      <sheetName val="공구원가계산"/>
    </sheetNames>
    <sheetDataSet>
      <sheetData sheetId="0" refreshError="1"/>
      <sheetData sheetId="1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조도계산서"/>
      <sheetName val="비상부하용량"/>
      <sheetName val="비상간선및차단기용량"/>
      <sheetName val="전압강하에의한 "/>
      <sheetName val="약전 용량 계산서"/>
      <sheetName val="소방시설 설치계획서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LP-M"/>
      <sheetName val="2000.11월설계내역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목(가-마)"/>
      <sheetName val="수목(바-주목)"/>
      <sheetName val="수목(중국단풍-)"/>
      <sheetName val="식재인부"/>
      <sheetName val="지주목수"/>
      <sheetName val="데이타"/>
      <sheetName val="____"/>
      <sheetName val="___"/>
      <sheetName val="갑지"/>
      <sheetName val="목차"/>
      <sheetName val="1표지-공사시방서"/>
      <sheetName val="2표지-설계내역서"/>
      <sheetName val="원가계산서"/>
      <sheetName val="관급내역서"/>
      <sheetName val="내역서"/>
      <sheetName val="일위대가표"/>
      <sheetName val="aiming(일위대가표)"/>
      <sheetName val="산출서"/>
      <sheetName val="F단가비교표"/>
      <sheetName val="3표지-설계도면"/>
      <sheetName val="노임"/>
      <sheetName val="炷舅?XLS]데이타'!$E$124"/>
      <sheetName val="ls]노임"/>
      <sheetName val="설변공종별"/>
      <sheetName val="설변조정내역"/>
      <sheetName val="건기토원가"/>
      <sheetName val="집계표"/>
      <sheetName val="건축원가"/>
      <sheetName val="토목원가"/>
      <sheetName val="기계원가"/>
      <sheetName val="건축집계"/>
      <sheetName val="건축내역"/>
      <sheetName val="토목내역"/>
      <sheetName val="기계내역"/>
      <sheetName val="표지"/>
      <sheetName val="소일위대가코드표"/>
      <sheetName val="炷舅?XLS"/>
      <sheetName val="ls"/>
      <sheetName val="토공사"/>
      <sheetName val="간접"/>
      <sheetName val="품셈집계표"/>
      <sheetName val="자재조사표(참고용)"/>
      <sheetName val="일반부표집계표"/>
      <sheetName val="수목일위"/>
      <sheetName val=""/>
      <sheetName val="건축2"/>
      <sheetName val="기타 정보통신공사"/>
      <sheetName val="6호기"/>
      <sheetName val="Sheet1"/>
      <sheetName val="원가계산"/>
      <sheetName val="Customer Databas"/>
      <sheetName val="품셈TABLE"/>
      <sheetName val="2000.11월설계내역"/>
      <sheetName val="설명"/>
      <sheetName val="노임단가"/>
      <sheetName val="단가조사"/>
      <sheetName val="AS포장복구 "/>
      <sheetName val="수목데이타"/>
      <sheetName val="표지 (2)"/>
      <sheetName val="공종단가"/>
      <sheetName val="수목표준대가"/>
      <sheetName val="단가대비표"/>
      <sheetName val="참고"/>
      <sheetName val="공사개요"/>
      <sheetName val="장비별표(오거보링)(Ø400)(12M)"/>
      <sheetName val="원내역"/>
      <sheetName val="시설물일위"/>
      <sheetName val="가설공사"/>
      <sheetName val="단가결정"/>
      <sheetName val="내역아"/>
      <sheetName val="울타리"/>
      <sheetName val="문학간접"/>
      <sheetName val="이름표지정"/>
      <sheetName val="금액"/>
      <sheetName val="9811"/>
      <sheetName val="갑  지"/>
      <sheetName val="1"/>
      <sheetName val="2"/>
      <sheetName val="3"/>
      <sheetName val="4"/>
      <sheetName val="5"/>
      <sheetName val="전익자재"/>
      <sheetName val="일위대가(가설)"/>
      <sheetName val="䈘목(중국단풍-)"/>
      <sheetName val="화재 탐지 설비"/>
      <sheetName val="Total"/>
      <sheetName val="접속도로1"/>
      <sheetName val="평가데이터"/>
      <sheetName val="unit 4"/>
      <sheetName val="횡배수관재료-"/>
      <sheetName val="계산서(직선부)"/>
      <sheetName val="포장재료집계표"/>
      <sheetName val="콘크리트측구연장"/>
      <sheetName val="포장공"/>
      <sheetName val="-몰탈콘크리트"/>
      <sheetName val="-배수구조물공토공"/>
      <sheetName val="수량산출서"/>
      <sheetName val="데리네이타현황"/>
      <sheetName val="일위대가"/>
      <sheetName val="Sheet1 (2)"/>
      <sheetName val="가설공사비"/>
      <sheetName val="도로구조공사비"/>
      <sheetName val="도로토공공사비"/>
      <sheetName val="여수토공사비"/>
      <sheetName val="자재단가조사표-수목"/>
      <sheetName val="금액내역서"/>
      <sheetName val="간선계산"/>
      <sheetName val="기초일위"/>
      <sheetName val="시설일위"/>
      <sheetName val="조명일위"/>
      <sheetName val="1차증가원가계산"/>
      <sheetName val="직재"/>
      <sheetName val="재집"/>
      <sheetName val="골조시행"/>
      <sheetName val="49"/>
      <sheetName val="총괄내역"/>
      <sheetName val="노임이"/>
      <sheetName val="준검 내역서"/>
      <sheetName val="금융비용"/>
      <sheetName val="2000년1차"/>
      <sheetName val="2000전체분"/>
      <sheetName val="내역"/>
      <sheetName val="Sheet2"/>
      <sheetName val="철근총괄집계표"/>
      <sheetName val="#REF"/>
      <sheetName val="집수정(600-700)"/>
      <sheetName val="토사(PE)"/>
      <sheetName val="DATE"/>
      <sheetName val="Sheet3"/>
      <sheetName val="터파기및재료"/>
      <sheetName val="빗물받이(910-510-410)"/>
      <sheetName val="우수"/>
      <sheetName val="노무,재료"/>
      <sheetName val="기본단가표"/>
      <sheetName val="교사기준면적(초등)"/>
      <sheetName val="단가 및 재료비"/>
      <sheetName val="단가산출2"/>
      <sheetName val="품셈"/>
      <sheetName val="건축-물가변동"/>
      <sheetName val="현장관리비"/>
      <sheetName val="공종별원가계산"/>
      <sheetName val="가감수량"/>
      <sheetName val="맨홀수량산출"/>
      <sheetName val="공종목록표"/>
      <sheetName val="총괄내역서"/>
      <sheetName val="data"/>
      <sheetName val="직접경비"/>
      <sheetName val="직접인건비"/>
      <sheetName val="파일의이용"/>
      <sheetName val="전주2本1"/>
      <sheetName val="조명시설"/>
      <sheetName val="1.설계조건"/>
      <sheetName val="단가산출"/>
      <sheetName val="5 일위목록"/>
      <sheetName val="7 단가조사"/>
      <sheetName val="6 일위대가"/>
      <sheetName val="연습"/>
      <sheetName val="토공산출(주차장)"/>
      <sheetName val="현장관리"/>
      <sheetName val="공통가설"/>
      <sheetName val="매입"/>
      <sheetName val="토공산출 (아파트)"/>
      <sheetName val="DANGA"/>
      <sheetName val="개인"/>
      <sheetName val="횡배수관토공수량"/>
      <sheetName val="2공구산출내역"/>
      <sheetName val="남양내역"/>
      <sheetName val="Sheet4"/>
      <sheetName val="전체"/>
      <sheetName val="A"/>
      <sheetName val="EACT10"/>
      <sheetName val="비목군분류일위"/>
      <sheetName val="견적시담(송포2공구)"/>
      <sheetName val="단가"/>
      <sheetName val="별표집계"/>
      <sheetName val="자재단가"/>
      <sheetName val="10공구일위"/>
      <sheetName val="시멘트"/>
      <sheetName val="9509"/>
      <sheetName val="입찰"/>
      <sheetName val="현경"/>
      <sheetName val="수목단가"/>
      <sheetName val="식재수량표"/>
      <sheetName val="식재일위"/>
      <sheetName val="철콘"/>
      <sheetName val="기계경비적용기준"/>
      <sheetName val="단가산출1"/>
      <sheetName val="년도별시공"/>
      <sheetName val="간접비"/>
      <sheetName val="123"/>
      <sheetName val="전기"/>
      <sheetName val="INPUT"/>
      <sheetName val="Mc1"/>
      <sheetName val="ABUT수량-A1"/>
      <sheetName val="산출내역서집계표"/>
      <sheetName val="DC-O-4-S(설명서)"/>
      <sheetName val="조건"/>
      <sheetName val="정렬"/>
      <sheetName val="E.P.T수량산출서"/>
      <sheetName val="참조"/>
      <sheetName val="참조M"/>
      <sheetName val="2.대외공문"/>
      <sheetName val="에너지동"/>
      <sheetName val="일위목록"/>
      <sheetName val="현장"/>
      <sheetName val="전기혼잡제경비(45)"/>
      <sheetName val="시설수량표"/>
      <sheetName val="평가내역"/>
      <sheetName val="계수시트"/>
      <sheetName val="물가자료"/>
      <sheetName val="BID"/>
      <sheetName val="배수내역"/>
      <sheetName val="DT"/>
      <sheetName val="롤러"/>
      <sheetName val="펌프차타설"/>
      <sheetName val="시설물기초"/>
      <sheetName val="Ⅶ-2.현장경비산출"/>
      <sheetName val="노임(1차)"/>
      <sheetName val="기초자료입력"/>
      <sheetName val="공내역"/>
      <sheetName val="중기사용료산출근거"/>
      <sheetName val="토목주소"/>
      <sheetName val="공사비예산서(토목분)"/>
      <sheetName val="공구원가계산"/>
      <sheetName val="일위대가-1"/>
      <sheetName val="기초자료"/>
      <sheetName val="내역(APT)"/>
      <sheetName val="골조대비내역"/>
      <sheetName val="기계설비-물가변동"/>
      <sheetName val="공사요율산출표"/>
      <sheetName val="수량산출"/>
      <sheetName val="세부내역"/>
      <sheetName val="자재 집계표"/>
      <sheetName val="말고개터널조명전압강하"/>
      <sheetName val="예산명세서"/>
      <sheetName val="설계명세서"/>
      <sheetName val="자료입력"/>
      <sheetName val="일위"/>
      <sheetName val="준공정산"/>
      <sheetName val="부하계산서"/>
      <sheetName val="총괄표"/>
      <sheetName val="대가표(품셈)"/>
      <sheetName val="공사별 가중치 산출근거(토목)"/>
      <sheetName val="가중치근거(조경)"/>
      <sheetName val="조명율표"/>
      <sheetName val="관공일위대가"/>
      <sheetName val="내역서01"/>
      <sheetName val="일위대가목차"/>
      <sheetName val="수안보-MBR1"/>
      <sheetName val="식재"/>
      <sheetName val="시설물"/>
      <sheetName val="식재출력용"/>
      <sheetName val="유지관리"/>
      <sheetName val="예가표"/>
      <sheetName val="전선 및 전선관"/>
      <sheetName val="금융"/>
      <sheetName val="지주목시비량산출서"/>
      <sheetName val="개소별수량산출"/>
      <sheetName val="실행간접비용"/>
      <sheetName val="合成単価作成表-BLDG"/>
      <sheetName val="카렌스센터계량기설치공사"/>
      <sheetName val="삭제금지단가"/>
      <sheetName val="설계서"/>
      <sheetName val="공사기본내용입력"/>
      <sheetName val="공통"/>
      <sheetName val="귀래 설계 공내역서"/>
      <sheetName val="설계내역서"/>
      <sheetName val="부대공Ⅱ"/>
      <sheetName val="동해title"/>
      <sheetName val="교육종류"/>
      <sheetName val="경산"/>
      <sheetName val="설계내역일위"/>
      <sheetName val="가도공"/>
      <sheetName val="상 부"/>
      <sheetName val="현관"/>
      <sheetName val="인원"/>
      <sheetName val="산출근거"/>
      <sheetName val="간지"/>
      <sheetName val="배수공"/>
      <sheetName val="노무비단가"/>
      <sheetName val="JUCK"/>
      <sheetName val="정부노임단가"/>
      <sheetName val="GAS"/>
      <sheetName val="1차 내역서"/>
      <sheetName val="단가표 (2)"/>
      <sheetName val="제수"/>
      <sheetName val="공기"/>
      <sheetName val="토공수량"/>
      <sheetName val="충주"/>
      <sheetName val="내역서2안"/>
      <sheetName val="기성청구"/>
      <sheetName val="설계예산서"/>
      <sheetName val="일반부표"/>
      <sheetName val="견적"/>
      <sheetName val="DB@Acess"/>
      <sheetName val="Civil"/>
      <sheetName val="입력자료"/>
      <sheetName val="운동장 (2)"/>
      <sheetName val="설계내역"/>
      <sheetName val="부하계산"/>
      <sheetName val="설계내"/>
      <sheetName val="SG"/>
      <sheetName val="견적율"/>
      <sheetName val="총괄표1"/>
      <sheetName val="퇴직금(울산천상)"/>
      <sheetName val="03하반기내역서"/>
      <sheetName val="04상반기"/>
      <sheetName val="MOTOR"/>
      <sheetName val="약품공급2"/>
      <sheetName val="토공집계"/>
      <sheetName val="중기일위대가"/>
      <sheetName val="공작물조직표(용배수)"/>
      <sheetName val="약품설비"/>
      <sheetName val="기기리스트"/>
      <sheetName val="밸브설치"/>
      <sheetName val="bearing"/>
      <sheetName val="Cost bd-&quot;A&quot;"/>
      <sheetName val="터널조도"/>
      <sheetName val="예산갑지"/>
      <sheetName val="단위단가"/>
      <sheetName val="입찰안"/>
      <sheetName val="JUCKEYK"/>
      <sheetName val="BH"/>
      <sheetName val="지수"/>
      <sheetName val="대치판정"/>
      <sheetName val="공종집계"/>
      <sheetName val="평교-내역"/>
      <sheetName val="3.바닥판  "/>
      <sheetName val="자단"/>
      <sheetName val="인공산출"/>
      <sheetName val="자료"/>
      <sheetName val="간선"/>
      <sheetName val="전압"/>
      <sheetName val="조도"/>
      <sheetName val="동력"/>
      <sheetName val="D&amp;P특기사항"/>
      <sheetName val="SCHE"/>
      <sheetName val="단가비교"/>
      <sheetName val="사급자재"/>
      <sheetName val="11월"/>
      <sheetName val="날개벽(좌,우=60도-4개)"/>
      <sheetName val="주요항목별"/>
      <sheetName val="1안"/>
      <sheetName val="공통비총괄표"/>
      <sheetName val="정화조방수미장"/>
      <sheetName val="코드"/>
      <sheetName val="인건비"/>
      <sheetName val="EQT-ESTN"/>
      <sheetName val="퍼스트"/>
      <sheetName val="기성내역서표지"/>
      <sheetName val="투찰금액"/>
      <sheetName val="담장산출"/>
      <sheetName val="기성내역"/>
      <sheetName val="천방교접속"/>
      <sheetName val="sub"/>
      <sheetName val="참조(2)"/>
      <sheetName val="N賃率-職"/>
      <sheetName val="가설"/>
      <sheetName val="구조포설"/>
      <sheetName val="복구"/>
      <sheetName val="부대"/>
      <sheetName val="부호표"/>
      <sheetName val="토공"/>
      <sheetName val="WORK"/>
      <sheetName val="제잡비"/>
      <sheetName val="토집"/>
      <sheetName val="소요자재"/>
      <sheetName val="노무산출서"/>
      <sheetName val="횡배수관수량집계"/>
      <sheetName val="횡배수관기초"/>
      <sheetName val="총괄"/>
      <sheetName val="기타_정보통신공사"/>
      <sheetName val="2000_11월설계내역"/>
      <sheetName val="Customer_Databas"/>
      <sheetName val="AS포장복구_"/>
      <sheetName val="표지_(2)"/>
      <sheetName val="갑__지"/>
      <sheetName val="unit_4"/>
      <sheetName val="화재_탐지_설비"/>
      <sheetName val="준검_내역서"/>
      <sheetName val="Sheet1_(2)"/>
      <sheetName val="단가_및_재료비"/>
      <sheetName val="1_설계조건"/>
      <sheetName val="토공산출_(아파트)"/>
      <sheetName val="Ⅶ-2_현장경비산출"/>
      <sheetName val="단가표_(2)"/>
      <sheetName val="5_일위목록"/>
      <sheetName val="7_단가조사"/>
      <sheetName val="6_일위대가"/>
      <sheetName val="E_P_T수량산출서"/>
      <sheetName val="설계가"/>
      <sheetName val="실행철강하도"/>
      <sheetName val="EJ"/>
      <sheetName val="1호인버트수량"/>
      <sheetName val="석축설면"/>
      <sheetName val="법면단"/>
      <sheetName val="설계조건"/>
      <sheetName val="안정계산"/>
      <sheetName val="단면검토"/>
      <sheetName val="건축내역서"/>
      <sheetName val="설비내역서"/>
      <sheetName val="전기내역서"/>
      <sheetName val="말뚝지지력산정"/>
      <sheetName val="관리,공감"/>
      <sheetName val="CC16-내역서"/>
      <sheetName val="참고자료"/>
      <sheetName val="지급자재"/>
      <sheetName val="근거(기밀댐퍼)"/>
      <sheetName val="기타_정보통신공사1"/>
      <sheetName val="Customer_Databas1"/>
      <sheetName val="AS포장복구_1"/>
      <sheetName val="2000_11월설계내역1"/>
      <sheetName val="표지_(2)1"/>
      <sheetName val="갑__지1"/>
      <sheetName val="unit_41"/>
      <sheetName val="화재_탐지_설비1"/>
      <sheetName val="준검_내역서1"/>
      <sheetName val="Sheet1_(2)1"/>
      <sheetName val="단가_및_재료비1"/>
      <sheetName val="1_설계조건1"/>
      <sheetName val="Ⅶ-2_현장경비산출1"/>
      <sheetName val="토공산출_(아파트)1"/>
      <sheetName val="5_일위목록1"/>
      <sheetName val="7_단가조사1"/>
      <sheetName val="6_일위대가1"/>
      <sheetName val="E_P_T수량산출서1"/>
      <sheetName val="일위집계표"/>
      <sheetName val="날개벽수량표"/>
      <sheetName val="교대시점"/>
      <sheetName val="노무비"/>
      <sheetName val="각종단가"/>
      <sheetName val="설계"/>
      <sheetName val="가격비"/>
      <sheetName val="炷舅_XLS_데이타'!$E$124"/>
      <sheetName val="ls_노임"/>
      <sheetName val="炷舅_XLS"/>
      <sheetName val="전기일위대가"/>
      <sheetName val="부대공1(65-77,93-95)"/>
      <sheetName val="부대공2(78-"/>
      <sheetName val="구조물공1(51~56)"/>
      <sheetName val="배수및구조물공1"/>
      <sheetName val="구조물토공"/>
      <sheetName val="토공2(11~19)"/>
      <sheetName val="배수및구조물공2"/>
      <sheetName val="토공1(1~10,92)"/>
      <sheetName val="토공3(20~31)"/>
      <sheetName val="자판실행"/>
      <sheetName val="기초1"/>
      <sheetName val="9GNG운반"/>
      <sheetName val="당초내역서"/>
      <sheetName val="Y-WORK"/>
      <sheetName val="소야공정계획표"/>
      <sheetName val="잡비"/>
      <sheetName val="4-10"/>
      <sheetName val="자재"/>
      <sheetName val="1.가설"/>
      <sheetName val="4.목공사"/>
      <sheetName val="덕소내역"/>
      <sheetName val="시추주상도"/>
      <sheetName val="주관사업"/>
      <sheetName val="평형별수량표"/>
      <sheetName val="가설개략"/>
      <sheetName val="을지"/>
      <sheetName val="평당"/>
      <sheetName val="매입세"/>
      <sheetName val="창호"/>
      <sheetName val="PW3"/>
      <sheetName val="PW4"/>
      <sheetName val="SC1"/>
      <sheetName val="PE"/>
      <sheetName val="PM"/>
      <sheetName val="TR"/>
      <sheetName val="22인공"/>
      <sheetName val="JOIN(2span)"/>
      <sheetName val="바닥판"/>
      <sheetName val="주빔의 설계"/>
      <sheetName val="철근량산정및사용성검토"/>
      <sheetName val="입력DATA"/>
      <sheetName val="계약내역서(을지)"/>
      <sheetName val="사전공사"/>
      <sheetName val="부안일위"/>
      <sheetName val="위치조서"/>
      <sheetName val="과세내역(세부)"/>
      <sheetName val="토공집계표"/>
      <sheetName val="적용기준"/>
      <sheetName val="cable-data"/>
      <sheetName val="가스내역"/>
      <sheetName val="가격조사서"/>
      <sheetName val="부대내역"/>
      <sheetName val="제잡비집계"/>
      <sheetName val="가설건물"/>
      <sheetName val="70%"/>
      <sheetName val="ITEM"/>
      <sheetName val="EQUIP-H"/>
      <sheetName val="1차_내역서"/>
      <sheetName val="가로등"/>
      <sheetName val="설계예시"/>
      <sheetName val="품셈표"/>
      <sheetName val="계산내역(설비)"/>
      <sheetName val="시공"/>
      <sheetName val="귀래_설계_공내역서"/>
      <sheetName val="자재_집계표"/>
      <sheetName val="전선_및_전선관"/>
      <sheetName val="공정코드"/>
      <sheetName val="GAS저장소"/>
      <sheetName val="라인마킹"/>
      <sheetName val="위험물저장소"/>
      <sheetName val="일반창고동"/>
      <sheetName val="영업.일1"/>
      <sheetName val="가스(내역)"/>
      <sheetName val="6PILE  (돌출)"/>
      <sheetName val="01"/>
      <sheetName val=" 견적서"/>
      <sheetName val="PAINT"/>
      <sheetName val="동력부하계산"/>
      <sheetName val="현장조사"/>
      <sheetName val="요약&amp;결과"/>
      <sheetName val="원가"/>
      <sheetName val="절감계산"/>
      <sheetName val="와동25-3(변경)"/>
      <sheetName val="Sheet6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단목"/>
      <sheetName val="토목수량"/>
      <sheetName val="이름정의"/>
      <sheetName val="초기화면"/>
      <sheetName val="A-4"/>
      <sheetName val="수로단위수량"/>
      <sheetName val="VXXXXX"/>
      <sheetName val="연돌일위집계"/>
      <sheetName val="토공실행"/>
      <sheetName val="산출2-기기동력"/>
      <sheetName val="수량집계표"/>
      <sheetName val="공종별수량집계"/>
      <sheetName val="토목"/>
      <sheetName val="을"/>
      <sheetName val="3.하중산정4.지지력"/>
      <sheetName val="성곽내역서"/>
      <sheetName val="내역(전체-변경)"/>
      <sheetName val="FB25JN"/>
      <sheetName val="목차 "/>
      <sheetName val="계획서"/>
      <sheetName val="연장"/>
      <sheetName val="위치도(점용허가용)"/>
      <sheetName val="신청서"/>
      <sheetName val="7단가"/>
      <sheetName val="전계가"/>
      <sheetName val="전기공사"/>
      <sheetName val="TEL"/>
      <sheetName val="실행"/>
      <sheetName val="신표지1"/>
      <sheetName val="배수판"/>
      <sheetName val="수목데이타 "/>
      <sheetName val="일반문틀 설치"/>
      <sheetName val="샌딩 에폭시 도장"/>
      <sheetName val="스텐문틀설치"/>
      <sheetName val="도시가스현황"/>
      <sheetName val="기계실 D200"/>
      <sheetName val="결재갑지"/>
      <sheetName val="공사비집계표"/>
      <sheetName val="단위수량"/>
      <sheetName val="재료단가"/>
      <sheetName val="인사자료총집계"/>
      <sheetName val="COVER"/>
      <sheetName val="기초공"/>
      <sheetName val="기둥(원형)"/>
      <sheetName val="물가시세"/>
      <sheetName val="건축(을)"/>
      <sheetName val="영창26"/>
      <sheetName val="List"/>
      <sheetName val="10"/>
      <sheetName val="11"/>
      <sheetName val="6"/>
      <sheetName val="7"/>
      <sheetName val="8"/>
      <sheetName val="9"/>
      <sheetName val="개요"/>
      <sheetName val="수량"/>
      <sheetName val="발생토"/>
      <sheetName val="대공종"/>
      <sheetName val="수량집계"/>
      <sheetName val="설계기준"/>
      <sheetName val="2.2.10.샤시등"/>
      <sheetName val="내역1"/>
      <sheetName val="투자효율분석"/>
      <sheetName val="오억미만"/>
      <sheetName val="공사발의서"/>
      <sheetName val="S0"/>
      <sheetName val="1공구내역서(1)"/>
      <sheetName val="하수급견적대비"/>
      <sheetName val="G.R300경비"/>
      <sheetName val="일위대가목록"/>
      <sheetName val="교대"/>
      <sheetName val="98지급계획"/>
      <sheetName val="진주방향"/>
      <sheetName val="실행(표지,갑,을)"/>
      <sheetName val="-배수구조물⳵토공"/>
      <sheetName val="경상비"/>
      <sheetName val="현장관리비 산출내역"/>
      <sheetName val="공사비산출내역"/>
      <sheetName val="환율표"/>
      <sheetName val="HVAC"/>
      <sheetName val="결재판(삭제하지말아주세요)"/>
      <sheetName val="O＆P"/>
      <sheetName val="일위_파일"/>
      <sheetName val="예산서"/>
      <sheetName val="단면 (2)"/>
      <sheetName val="안정검토(온1)"/>
      <sheetName val="3.공통공사대비"/>
      <sheetName val="전차선로 물량표"/>
      <sheetName val="한강운반비"/>
      <sheetName val="공통(20-91)"/>
      <sheetName val="자"/>
      <sheetName val="노"/>
      <sheetName val="환경기계공정표 (3)"/>
      <sheetName val="cal"/>
      <sheetName val="단면가정"/>
      <sheetName val="인부신상자료"/>
      <sheetName val="관내역"/>
      <sheetName val="내역(토목)"/>
      <sheetName val="시화점실행"/>
      <sheetName val="직원투입계획"/>
      <sheetName val="DATA1"/>
      <sheetName val="타견적(을)"/>
      <sheetName val="부시수량"/>
      <sheetName val="2호맨홀공제수량"/>
      <sheetName val="견적서"/>
      <sheetName val="기준액"/>
      <sheetName val="구조물철거타공정이월"/>
      <sheetName val="대로근거"/>
      <sheetName val="중로근거"/>
      <sheetName val="노 무 비"/>
      <sheetName val="중기사용료"/>
      <sheetName val="1단계"/>
      <sheetName val="우수공"/>
      <sheetName val="XXXXXX"/>
      <sheetName val="변경일위"/>
      <sheetName val="Book1"/>
      <sheetName val="용산1(해보)"/>
      <sheetName val="부하(성남)"/>
      <sheetName val="환율 및 노임"/>
      <sheetName val="속 일위대가"/>
      <sheetName val="자재단가대비표"/>
      <sheetName val="3차준공"/>
      <sheetName val="MAIN"/>
      <sheetName val="TB-내역서"/>
      <sheetName val="Sheet13"/>
      <sheetName val="발전기"/>
      <sheetName val="Sheet14"/>
      <sheetName val="전등설비"/>
      <sheetName val="단가 산출서(산근#1~#102)"/>
      <sheetName val="邅☳"/>
      <sheetName val="자재표"/>
      <sheetName val="원형1호맨홀토공수량"/>
      <sheetName val="간선토공재집"/>
      <sheetName val="지선토공재집"/>
      <sheetName val="공사원가"/>
      <sheetName val="월별"/>
      <sheetName val="도급예산내역서봉투"/>
      <sheetName val="공사원가계산서"/>
      <sheetName val="경비"/>
      <sheetName val="직접공사비집계표_7"/>
      <sheetName val="공통가설_8"/>
      <sheetName val="기타시설"/>
      <sheetName val="아파트_9"/>
      <sheetName val="주민복지관"/>
      <sheetName val="지하주차장"/>
      <sheetName val="날개벽"/>
      <sheetName val="기슭막이(야면석찰쌓기)"/>
      <sheetName val="ENTRY"/>
      <sheetName val="프랜트면허"/>
      <sheetName val="D16"/>
      <sheetName val="D25"/>
      <sheetName val="D22"/>
      <sheetName val="기타공사"/>
      <sheetName val="단청(제외)"/>
      <sheetName val="목공집계"/>
      <sheetName val="미장(2)"/>
      <sheetName val="운반"/>
      <sheetName val="지붕(기와)"/>
      <sheetName val="200"/>
      <sheetName val="코드표"/>
      <sheetName val="1.설계기준"/>
      <sheetName val="고개가설"/>
      <sheetName val="재료집계표"/>
      <sheetName val="왕십리방향"/>
      <sheetName val="3BL공동구 수량"/>
      <sheetName val="사급자재비"/>
      <sheetName val="예정(3)"/>
      <sheetName val="woo(mac)"/>
      <sheetName val="암거단위"/>
      <sheetName val="횡 연장"/>
      <sheetName val="통합내역"/>
      <sheetName val="재정비직인"/>
      <sheetName val="I一般比"/>
      <sheetName val="기구조직"/>
      <sheetName val="기계경비일람"/>
      <sheetName val="포장자재집계표"/>
      <sheetName val="INPUTDATA"/>
      <sheetName val="2000,9월 일위"/>
      <sheetName val="품의서(0217)"/>
      <sheetName val="공종별자재"/>
      <sheetName val="신규품셈목차"/>
      <sheetName val="시중노임단가"/>
      <sheetName val="철거산출근거"/>
      <sheetName val="XL4Poppy"/>
      <sheetName val="현장관리비 "/>
      <sheetName val="신우"/>
      <sheetName val="단위수량산출"/>
      <sheetName val="식재일위대가"/>
      <sheetName val="인건비 "/>
      <sheetName val="table"/>
      <sheetName val="내역서(ebs)"/>
      <sheetName val="일위대가(건축)"/>
      <sheetName val="내2"/>
      <sheetName val="GAEYO"/>
      <sheetName val="투입비"/>
      <sheetName val="철근량"/>
      <sheetName val="증감내역서"/>
      <sheetName val="경율산정.XLS"/>
      <sheetName val="차수"/>
      <sheetName val="Ȁ_x0004_夁瓅"/>
      <sheetName val="2.가로등(영구)"/>
      <sheetName val="우배수"/>
      <sheetName val="원형맨홀수량"/>
      <sheetName val="tggwan(mac)"/>
      <sheetName val="내역서(전기)"/>
      <sheetName val="b_balju"/>
      <sheetName val="인제내역"/>
      <sheetName val="입출재고현황 (2)"/>
      <sheetName val="전선관"/>
      <sheetName val="b_balju_cho"/>
      <sheetName val="내역서-전체낙찰율"/>
      <sheetName val="단가입력창"/>
      <sheetName val="공종단가표 "/>
      <sheetName val="자재단가집계"/>
      <sheetName val="청천내"/>
      <sheetName val="증감대비"/>
      <sheetName val="표  지"/>
      <sheetName val="인부노임"/>
      <sheetName val="ilch"/>
      <sheetName val="설계변경조서"/>
      <sheetName val="교각1"/>
      <sheetName val="관기성공.내"/>
      <sheetName val="직노"/>
      <sheetName val="도급FORM"/>
      <sheetName val="부속동"/>
      <sheetName val="설계산출표지"/>
      <sheetName val="도급예산내역서총괄표"/>
      <sheetName val="을부담운반비"/>
      <sheetName val="운반비산출"/>
      <sheetName val="가감수량(2호)"/>
      <sheetName val="맨홀수량산출(2호)"/>
      <sheetName val="기성2"/>
      <sheetName val="연결임시"/>
      <sheetName val="FAB별"/>
      <sheetName val="P-산#1-1(WOWA1)"/>
      <sheetName val="현장지지물물량"/>
      <sheetName val="기준표"/>
      <sheetName val="안내"/>
      <sheetName val="입력"/>
      <sheetName val="암거단위-1련"/>
      <sheetName val="설계서(본관)"/>
      <sheetName val="부표총괄표"/>
      <sheetName val="5.전사투자계획종함안"/>
      <sheetName val="잡철물"/>
      <sheetName val="산출내역(K2)"/>
      <sheetName val="구조물공"/>
      <sheetName val="제출내역 (2)"/>
      <sheetName val="6공구(당초)"/>
      <sheetName val="부대공"/>
      <sheetName val="공사비집계"/>
      <sheetName val="투찰"/>
      <sheetName val="1,2공구원가계산서"/>
      <sheetName val="Macro2"/>
      <sheetName val="1공구산출내역서"/>
      <sheetName val="Macro1"/>
      <sheetName val="전체제잡비"/>
      <sheetName val="세골재  T2 변경 현황"/>
      <sheetName val="단가비교표"/>
      <sheetName val="3차설계"/>
      <sheetName val="매원개착터널총괄"/>
      <sheetName val="총괄집계표"/>
      <sheetName val="전익정산집계"/>
      <sheetName val="X17-TOTAL"/>
      <sheetName val="날개벽(좌,우=45도,75도)"/>
      <sheetName val="무시"/>
      <sheetName val="설명서"/>
      <sheetName val="예정공정표"/>
      <sheetName val="표지1"/>
      <sheetName val="Front"/>
      <sheetName val="wall"/>
      <sheetName val="내역서(기성청구)"/>
      <sheetName val="날개벽(시점좌측)"/>
      <sheetName val="단가표"/>
      <sheetName val="c_balju"/>
      <sheetName val="테이블"/>
      <sheetName val="장비가동"/>
      <sheetName val="XREF"/>
      <sheetName val="감가상각누계액"/>
      <sheetName val="분류"/>
      <sheetName val="RAW DATA"/>
      <sheetName val="도급"/>
      <sheetName val="#3_일위대가목록"/>
      <sheetName val="영동(D)"/>
      <sheetName val="3.바닥판설계"/>
      <sheetName val="대비표(토공1안)"/>
      <sheetName val="36+45-113-18+19+20I"/>
      <sheetName val="LF자재단가"/>
      <sheetName val="설계내역서 "/>
      <sheetName val="소비자가"/>
      <sheetName val="개산공사비"/>
      <sheetName val="월별입차량"/>
      <sheetName val="견"/>
      <sheetName val="도급원가"/>
      <sheetName val="TRE TABLE"/>
      <sheetName val="자재_집계표1"/>
      <sheetName val="귀래_설계_공내역서1"/>
      <sheetName val="전선_및_전선관1"/>
      <sheetName val="2_대외공문"/>
      <sheetName val="공사별_가중치_산출근거(토목)"/>
      <sheetName val="상_부"/>
      <sheetName val="운동장_(2)"/>
      <sheetName val="1차_내역서1"/>
      <sheetName val="_견적서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3_바닥판__"/>
      <sheetName val="내역표지"/>
      <sheetName val="기타경비"/>
      <sheetName val="잔토처리"/>
      <sheetName val="터파기,되메우기,램머,코아"/>
      <sheetName val="절단,포장깨기"/>
      <sheetName val="대,유,램"/>
      <sheetName val="설비2차"/>
      <sheetName val="우각부보강"/>
      <sheetName val="SUMMARY(S)"/>
      <sheetName val="신.분"/>
      <sheetName val="토공정보"/>
      <sheetName val="물량표"/>
      <sheetName val="물가대비표"/>
      <sheetName val="소방"/>
      <sheetName val="아파트"/>
      <sheetName val="부대시설"/>
      <sheetName val="공사대장"/>
      <sheetName val="토적계산"/>
      <sheetName val="공사비총괄표"/>
      <sheetName val="대비표"/>
      <sheetName val="건축(APT,부대동)"/>
      <sheetName val="Code"/>
      <sheetName val="계정"/>
      <sheetName val="남양시작동자105노65기1.3화1.2"/>
      <sheetName val="남양시작동010313100%"/>
      <sheetName val="조명율"/>
      <sheetName val="항목등록"/>
      <sheetName val="남양구조시험동"/>
      <sheetName val="POOM_MOTO"/>
      <sheetName val="POOM_MOTO2"/>
      <sheetName val="000000"/>
      <sheetName val="세부내역서"/>
      <sheetName val="내역서1"/>
      <sheetName val="유림골조"/>
      <sheetName val="견적대비표"/>
      <sheetName val="방호시설검토"/>
      <sheetName val="Factor"/>
      <sheetName val="General Data"/>
      <sheetName val="보차도경계석"/>
      <sheetName val="수입"/>
      <sheetName val="일위집계(기존)"/>
      <sheetName val="설직재-1"/>
      <sheetName val="제직재"/>
      <sheetName val="투찰내역"/>
      <sheetName val="대비"/>
      <sheetName val="3연box"/>
      <sheetName val="단 box"/>
      <sheetName val="H-pile(298x299)"/>
      <sheetName val="H-pile(250x250)"/>
      <sheetName val="노임 단가"/>
      <sheetName val="ETC"/>
      <sheetName val="관계주식"/>
      <sheetName val="토목내역서"/>
      <sheetName val="냉천부속동"/>
      <sheetName val="1안내역"/>
      <sheetName val="Sheet5"/>
      <sheetName val="6.가격조사서 "/>
      <sheetName val="건축공사수량"/>
      <sheetName val="DATA_Garak"/>
      <sheetName val="DATA_Total"/>
      <sheetName val="DATA_Kwangju"/>
      <sheetName val="DATA_Daejeon"/>
      <sheetName val="DATA_Sadang"/>
      <sheetName val="DATA_Yangjae"/>
      <sheetName val="DATA_Yoido"/>
      <sheetName val="DATA_Ulsan"/>
      <sheetName val="DATA_Incheon"/>
      <sheetName val="DATA_Jeonju"/>
      <sheetName val="예산M12A"/>
      <sheetName val="SCHEDULE"/>
      <sheetName val="ELECTRIC"/>
      <sheetName val="실행대비"/>
      <sheetName val="00000"/>
      <sheetName val="항목(1)"/>
      <sheetName val="BOOK4"/>
      <sheetName val="역T형교대(말뚝기초)"/>
      <sheetName val="기별(종합)"/>
      <sheetName val="※참고자료※"/>
      <sheetName val="99.12"/>
      <sheetName val="카메라"/>
      <sheetName val="포항보고서"/>
      <sheetName val="구의33고"/>
      <sheetName val="45,46"/>
      <sheetName val="일반전기"/>
      <sheetName val="앉음벽 (2)"/>
      <sheetName val="가격"/>
      <sheetName val="1회기성을"/>
      <sheetName val="(A)내역서"/>
      <sheetName val="집계"/>
      <sheetName val="TOTAL_BOQ"/>
      <sheetName val="단가입력"/>
      <sheetName val="별표 "/>
      <sheetName val="고창방향"/>
      <sheetName val="수량계산서 집계표(가설 신설 및 철거-을지로3가 2호선)"/>
      <sheetName val="수량계산서 집계표(신설-을지로3가 2호선)"/>
      <sheetName val="수량계산서 집계표(철거-을지로3가 2호선)"/>
      <sheetName val="계측제어설비"/>
      <sheetName val="AS복구"/>
      <sheetName val="중기터파기"/>
      <sheetName val="변수값"/>
      <sheetName val="중기상차"/>
      <sheetName val="일목"/>
      <sheetName val="자재운반단가일람표"/>
      <sheetName val="unitpric"/>
      <sheetName val="단가조사표"/>
      <sheetName val="일위대가(계측기설치)"/>
      <sheetName val="재정비내역"/>
      <sheetName val="지적고시내역"/>
      <sheetName val="명세서"/>
      <sheetName val="1.1서버도입"/>
      <sheetName val="설계기준 및 하중계산"/>
      <sheetName val="배수관토공"/>
      <sheetName val="공용시설내역"/>
      <sheetName val="수량산출표"/>
      <sheetName val="댐구조도"/>
      <sheetName val="세월교산출기초"/>
      <sheetName val="8.PILE  (돌출)"/>
      <sheetName val="Sheet7(ㅅ)"/>
      <sheetName val="MAT"/>
      <sheetName val="자금청구"/>
      <sheetName val="기성고조서 "/>
      <sheetName val="봉급(직영)"/>
      <sheetName val="적용단위길이"/>
      <sheetName val="피벗테이블데이터분석"/>
      <sheetName val="특수기호강도거푸집"/>
      <sheetName val="종배수관면벽신"/>
      <sheetName val="종배수관(신)"/>
      <sheetName val="자재단가_사급"/>
      <sheetName val="중기기준"/>
      <sheetName val="중기적산목록"/>
      <sheetName val="운반공"/>
      <sheetName val="경비산출"/>
      <sheetName val="목동세대 산출근거"/>
      <sheetName val="가로등내역서"/>
      <sheetName val="대림경상68억"/>
      <sheetName val="nys"/>
      <sheetName val="심사물량"/>
      <sheetName val="심사계산"/>
      <sheetName val="과단위"/>
      <sheetName val="단위세대물량"/>
      <sheetName val="자재조사표"/>
      <sheetName val="마북 손익분석(CATIA)"/>
      <sheetName val="EQUIP LIST"/>
      <sheetName val="실행내역서"/>
      <sheetName val="Apt내역"/>
      <sheetName val="96보완계획7.12"/>
      <sheetName val="갑지(추정)"/>
      <sheetName val="CTEMCOST"/>
      <sheetName val="단가산출서 (2)"/>
      <sheetName val="단가산출서"/>
      <sheetName val="접속도로"/>
      <sheetName val="부재력정리"/>
      <sheetName val="선급금신청서"/>
      <sheetName val="단"/>
      <sheetName val="J直材4"/>
      <sheetName val="토목-물가"/>
      <sheetName val="F4-F7"/>
      <sheetName val="변화치수"/>
      <sheetName val="교대철근집계"/>
      <sheetName val="평균높이산출근거"/>
      <sheetName val="횡배수관위치조서"/>
      <sheetName val="일위(PN)"/>
      <sheetName val="PC"/>
      <sheetName val="단중표-ST"/>
      <sheetName val="지구단위계획"/>
      <sheetName val="DATA 입력란"/>
      <sheetName val="계산서(곡선부)"/>
      <sheetName val="절감계산(보일러)"/>
      <sheetName val="48일위"/>
      <sheetName val="48수량"/>
      <sheetName val="22수량"/>
      <sheetName val="49일위"/>
      <sheetName val="22일위"/>
      <sheetName val="49수량"/>
      <sheetName val="0.갑지"/>
      <sheetName val="8.현장관리비"/>
      <sheetName val="7.안전관리비"/>
      <sheetName val="건축공사"/>
      <sheetName val="C3"/>
      <sheetName val="공량산출서"/>
      <sheetName val="배관내역서"/>
      <sheetName val="배관품셈총괄표"/>
      <sheetName val="해평견적"/>
      <sheetName val="중갑지"/>
      <sheetName val="관람석제출"/>
      <sheetName val="2.토목공사"/>
      <sheetName val="mcc일위대가"/>
      <sheetName val="본선 토공 분배표"/>
      <sheetName val="산출기준(파견전산실)"/>
      <sheetName val="예가비교표"/>
      <sheetName val="DESIGN CRETERIA"/>
      <sheetName val="제수변수량"/>
      <sheetName val="샘플표지"/>
      <sheetName val="내역서 제출"/>
      <sheetName val="type-F"/>
      <sheetName val="1. 설계조건 2.단면가정 3. 하중계산"/>
      <sheetName val="원형1호맨_x0005__x0000__x0000__x0000_"/>
      <sheetName val="업무분장"/>
      <sheetName val="견적대비"/>
      <sheetName val="4차원가계산서"/>
      <sheetName val="분양가격표"/>
      <sheetName val="수로교총재료집계"/>
      <sheetName val="중기"/>
      <sheetName val="횡배수관"/>
      <sheetName val="uang"/>
      <sheetName val="공사비명세서"/>
      <sheetName val="L_RPTA05_목록"/>
      <sheetName val="제수문"/>
      <sheetName val="1호토공"/>
      <sheetName val="좌홍배수장"/>
      <sheetName val="좌홍배수장토공"/>
      <sheetName val="BQ"/>
      <sheetName val="설계예산2"/>
      <sheetName val="단면(직벽형)-H=1m"/>
      <sheetName val="SLAB&quot;1&quot;"/>
      <sheetName val="공사비집계표(서해안고속도로)"/>
      <sheetName val="교각계산"/>
      <sheetName val="PriceSummary"/>
      <sheetName val="덕전리"/>
      <sheetName val="요율"/>
      <sheetName val="106C0300"/>
      <sheetName val="마포토정"/>
      <sheetName val="건축공사집계"/>
      <sheetName val="익월작업계힉"/>
      <sheetName val="설계서(7)"/>
      <sheetName val="예산서(6)"/>
      <sheetName val="빙장비사양"/>
      <sheetName val="장비사양"/>
      <sheetName val="변경총괄지(1)"/>
      <sheetName val="노단"/>
      <sheetName val="guard(mac)"/>
      <sheetName val="Sheet17"/>
      <sheetName val="관로토공"/>
      <sheetName val="중기손료"/>
      <sheetName val="퇴직공제부금산출근거"/>
      <sheetName val="배수관공"/>
      <sheetName val="현장경비"/>
      <sheetName val="동일대내"/>
      <sheetName val="99년신청"/>
      <sheetName val="우수받이"/>
      <sheetName val="도배공사언고"/>
      <sheetName val="CON'C"/>
      <sheetName val="일위대가(내역)"/>
      <sheetName val="foxz"/>
      <sheetName val="실행집계"/>
      <sheetName val="원실행"/>
      <sheetName val="공통가설계"/>
      <sheetName val="공통가설비"/>
      <sheetName val="현관계"/>
      <sheetName val="원가LIST"/>
      <sheetName val="월별투입계획"/>
      <sheetName val="현황"/>
      <sheetName val="현황(1공구)"/>
      <sheetName val="현황(2공구)"/>
      <sheetName val="현황(3공구)"/>
      <sheetName val="1공구 단가 (정원)"/>
      <sheetName val="1공구 단가 (산광)"/>
      <sheetName val="1공구 단가 (용호)"/>
      <sheetName val="간지 (2)"/>
      <sheetName val="2공구 단가(인성)"/>
      <sheetName val="2공구 단가(대동)"/>
      <sheetName val="2공구 단가(산광)"/>
      <sheetName val="터널구조물산근"/>
      <sheetName val="도로구조물산근"/>
      <sheetName val="터널굴착단산"/>
      <sheetName val="장약패턴90M2"/>
      <sheetName val="토공산근"/>
      <sheetName val="단가산출근거"/>
      <sheetName val="구조물공수량명세서"/>
      <sheetName val="1.토공"/>
      <sheetName val="2.배수공"/>
      <sheetName val="3.구조물공"/>
      <sheetName val="4.포장공"/>
      <sheetName val="5부대공"/>
      <sheetName val="6사급자재대"/>
      <sheetName val="공통가설공"/>
      <sheetName val="BASIC1"/>
      <sheetName val="재료비"/>
      <sheetName val="중기비"/>
      <sheetName val="공사비"/>
      <sheetName val="가드레일산근"/>
      <sheetName val="적용2002"/>
      <sheetName val="PACKING LIST"/>
      <sheetName val="조경공사(총괄)"/>
      <sheetName val="지주목 및 비료산출기준"/>
      <sheetName val="지주목및비료산출"/>
      <sheetName val="시설물수량산출서"/>
      <sheetName val="수량집계A"/>
      <sheetName val="철근집계A"/>
      <sheetName val="1. 설계예산서"/>
      <sheetName val="2. 목차"/>
      <sheetName val="3.설계설명서"/>
      <sheetName val="4.시방서갑지"/>
      <sheetName val="5.시방서(일반시방서)"/>
      <sheetName val="6.시방서갑지(특기)"/>
      <sheetName val="7.예정공정표"/>
      <sheetName val="8. 설계예산서"/>
      <sheetName val="16.설계서용지(갑)"/>
      <sheetName val="17. 내역서갑지"/>
      <sheetName val="공종별집계표"/>
      <sheetName val="내 역 서"/>
      <sheetName val="일 위 대 가 표"/>
      <sheetName val="일위대가표(자동제어반제작)"/>
      <sheetName val="수 량 산 출 서"/>
      <sheetName val="계통도갑지"/>
      <sheetName val="일위대가 "/>
      <sheetName val="예산내역서"/>
      <sheetName val="총계"/>
      <sheetName val="원가서"/>
      <sheetName val="기계경비산출기준"/>
      <sheetName val="노무"/>
      <sheetName val="실행(ALT1)"/>
      <sheetName val="변경내역"/>
      <sheetName val="BOJUNGGM"/>
      <sheetName val="가시설"/>
      <sheetName val="기초단가"/>
      <sheetName val="결재판"/>
      <sheetName val="중기조종사 단위단가"/>
      <sheetName val="관접합및부설"/>
      <sheetName val="장비집계"/>
      <sheetName val="관급자재"/>
      <sheetName val="폐기물"/>
      <sheetName val="다공관8"/>
      <sheetName val="다공관12"/>
      <sheetName val="다공관20"/>
      <sheetName val="다공관22"/>
      <sheetName val="영구ANCHOR(1사면)"/>
      <sheetName val="영구ANCHOR(8-2사면)"/>
      <sheetName val="격자블럭공"/>
      <sheetName val="격자블럭호표"/>
      <sheetName val="장비손료"/>
      <sheetName val="공사설명서"/>
      <sheetName val="토공총괄표"/>
      <sheetName val="16-1"/>
      <sheetName val="전기일위목록"/>
      <sheetName val="전기대가"/>
      <sheetName val="산출조서표지"/>
      <sheetName val="공량산출"/>
      <sheetName val="단가산출_목록"/>
      <sheetName val="용수량(생활용수)"/>
      <sheetName val="전문품의"/>
      <sheetName val="연결관산출조서"/>
      <sheetName val="목표세부명세"/>
      <sheetName val="MAT_N048"/>
      <sheetName val="공주-교대(A1)"/>
      <sheetName val="골재집계"/>
      <sheetName val="유기공정"/>
      <sheetName val="copy"/>
      <sheetName val="서식"/>
      <sheetName val="제2~4호표"/>
      <sheetName val="2-나.물가조사서"/>
      <sheetName val="-레미콘집계"/>
      <sheetName val="자갈,시멘트,모래산출"/>
      <sheetName val="-철근집계"/>
      <sheetName val="포장재료(1)"/>
      <sheetName val="-흄관집계"/>
      <sheetName val="계획금액"/>
      <sheetName val="2003상반기노임기준"/>
      <sheetName val="산출기초"/>
      <sheetName val="값"/>
      <sheetName val="버스운행안내"/>
      <sheetName val="근태계획서"/>
      <sheetName val="예방접종계획"/>
      <sheetName val="PL단가산정"/>
      <sheetName val="그림"/>
      <sheetName val="그림2"/>
      <sheetName val="Macro(차단기)"/>
      <sheetName val="사통"/>
      <sheetName val="10월"/>
      <sheetName val="빌딩 안내"/>
      <sheetName val="지입재료비"/>
      <sheetName val="IBM UX"/>
      <sheetName val="일위1"/>
      <sheetName val="참조-(1)"/>
      <sheetName val="자동제어"/>
      <sheetName val="보건노"/>
      <sheetName val="N賃԰_x0000__x0000_"/>
      <sheetName val="A LINE"/>
      <sheetName val="공사설명서외"/>
      <sheetName val="Macro7"/>
      <sheetName val="3련 BOX"/>
      <sheetName val="6. 안전관리비"/>
      <sheetName val="TOTAL3"/>
      <sheetName val="당초"/>
      <sheetName val="SPC노임(5월)"/>
      <sheetName val="총괄서"/>
      <sheetName val="전압강하자료"/>
      <sheetName val="공량산출근거서"/>
      <sheetName val="단가(자재)"/>
      <sheetName val="단가(노임)"/>
      <sheetName val="기초목록"/>
      <sheetName val="도급내역서(3)"/>
      <sheetName val="기준비용"/>
      <sheetName val="정내"/>
      <sheetName val="1SGATE97"/>
      <sheetName val="목록"/>
      <sheetName val="대구실행"/>
      <sheetName val="2.도실원내역(원본)"/>
      <sheetName val="토공A"/>
      <sheetName val="기성내역서"/>
      <sheetName val="매립"/>
      <sheetName val="가시설수량"/>
      <sheetName val="5. 현장관리비(new) "/>
      <sheetName val="성곽내역헾"/>
      <sheetName val="포장집계"/>
      <sheetName val="포장연장"/>
      <sheetName val="CAT_5"/>
      <sheetName val="원가계산서구조조정"/>
      <sheetName val="기성세부내역서"/>
      <sheetName val="기성원가계산서"/>
      <sheetName val="기성부분내역서"/>
      <sheetName val="평형별㓈_x0019_؟"/>
      <sheetName val="도"/>
      <sheetName val="3.부제O호표"/>
      <sheetName val="4.장비손료"/>
      <sheetName val="5.소모재료비"/>
      <sheetName val="9.공삭공지층별작업시간"/>
      <sheetName val="7.주입분사시간제원표"/>
      <sheetName val="6.작업시간표"/>
      <sheetName val="8.시멘트제원표"/>
      <sheetName val="2.품제O호표"/>
      <sheetName val="1.총괄표1500mm"/>
      <sheetName val="수량3"/>
      <sheetName val="실행원가내역"/>
      <sheetName val="주소록"/>
      <sheetName val="09공임"/>
      <sheetName val="기중"/>
      <sheetName val="일위2"/>
      <sheetName val="J01"/>
      <sheetName val="제경비"/>
      <sheetName val="UPDATA"/>
      <sheetName val="COPING"/>
      <sheetName val="차액보증"/>
      <sheetName val="표층포설및다짐"/>
      <sheetName val="산출동탄"/>
      <sheetName val="마감LIST-1"/>
      <sheetName val="선급비용"/>
      <sheetName val="99년하반기"/>
      <sheetName val="총괄집퀀ᦔ"/>
      <sheetName val="연돌일退←_xdc00_"/>
      <sheetName val="연돌일위退←"/>
      <sheetName val="연돌일_x0000__x0000_Ԁ"/>
      <sheetName val="단가비교표_공통1"/>
      <sheetName val="기본일위"/>
      <sheetName val="수주추정"/>
      <sheetName val="영업_일1"/>
      <sheetName val="el\설계서\수목일위_XLS]데이타"/>
      <sheetName val="1공구_단가_(정원)"/>
      <sheetName val="1공구_단가_(산광)"/>
      <sheetName val="1공구_단가_(용호)"/>
      <sheetName val="간지_(2)"/>
      <sheetName val="2공구_단가(인성)"/>
      <sheetName val="2공구_단가(대동)"/>
      <sheetName val="2공구_단가(산광)"/>
      <sheetName val="1_토공"/>
      <sheetName val="2_배수공"/>
      <sheetName val="3_구조물공"/>
      <sheetName val="4_포장공"/>
      <sheetName val="PACKING_LIST"/>
      <sheetName val="지주목_및_비료산출기준"/>
      <sheetName val="el\설계서\수목일위_XLS"/>
      <sheetName val="1__설계예산서"/>
      <sheetName val="2__목차"/>
      <sheetName val="3_설계설명서"/>
      <sheetName val="4_시방서갑지"/>
      <sheetName val="5_시방서(일반시방서)"/>
      <sheetName val="6_시방서갑지(특기)"/>
      <sheetName val="7_예정공정표"/>
      <sheetName val="8__설계예산서"/>
      <sheetName val="16_설계서용지(갑)"/>
      <sheetName val="17__내역서갑지"/>
      <sheetName val="내_역_서"/>
      <sheetName val="일_위_대_가_표"/>
      <sheetName val="수_량_산_출_서"/>
      <sheetName val="일위대가_"/>
      <sheetName val="중기조종사_단위단가"/>
      <sheetName val="제출내역_(2)"/>
      <sheetName val="도급기성"/>
      <sheetName val="배수장토목공사비"/>
      <sheetName val="제잡비계산"/>
      <sheetName val="용역비내역-진짜"/>
      <sheetName val="갈현동"/>
      <sheetName val="경영"/>
      <sheetName val="98년"/>
      <sheetName val="실적"/>
      <sheetName val="1공구원가계산"/>
      <sheetName val="1공구원가계산서"/>
      <sheetName val="일위산출"/>
      <sheetName val="LP-S"/>
      <sheetName val="입찰견적보고서"/>
      <sheetName val="원가계산 (2)"/>
      <sheetName val="건축"/>
      <sheetName val="기초입력 DATA"/>
      <sheetName val="제경비적용기준"/>
      <sheetName val="공사자료입력"/>
      <sheetName val="포장수량단위"/>
      <sheetName val="참조 (2)"/>
      <sheetName val="적용공정"/>
      <sheetName val="Recovered_Sheet1"/>
      <sheetName val="수량계표"/>
      <sheetName val="콘크스"/>
      <sheetName val="-치수표(곡선부)"/>
      <sheetName val="내역서생태통로"/>
      <sheetName val="원가계산(생태통로)"/>
      <sheetName val="생태통로"/>
      <sheetName val="내역서(석산부지)"/>
      <sheetName val="원가계산(석산부지)"/>
      <sheetName val="석산부지녹화"/>
      <sheetName val="일위대가목록(식재)"/>
      <sheetName val="일위대가 (식재)"/>
      <sheetName val="자재단가(식재)"/>
      <sheetName val="노임단가(식재)"/>
      <sheetName val="집계(공통)"/>
      <sheetName val="집계(건축-총괄)"/>
      <sheetName val="집계(건축-공동주택)"/>
      <sheetName val="집계(건축-업무)"/>
      <sheetName val="집계(건축-지하)"/>
      <sheetName val="집계(건축-근생)"/>
      <sheetName val="내역(건축-공동주택)"/>
      <sheetName val="집계(기계-총괄)"/>
      <sheetName val="집계(기계-공동주택)"/>
      <sheetName val="집계(기계-업무)"/>
      <sheetName val="집계(기계-지하)"/>
      <sheetName val="집계(기계-근생)"/>
      <sheetName val="집계(기계-복리)"/>
      <sheetName val="집계(토목)"/>
      <sheetName val="골조-APT 갑지"/>
      <sheetName val="월간관리비"/>
      <sheetName val="임금단가"/>
      <sheetName val="장비목록표"/>
      <sheetName val="장비운전경비"/>
      <sheetName val="표_재료"/>
      <sheetName val="자재단가2007.10"/>
      <sheetName val="자재단가2008.4"/>
      <sheetName val="을-ATYPE"/>
      <sheetName val="제경비율"/>
      <sheetName val="해외(원화)"/>
      <sheetName val="기초코드"/>
      <sheetName val="구조물5월기성내역"/>
      <sheetName val="설명서 "/>
      <sheetName val="팔당터널(1공구)"/>
      <sheetName val="재료값"/>
      <sheetName val="iec"/>
      <sheetName val="ks"/>
      <sheetName val="선로정수"/>
      <sheetName val="경비_원본"/>
      <sheetName val="노임,재료비"/>
      <sheetName val="부대tu"/>
      <sheetName val="설계총괄표"/>
      <sheetName val="판매시설"/>
      <sheetName val="L_RPTB02_01"/>
      <sheetName val="설계예산"/>
      <sheetName val="토목검측서"/>
      <sheetName val="기계경비"/>
      <sheetName val="노임단가표"/>
      <sheetName val="6-1. 관개량조서"/>
      <sheetName val="화성태안9공구내역(실행)"/>
      <sheetName val="기계경비(시간당)"/>
      <sheetName val="램머"/>
      <sheetName val="장비경비"/>
      <sheetName val="11-2.아파트내역"/>
      <sheetName val="INDEX  LIST"/>
      <sheetName val="타공종이기"/>
      <sheetName val="평당공사비산정"/>
      <sheetName val="화장실"/>
      <sheetName val="세금자료"/>
      <sheetName val="실행,원가 최종예상"/>
      <sheetName val="적점"/>
      <sheetName val="플랜트 설치"/>
      <sheetName val="00노임기준"/>
      <sheetName val="고유코드_설계"/>
      <sheetName val="원가data"/>
      <sheetName val="토목(대안)"/>
      <sheetName val="30집계표"/>
      <sheetName val="아파트 내역"/>
      <sheetName val="FOB발"/>
      <sheetName val="산출내역서"/>
      <sheetName val="조경집계표"/>
      <sheetName val="7.원가계산서(품셈)"/>
      <sheetName val="조경내역서"/>
      <sheetName val="일위대가1"/>
      <sheetName val="단가산출근거 목록표"/>
      <sheetName val="단 가 산 출 근 거"/>
      <sheetName val="중기 목록표"/>
      <sheetName val="시간당 중기사용료"/>
      <sheetName val="노임단가목록"/>
      <sheetName val="환율및 기초자료"/>
      <sheetName val="순공사비내역서"/>
      <sheetName val="일위대가목록표"/>
      <sheetName val="기계경비목록"/>
      <sheetName val="단가산출목록"/>
      <sheetName val="단목객토단위수량산출"/>
      <sheetName val="맹암거,초지"/>
      <sheetName val="대상수목수량"/>
      <sheetName val="년도별노임표"/>
      <sheetName val="중기목록표"/>
      <sheetName val="공정표"/>
      <sheetName val="LOOKUP"/>
      <sheetName val="CABLE SIZE-1"/>
      <sheetName val="Sheet15"/>
      <sheetName val="산출(부하간선)"/>
      <sheetName val="1-4-2.관(약)"/>
      <sheetName val="일위대가목록표(1)"/>
      <sheetName val="일위대가표(1)"/>
      <sheetName val="일위대가목록표(2)"/>
      <sheetName val="일위대가표(2)"/>
      <sheetName val="자재단가조사서"/>
      <sheetName val="노임단가조사서"/>
      <sheetName val="산근1"/>
      <sheetName val="산근2"/>
      <sheetName val="산근3"/>
      <sheetName val="산근4"/>
      <sheetName val="산근5"/>
      <sheetName val="산근6"/>
      <sheetName val="산근7"/>
      <sheetName val="산근8"/>
      <sheetName val="산근9"/>
      <sheetName val="산근10"/>
      <sheetName val="산근11"/>
      <sheetName val="산근12"/>
      <sheetName val="산근13"/>
      <sheetName val="21301동"/>
      <sheetName val="지질조사"/>
      <sheetName val="배수장공사비명세서"/>
      <sheetName val="내역갑지"/>
      <sheetName val="참고사항"/>
      <sheetName val="근로자자료입력"/>
      <sheetName val="Tool"/>
      <sheetName val="1-최종안"/>
      <sheetName val="사업분석-분양가결정"/>
      <sheetName val="산출근거(복구)"/>
      <sheetName val="투자비"/>
      <sheetName val="조성원가DATA"/>
      <sheetName val="사업비"/>
      <sheetName val="장비투입계획"/>
      <sheetName val="매채조회"/>
      <sheetName val="공사비증감"/>
      <sheetName val="월별수입"/>
      <sheetName val="건설기계"/>
      <sheetName val="2공구하도급내역서"/>
      <sheetName val="램프"/>
      <sheetName val="화설내"/>
      <sheetName val="내역서1999.8최종"/>
      <sheetName val="BSD (2)"/>
      <sheetName val="COST"/>
      <sheetName val="99노임기준"/>
      <sheetName val="협력업체"/>
      <sheetName val="★도급내역(2공구)"/>
      <sheetName val="계정code"/>
      <sheetName val="총괄내역서(설계)"/>
      <sheetName val="기본정보입력"/>
      <sheetName val="케이블트레이"/>
      <sheetName val="경비내역(을)-1"/>
      <sheetName val="7.계측제어"/>
      <sheetName val="6.동력"/>
      <sheetName val="13.방송공사"/>
      <sheetName val="15.소방공사"/>
      <sheetName val="12.옥외 방송공사"/>
      <sheetName val="8.옥외 보안등공사"/>
      <sheetName val="9.전등공사"/>
      <sheetName val="4.전력간선공사"/>
      <sheetName val="1.전력인입"/>
      <sheetName val="10.전열 공사"/>
      <sheetName val="11.전화공사"/>
      <sheetName val="5.CABLE TRAY"/>
      <sheetName val="3.피뢰공사"/>
      <sheetName val="14.TV공사"/>
      <sheetName val="1.2 동력(철거)"/>
      <sheetName val="1.접지공사"/>
      <sheetName val="구체"/>
      <sheetName val="좌측날개벽"/>
      <sheetName val="우측날개벽"/>
      <sheetName val="맨홀수량집계"/>
      <sheetName val="중기집계"/>
      <sheetName val="단가일람"/>
      <sheetName val="자재일람"/>
      <sheetName val="조경일람"/>
      <sheetName val="EARTH"/>
      <sheetName val="재료"/>
      <sheetName val="본사공가현황"/>
      <sheetName val="pier(각형)"/>
      <sheetName val="기본단가"/>
      <sheetName val="7월11일"/>
      <sheetName val="토공사(흙막이)"/>
      <sheetName val="상호참고자료"/>
      <sheetName val="발주처자료입력"/>
      <sheetName val="회사기본자료"/>
      <sheetName val="하자보증자료"/>
      <sheetName val="기술자관련자료"/>
      <sheetName val="원가계산하도"/>
      <sheetName val="주공 갑지"/>
      <sheetName val="골조물량"/>
      <sheetName val="현장식당(1)"/>
      <sheetName val="경율산정"/>
      <sheetName val="단가목록"/>
      <sheetName val="입력란"/>
      <sheetName val="97노임단가"/>
      <sheetName val="00상노임"/>
      <sheetName val="공사진행"/>
      <sheetName val="자재목록"/>
      <sheetName val="노임목록"/>
      <sheetName val="설계산출기초"/>
      <sheetName val="내역(원)"/>
      <sheetName val="수정"/>
      <sheetName val="직원관련자료"/>
      <sheetName val="상부공철근집계(ABC)"/>
      <sheetName val="AL공사(원)"/>
      <sheetName val="수목_바_주목_"/>
      <sheetName val="시점교대"/>
      <sheetName val="백호우계수"/>
      <sheetName val="2.고용보험료산출근거"/>
      <sheetName val="실행_ALT1_"/>
      <sheetName val="48일위(기존)"/>
      <sheetName val="조내역"/>
      <sheetName val="본실행경비"/>
      <sheetName val="D-철근총괄"/>
      <sheetName val="기술자자료입력"/>
      <sheetName val="단가및재료비"/>
      <sheetName val="직접경비호표"/>
      <sheetName val="관련자료입력"/>
      <sheetName val="98수문일위"/>
      <sheetName val="쌍송교"/>
      <sheetName val="H-PILE수량집계"/>
      <sheetName val="표 지"/>
      <sheetName val="BJJIN"/>
      <sheetName val="설계변경 (2)"/>
      <sheetName val="EP0618"/>
      <sheetName val="분양가상한산출"/>
      <sheetName val="공사"/>
      <sheetName val="교량공"/>
      <sheetName val="실행내역 "/>
      <sheetName val="청-교대(A1-A2)"/>
      <sheetName val="말뚝물량"/>
      <sheetName val="crude.SLAB RE-bar"/>
      <sheetName val="표준계약서"/>
      <sheetName val="석축단"/>
      <sheetName val="08-공사비총괄표"/>
      <sheetName val="06-원가계산서"/>
      <sheetName val="04-간지"/>
      <sheetName val="01-적용기준"/>
      <sheetName val="03-목차"/>
      <sheetName val="07-총괄내역서"/>
      <sheetName val="02-표지"/>
      <sheetName val="상부공"/>
      <sheetName val="케이블류 OLD"/>
      <sheetName val="1-1평균터파기고(1)"/>
      <sheetName val="교대토공시점"/>
      <sheetName val="영창2餀"/>
      <sheetName val="영창2"/>
      <sheetName val="갑__지2"/>
      <sheetName val="Customer_Databas2"/>
      <sheetName val="AS포장복구_2"/>
      <sheetName val="2000_11월설계내역2"/>
      <sheetName val="기타_정보통신공사2"/>
      <sheetName val="표지_(2)2"/>
      <sheetName val="unit_42"/>
      <sheetName val="화재_탐지_설비2"/>
      <sheetName val="준검_내역서2"/>
      <sheetName val="단가_및_재료비2"/>
      <sheetName val="Sheet1_(2)2"/>
      <sheetName val="1_설계조건2"/>
      <sheetName val="토공산출_(아파트)2"/>
      <sheetName val="5_일위목록2"/>
      <sheetName val="7_단가조사2"/>
      <sheetName val="6_일위대가2"/>
      <sheetName val="E_P_T수량산출서2"/>
      <sheetName val="[수목일위.XLS][수목일위.XLS]el_______58"/>
      <sheetName val="[수목일위.XLS][수목일위.XLS]el_______59"/>
      <sheetName val="총누계"/>
      <sheetName val="공조기"/>
      <sheetName val="공조기휀"/>
      <sheetName val="AHU집계"/>
      <sheetName val="실행내역"/>
      <sheetName val="당정동공통이수"/>
      <sheetName val="당정동경상이수"/>
      <sheetName val="0_갑지"/>
      <sheetName val="8_현장관리비"/>
      <sheetName val="7_안전관리비"/>
      <sheetName val="아파트 "/>
      <sheetName val="loading"/>
      <sheetName val="기별"/>
      <sheetName val="변경내역대비표(2)"/>
      <sheetName val="PROJECT BRIEF"/>
      <sheetName val="자압1"/>
      <sheetName val="단위량당중기"/>
      <sheetName val="오餀ԯ"/>
      <sheetName val="원본(갑지)"/>
      <sheetName val="하도"/>
      <sheetName val="도장재료산출"/>
      <sheetName val="설비"/>
      <sheetName val="현금"/>
      <sheetName val="한일양산"/>
      <sheetName val="견적(100%)"/>
      <sheetName val="DNT OSBL"/>
      <sheetName val="경영계획1월"/>
      <sheetName val="인원계획-미화"/>
      <sheetName val="재무가정"/>
      <sheetName val="1Month+Sheet2!"/>
      <sheetName val="견적 (2)"/>
      <sheetName val="총괄 내역서"/>
      <sheetName val="공사현황"/>
      <sheetName val="J형측구단위수량"/>
      <sheetName val="[수목일위.XLS][수목일위.XLS]el________6"/>
      <sheetName val="[수목일위.XLS][수목일위.XLS]el________7"/>
      <sheetName val="금액집계"/>
      <sheetName val="96노임기준"/>
      <sheetName val="GI-LIST"/>
      <sheetName val="BOX-1510"/>
      <sheetName val="[수목일위.XLS][수목일위.XLS]el________4"/>
      <sheetName val="[수목일위.XLS][수목일위.XLS]el________5"/>
      <sheetName val="FA설치명세"/>
      <sheetName val="노임 (2차)"/>
      <sheetName val="손익분석"/>
      <sheetName val="철집"/>
      <sheetName val="기성(1차) "/>
      <sheetName val="Summary Sheet"/>
      <sheetName val="[수목일위.XLS][수목일위.XLS]el________2"/>
      <sheetName val="[수목일위.XLS][수목일위.XLS]el________3"/>
      <sheetName val="A가설공사"/>
      <sheetName val="G균열보수공사"/>
      <sheetName val="Z기타공사"/>
      <sheetName val="P도배공사"/>
      <sheetName val="M도장공사"/>
      <sheetName val="R목공사_old"/>
      <sheetName val="K미장공사"/>
      <sheetName val="Q설비공사"/>
      <sheetName val="H방수공사"/>
      <sheetName val="S보수,보강공사"/>
      <sheetName val="L석공사"/>
      <sheetName val="I수장공사"/>
      <sheetName val="F조적공사"/>
      <sheetName val="B지반보강공사"/>
      <sheetName val="N지붕공사"/>
      <sheetName val="O창호공사"/>
      <sheetName val="D철거및잔재처리"/>
      <sheetName val="U철골공사"/>
      <sheetName val="E철근콘크리트공사"/>
      <sheetName val="J타일공사"/>
      <sheetName val="C토공사"/>
      <sheetName val="공문"/>
      <sheetName val="Requirement(Work Crew)"/>
      <sheetName val="3.건축(현장안)"/>
      <sheetName val="원가계산서(남측)"/>
      <sheetName val="PIPE(UG)내역"/>
      <sheetName val="일반자료"/>
      <sheetName val="물량산출"/>
      <sheetName val="산근1,2"/>
      <sheetName val="분석대장"/>
      <sheetName val="base"/>
      <sheetName val="내역서을지"/>
      <sheetName val="일위총괄표"/>
      <sheetName val="11.닥트설치공사(bm)"/>
      <sheetName val="가설(사)"/>
      <sheetName val="목집(사)"/>
      <sheetName val="운반(사)"/>
      <sheetName val="지붕(사)"/>
      <sheetName val="마산방향철근집계"/>
      <sheetName val="마산방향"/>
      <sheetName val="철거산ԯ_x0000_缀"/>
      <sheetName val="修正表紙"/>
      <sheetName val="2.냉난방설비공사"/>
      <sheetName val="총괄변경내역서"/>
      <sheetName val="과천MAIN"/>
      <sheetName val="5사남"/>
      <sheetName val="[수목일위.XLS][수목일위.XLS]el_______28"/>
      <sheetName val="[수목일위.XLS][수목일위.XLS]el_______29"/>
      <sheetName val="[수목일위.XLS][수목일위.XLS]el_______26"/>
      <sheetName val="[수목일위.XLS][수목일위.XLS]el_______27"/>
      <sheetName val="[수목일위.XLS][수목일위.XLS]el_______18"/>
      <sheetName val="[수목일위.XLS][수목일위.XLS]el_______19"/>
      <sheetName val="[수목일위.XLS][수목일위.XLS]el_______14"/>
      <sheetName val="[수목일위.XLS][수목일위.XLS]el_______15"/>
      <sheetName val="[수목일위.XLS][수목일위.XLS]el________8"/>
      <sheetName val="[수목일위.XLS][수목일위.XLS]el________9"/>
      <sheetName val="[수목일위.XLS][수목일위.XLS]el_______10"/>
      <sheetName val="[수목일위.XLS][수목일위.XLS]el_______11"/>
      <sheetName val="[수목일위.XLS][수목일위.XLS]el_______12"/>
      <sheetName val="[수목일위.XLS][수목일위.XLS]el_______13"/>
      <sheetName val="[수목일위.XLS][수목일위.XLS]el_______16"/>
      <sheetName val="[수목일위.XLS][수목일위.XLS]el_______17"/>
      <sheetName val="[수목일위.XLS][수목일위.XLS]el_______24"/>
      <sheetName val="[수목일위.XLS][수목일위.XLS]el_______25"/>
      <sheetName val="[수목일위.XLS][수목일위.XLS]el_______22"/>
      <sheetName val="[수목일위.XLS][수목일위.XLS]el_______23"/>
      <sheetName val="[수목일위.XLS][수목일위.XLS]el_______20"/>
      <sheetName val="[수목일위.XLS][수목일위.XLS]el_______21"/>
      <sheetName val="통합내역서"/>
      <sheetName val="RESOURCE"/>
      <sheetName val="[수목일위.XLS][수목일위.XLS]el_______34"/>
      <sheetName val="[수목일위.XLS][수목일위.XLS]el_______35"/>
      <sheetName val="[수목일위.XLS][수목일위.XLS]el_______36"/>
      <sheetName val="[수목일위.XLS][수목일위.XLS]el_______37"/>
      <sheetName val="[수목일위.XLS][수목일위.XLS]el_______30"/>
      <sheetName val="[수목일위.XLS][수목일위.XLS]el_______31"/>
      <sheetName val="[수목일위.XLS][수목일위.XLS]el_______32"/>
      <sheetName val="[수목일위.XLS][수목일위.XLS]el_______33"/>
      <sheetName val="[수목일위.XLS][수목일위.XLS]el_______38"/>
      <sheetName val="[수목일위.XLS][수목일위.XLS]el_______39"/>
      <sheetName val="[수목일위.XLS][수목일위.XLS]el_______40"/>
      <sheetName val="[수목일위.XLS][수목일위.XLS]el_______41"/>
      <sheetName val="[수목일위.XLS][수목일위.XLS]el_______46"/>
      <sheetName val="[수목일위.XLS][수목일위.XLS]el_______47"/>
      <sheetName val="[수목일위.XLS][수목일위.XLS]el_______44"/>
      <sheetName val="[수목일위.XLS][수목일위.XLS]el_______45"/>
      <sheetName val="[수목일위.XLS][수목일위.XLS]el_______42"/>
      <sheetName val="[수목일위.XLS][수목일위.XLS]el_______43"/>
      <sheetName val="N賃率_x0000__x0000_"/>
      <sheetName val="[수목일위.XLS][수목일위.XLS]el_______50"/>
      <sheetName val="[수목일위.XLS][수목일위.XLS]el_______51"/>
      <sheetName val="[수목일위.XLS][수목일위.XLS]el_______48"/>
      <sheetName val="[수목일위.XLS][수목일위.XLS]el_______49"/>
      <sheetName val="[수목일위.XLS][수목일위.XLS]el_______56"/>
      <sheetName val="[수목일위.XLS][수목일위.XLS]el_______57"/>
      <sheetName val="[수목일위.XLS][수목일위.XLS]el_______52"/>
      <sheetName val="[수목일위.XLS][수목일위.XLS]el_______53"/>
      <sheetName val="[수목일위.XLS][수목일위.XLS]el_______54"/>
      <sheetName val="[수목일위.XLS][수목일위.XLS]el_______55"/>
      <sheetName val="설계명세"/>
      <sheetName val="사업비변경내역(96.9단가)"/>
      <sheetName val="구천"/>
      <sheetName val="[수목일위.XLS][수목일위.XLS]el_______60"/>
      <sheetName val="[수목일위.XLS][수목일위.XLS]el_______61"/>
    </sheetNames>
    <sheetDataSet>
      <sheetData sheetId="0">
        <row r="2">
          <cell r="E2">
            <v>23200</v>
          </cell>
        </row>
      </sheetData>
      <sheetData sheetId="1">
        <row r="2">
          <cell r="E2">
            <v>23200</v>
          </cell>
        </row>
      </sheetData>
      <sheetData sheetId="2">
        <row r="2">
          <cell r="E2">
            <v>23200</v>
          </cell>
        </row>
      </sheetData>
      <sheetData sheetId="3" refreshError="1"/>
      <sheetData sheetId="4">
        <row r="2">
          <cell r="E2">
            <v>23200</v>
          </cell>
        </row>
      </sheetData>
      <sheetData sheetId="5" refreshError="1"/>
      <sheetData sheetId="6"/>
      <sheetData sheetId="7"/>
      <sheetData sheetId="8">
        <row r="2">
          <cell r="E2">
            <v>23200</v>
          </cell>
        </row>
      </sheetData>
      <sheetData sheetId="9">
        <row r="11">
          <cell r="E11">
            <v>203800</v>
          </cell>
        </row>
      </sheetData>
      <sheetData sheetId="10">
        <row r="2">
          <cell r="E2">
            <v>23200</v>
          </cell>
        </row>
      </sheetData>
      <sheetData sheetId="11">
        <row r="2">
          <cell r="E2">
            <v>23200</v>
          </cell>
        </row>
      </sheetData>
      <sheetData sheetId="12">
        <row r="2">
          <cell r="E2">
            <v>23200</v>
          </cell>
        </row>
      </sheetData>
      <sheetData sheetId="13">
        <row r="2">
          <cell r="E2">
            <v>23200</v>
          </cell>
        </row>
      </sheetData>
      <sheetData sheetId="14">
        <row r="2">
          <cell r="E2">
            <v>23200</v>
          </cell>
        </row>
      </sheetData>
      <sheetData sheetId="15">
        <row r="2">
          <cell r="E2">
            <v>23200</v>
          </cell>
        </row>
      </sheetData>
      <sheetData sheetId="16">
        <row r="2">
          <cell r="E2">
            <v>23200</v>
          </cell>
        </row>
      </sheetData>
      <sheetData sheetId="17">
        <row r="2">
          <cell r="E2">
            <v>23200</v>
          </cell>
        </row>
      </sheetData>
      <sheetData sheetId="18">
        <row r="2">
          <cell r="E2">
            <v>23200</v>
          </cell>
        </row>
      </sheetData>
      <sheetData sheetId="19">
        <row r="2">
          <cell r="E2">
            <v>23200</v>
          </cell>
        </row>
      </sheetData>
      <sheetData sheetId="20">
        <row r="2">
          <cell r="E2">
            <v>23200</v>
          </cell>
        </row>
      </sheetData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"/>
      <sheetName val="데이타"/>
      <sheetName val="식재인부"/>
      <sheetName val="단가일람"/>
      <sheetName val="단위량당중기"/>
      <sheetName val="2000년1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차변경설계갑지2"/>
      <sheetName val="총괄내역서"/>
      <sheetName val="1차변경설계내역서"/>
      <sheetName val="곱하기1총괄내역서"/>
      <sheetName val="곱하기1"/>
      <sheetName val="일위대가표"/>
      <sheetName val="일위대가표52~"/>
      <sheetName val="Sheet1"/>
      <sheetName val="Sheet2"/>
      <sheetName val="Sheet3"/>
      <sheetName val="데이타"/>
      <sheetName val="식재인부"/>
      <sheetName val="내역서"/>
      <sheetName val="단가"/>
      <sheetName val="시설물일위"/>
      <sheetName val="수로BOX"/>
      <sheetName val="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3">
          <cell r="F153">
            <v>985540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반월시설물집계"/>
      <sheetName val="학습수목"/>
      <sheetName val="학습원내역"/>
      <sheetName val="반월관수"/>
      <sheetName val="반월수목집계"/>
      <sheetName val="총괄내역"/>
      <sheetName val="진입관수"/>
      <sheetName val="진입수목"/>
      <sheetName val="진입로내역"/>
      <sheetName val="시설물"/>
      <sheetName val="단가"/>
      <sheetName val="제방수목"/>
      <sheetName val="제방내역"/>
      <sheetName val="학습원관수"/>
      <sheetName val="유지관리"/>
      <sheetName val="식재출력용"/>
      <sheetName val="식재"/>
      <sheetName val="동화시설물집계"/>
      <sheetName val="동화천내역"/>
      <sheetName val="동화천수량집계"/>
      <sheetName val="단가조사"/>
      <sheetName val="수량산출서"/>
      <sheetName val="장비산출근거"/>
      <sheetName val="laro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가"/>
      <sheetName val="2000년1차"/>
      <sheetName val="원"/>
      <sheetName val="식재"/>
      <sheetName val="시설물"/>
      <sheetName val="식재출력용"/>
      <sheetName val="유지관리"/>
      <sheetName val="단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착공계"/>
      <sheetName val="현장대리인계"/>
      <sheetName val="현장대리인위임장"/>
      <sheetName val="공사감독위임장"/>
      <sheetName val="감독각서"/>
      <sheetName val="현장대리인각서"/>
      <sheetName val="예정공정표"/>
      <sheetName val="공사준공계"/>
      <sheetName val="준공검사신청서"/>
      <sheetName val="준공검사원"/>
      <sheetName val="수도증"/>
      <sheetName val="준공검사보고서"/>
      <sheetName val="준공조서"/>
      <sheetName val="공사준공여비내역서 (3)"/>
      <sheetName val="준공관급자재조서"/>
      <sheetName val="준공발생품조서"/>
      <sheetName val="사진첩표지"/>
      <sheetName val="사진첩표지 (2)"/>
      <sheetName val="서식 제34호"/>
      <sheetName val="서식 제35호"/>
      <sheetName val="서식 제36호"/>
      <sheetName val="서식 제37호"/>
      <sheetName val="서식 제38호"/>
      <sheetName val="서식 제39호"/>
      <sheetName val="서식 제40호"/>
      <sheetName val="서식 제41호"/>
      <sheetName val="서식 제42호"/>
      <sheetName val="서식 제43호"/>
      <sheetName val="서식 제44호"/>
      <sheetName val="서식 제45호"/>
      <sheetName val="서식 제46호 "/>
      <sheetName val="서식 제47호 "/>
      <sheetName val="서식 제48호 "/>
      <sheetName val="서식 제49호"/>
      <sheetName val="서식 제50호"/>
      <sheetName val="서식 제51호"/>
      <sheetName val="서식 제52호"/>
      <sheetName val="서식 제53호"/>
      <sheetName val="서식 제54호"/>
      <sheetName val="서식 제55호"/>
      <sheetName val="서식 제56호"/>
      <sheetName val="서식 제57호"/>
      <sheetName val="서식 제58호"/>
      <sheetName val="서식 제59호"/>
      <sheetName val="서식 제60호"/>
      <sheetName val="서식 제61호"/>
      <sheetName val="서식 제62호"/>
      <sheetName val="서식 제63호"/>
      <sheetName val="서식 제64호"/>
      <sheetName val="서식 제65호"/>
      <sheetName val="서식 제66호"/>
      <sheetName val="서식 제67호"/>
      <sheetName val="서식 제68호"/>
      <sheetName val="서식 제69호"/>
      <sheetName val="서식 제70호"/>
      <sheetName val="서식 제71호"/>
      <sheetName val="서식 제72호"/>
      <sheetName val="서식 제73호"/>
      <sheetName val="서식 제74호"/>
      <sheetName val="서식 제75호"/>
      <sheetName val="서식 제76호"/>
      <sheetName val="서식 제77호"/>
      <sheetName val="서식 제78호"/>
      <sheetName val="서식 제79호"/>
      <sheetName val="서식 제80호"/>
      <sheetName val="서식 제81호"/>
      <sheetName val="서식 제82호"/>
      <sheetName val="서식 제83호"/>
      <sheetName val="서식 제84호"/>
      <sheetName val="서식 제85호"/>
      <sheetName val="서식 제86호"/>
      <sheetName val="서식 제87호"/>
      <sheetName val="서식 제88호"/>
      <sheetName val="서식 제89호"/>
      <sheetName val="서식 제90호"/>
      <sheetName val="서식 제91호"/>
      <sheetName val="서식 제92호"/>
      <sheetName val="서식 제93호"/>
      <sheetName val="서식 제94호"/>
      <sheetName val="서식 제95호"/>
      <sheetName val="서식 제96호"/>
      <sheetName val="서식 제97호"/>
      <sheetName val="서식 제98호"/>
      <sheetName val="서식 제99호"/>
      <sheetName val="서식 제100호"/>
      <sheetName val="서식 제101호"/>
      <sheetName val="서식 제102호"/>
      <sheetName val="서식 제103호"/>
      <sheetName val="서식 제104호"/>
      <sheetName val="서식 제105호"/>
      <sheetName val="서식 제106호"/>
      <sheetName val="서식 제107호"/>
      <sheetName val="서식 제108호"/>
      <sheetName val="서식 제109호"/>
      <sheetName val="서식 제110호"/>
      <sheetName val="서식 제111호"/>
      <sheetName val="서식 제112호"/>
      <sheetName val="서식 제113호"/>
      <sheetName val="서식 제114호"/>
      <sheetName val="서식 제115호"/>
      <sheetName val="서식 제116호"/>
      <sheetName val="서식 제117호"/>
      <sheetName val="서식 제118호"/>
      <sheetName val="서식 제119호"/>
      <sheetName val="서식 제120호"/>
      <sheetName val="서식 제121호"/>
      <sheetName val="서식 제122호"/>
      <sheetName val="사진첩외부세로"/>
      <sheetName val="공사착공계2"/>
      <sheetName val="안전관리자지정계"/>
      <sheetName val="품질시험요원지정계"/>
      <sheetName val="환경관리지정계"/>
      <sheetName val="기술담당지정계"/>
      <sheetName val="laroux"/>
      <sheetName val="사진첩목차 (2)"/>
      <sheetName val="공사사진첩"/>
      <sheetName val="준공표지"/>
      <sheetName val="관급자재조서"/>
      <sheetName val="철거발생품"/>
      <sheetName val="재직증명서"/>
      <sheetName val="설계서표지"/>
      <sheetName val="품신"/>
      <sheetName val="목차"/>
      <sheetName val="설계설명서"/>
      <sheetName val="공사시방서"/>
      <sheetName val="과업지시서"/>
      <sheetName val="설계예산내역서"/>
      <sheetName val="수량조서"/>
      <sheetName val="수량조서2"/>
      <sheetName val="청제공기계기구"/>
      <sheetName val="설계도면표지"/>
      <sheetName val="도급예산내역서(갑지)"/>
      <sheetName val="도급내역내역서(을지)"/>
      <sheetName val="도급예산내역서2(갑지)"/>
      <sheetName val="도급예산내역서2(을지)"/>
      <sheetName val="단가산출서표지"/>
      <sheetName val="단가산출서"/>
      <sheetName val="수량산출서"/>
      <sheetName val="토공입적표"/>
      <sheetName val="공사개요"/>
      <sheetName val="공사계약요청서"/>
      <sheetName val="공사도급표준계약서"/>
      <sheetName val="서식 제23호"/>
      <sheetName val="서식 제24호"/>
      <sheetName val="공사시행인가통지서"/>
      <sheetName val="공사감독위임장 (2)"/>
      <sheetName val="준공조서 (2)"/>
      <sheetName val="증감내역"/>
      <sheetName val="공사사진첩 (세로)"/>
      <sheetName val="옥외등신설"/>
      <sheetName val="저케CV22신설"/>
      <sheetName val="저케CV38신설"/>
      <sheetName val="저케CV8신설"/>
      <sheetName val="접지3종"/>
      <sheetName val="자재단가"/>
      <sheetName val="일위대가표"/>
      <sheetName val="금액내역서"/>
      <sheetName val="데이타"/>
      <sheetName val="식재인부"/>
      <sheetName val="일위대가(삼곡임시역2)"/>
      <sheetName val="접지1종"/>
      <sheetName val="기초분물량표"/>
      <sheetName val="시설물일위"/>
      <sheetName val="가설공사"/>
      <sheetName val="단가결정"/>
      <sheetName val="내역아"/>
      <sheetName val="울타리"/>
      <sheetName val="표지 (2)"/>
      <sheetName val="이름정의"/>
      <sheetName val="원가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C4" t="str">
            <v xml:space="preserve">  제천전기분소 분소장 박 희 상</v>
          </cell>
        </row>
      </sheetData>
      <sheetData sheetId="8" refreshError="1"/>
      <sheetData sheetId="9" refreshError="1"/>
      <sheetData sheetId="10" refreshError="1"/>
      <sheetData sheetId="11" refreshError="1">
        <row r="12">
          <cell r="C12" t="str">
            <v>전기국 전력계장 나  성  찬</v>
          </cell>
        </row>
      </sheetData>
      <sheetData sheetId="12" refreshError="1">
        <row r="8">
          <cell r="C8" t="str">
            <v xml:space="preserve">제 천 전 기 사 무 소 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CAR"/>
      <sheetName val="90톤전기"/>
      <sheetName val="영창악기"/>
      <sheetName val="공장대비"/>
      <sheetName val="공장대비2"/>
      <sheetName val="정공공사"/>
      <sheetName val="가시설단위수량"/>
      <sheetName val="SORC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CAR"/>
      <sheetName val="90톤전기"/>
      <sheetName val="영창악기"/>
      <sheetName val="공장대비"/>
      <sheetName val="공장대비2"/>
      <sheetName val="정공공사"/>
      <sheetName val="부대대비"/>
      <sheetName val="냉연집계"/>
      <sheetName val="전기일위대가"/>
      <sheetName val="간접"/>
      <sheetName val="진주방향"/>
      <sheetName val="준공조서"/>
      <sheetName val="공사준공계"/>
      <sheetName val="준공검사보고서"/>
      <sheetName val="수량산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AE5DD-8058-401D-8045-3895515DB0FA}">
  <dimension ref="A1:L30"/>
  <sheetViews>
    <sheetView view="pageBreakPreview" zoomScale="120" zoomScaleNormal="100" zoomScaleSheetLayoutView="120" workbookViewId="0">
      <selection activeCell="J14" sqref="J14"/>
    </sheetView>
  </sheetViews>
  <sheetFormatPr defaultRowHeight="13.5"/>
  <cols>
    <col min="1" max="16384" width="8.88671875" style="38"/>
  </cols>
  <sheetData>
    <row r="1" spans="1:12" ht="24" customHeight="1"/>
    <row r="2" spans="1:12" ht="24" customHeight="1"/>
    <row r="3" spans="1:12" ht="24" customHeight="1"/>
    <row r="4" spans="1:12" ht="24" customHeight="1"/>
    <row r="5" spans="1:12" ht="24" customHeight="1">
      <c r="B5" s="39"/>
      <c r="C5" s="118" t="s">
        <v>329</v>
      </c>
      <c r="D5" s="118"/>
      <c r="E5" s="118"/>
      <c r="F5" s="118"/>
      <c r="G5" s="118"/>
      <c r="H5" s="118"/>
      <c r="I5" s="118"/>
      <c r="J5" s="118"/>
      <c r="K5" s="39"/>
    </row>
    <row r="6" spans="1:12" ht="24" customHeight="1">
      <c r="B6" s="39"/>
      <c r="C6" s="118"/>
      <c r="D6" s="118"/>
      <c r="E6" s="118"/>
      <c r="F6" s="118"/>
      <c r="G6" s="118"/>
      <c r="H6" s="118"/>
      <c r="I6" s="118"/>
      <c r="J6" s="118"/>
      <c r="K6" s="39"/>
    </row>
    <row r="7" spans="1:12" ht="24" customHeight="1"/>
    <row r="8" spans="1:12" ht="24" customHeight="1"/>
    <row r="9" spans="1:12" ht="24" customHeight="1"/>
    <row r="10" spans="1:12" ht="24" customHeight="1"/>
    <row r="11" spans="1:12" ht="24" customHeight="1"/>
    <row r="12" spans="1:12" ht="24" customHeight="1"/>
    <row r="13" spans="1:12" ht="24" customHeight="1"/>
    <row r="14" spans="1:12" ht="24" customHeight="1"/>
    <row r="15" spans="1:12" ht="24" customHeight="1"/>
    <row r="16" spans="1:12" ht="24" customHeight="1">
      <c r="A16" s="119" t="s">
        <v>330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ht="24" customHeight="1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ht="24" customHeight="1"/>
    <row r="19" spans="1:12" ht="24" customHeight="1"/>
    <row r="20" spans="1:12" ht="24" customHeight="1"/>
    <row r="21" spans="1:12" ht="24" customHeight="1"/>
    <row r="22" spans="1:12" ht="24" customHeight="1"/>
    <row r="23" spans="1:12" ht="24" customHeight="1"/>
    <row r="24" spans="1:12" ht="24" customHeight="1"/>
    <row r="25" spans="1:12" ht="24" customHeight="1"/>
    <row r="26" spans="1:12" ht="24" customHeight="1"/>
    <row r="27" spans="1:12" ht="24" customHeight="1"/>
    <row r="28" spans="1:12" ht="24" customHeight="1"/>
    <row r="29" spans="1:12" ht="24" customHeight="1"/>
    <row r="30" spans="1:12" ht="24" customHeight="1"/>
  </sheetData>
  <mergeCells count="2">
    <mergeCell ref="C5:J6"/>
    <mergeCell ref="A16:L1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view="pageBreakPreview" zoomScaleNormal="100" zoomScaleSheetLayoutView="100" workbookViewId="0">
      <selection activeCell="L16" sqref="L16"/>
    </sheetView>
  </sheetViews>
  <sheetFormatPr defaultRowHeight="13.5"/>
  <cols>
    <col min="1" max="2" width="12.77734375" customWidth="1"/>
    <col min="3" max="11" width="9.88671875" customWidth="1"/>
  </cols>
  <sheetData>
    <row r="1" spans="1:11" ht="39.75" customHeight="1">
      <c r="A1" s="120" t="s">
        <v>41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6.25" customHeight="1">
      <c r="A2" s="29" t="s">
        <v>59</v>
      </c>
      <c r="B2" s="37" t="e">
        <f>#REF!</f>
        <v>#REF!</v>
      </c>
      <c r="C2" s="10"/>
      <c r="D2" s="10"/>
      <c r="E2" s="10"/>
      <c r="F2" s="10"/>
      <c r="G2" s="10"/>
      <c r="H2" s="10"/>
      <c r="I2" s="10"/>
      <c r="J2" s="10"/>
      <c r="K2" s="9"/>
    </row>
    <row r="3" spans="1:11" ht="15.95" customHeight="1">
      <c r="A3" s="121" t="s">
        <v>43</v>
      </c>
      <c r="B3" s="122"/>
      <c r="C3" s="125"/>
      <c r="D3" s="125"/>
      <c r="E3" s="125"/>
      <c r="F3" s="125"/>
      <c r="G3" s="125"/>
      <c r="H3" s="125"/>
      <c r="I3" s="125"/>
      <c r="J3" s="97"/>
      <c r="K3" s="126" t="s">
        <v>42</v>
      </c>
    </row>
    <row r="4" spans="1:11" ht="15.95" customHeight="1">
      <c r="A4" s="123"/>
      <c r="B4" s="124"/>
      <c r="C4" s="98">
        <v>2</v>
      </c>
      <c r="D4" s="98">
        <v>4</v>
      </c>
      <c r="E4" s="98">
        <v>8</v>
      </c>
      <c r="F4" s="98">
        <v>12</v>
      </c>
      <c r="G4" s="98">
        <v>16</v>
      </c>
      <c r="H4" s="98">
        <v>20</v>
      </c>
      <c r="I4" s="98">
        <v>21</v>
      </c>
      <c r="J4" s="99"/>
      <c r="K4" s="127"/>
    </row>
    <row r="5" spans="1:11" ht="15.95" customHeight="1">
      <c r="A5" s="128" t="s">
        <v>54</v>
      </c>
      <c r="B5" s="129"/>
      <c r="C5" s="11"/>
      <c r="D5" s="12"/>
      <c r="E5" s="12"/>
      <c r="F5" s="12"/>
      <c r="G5" s="12"/>
      <c r="H5" s="12"/>
      <c r="I5" s="12"/>
      <c r="J5" s="74"/>
      <c r="K5" s="132"/>
    </row>
    <row r="6" spans="1:11" ht="15.95" customHeight="1">
      <c r="A6" s="130"/>
      <c r="B6" s="131"/>
      <c r="C6" s="13"/>
      <c r="D6" s="14"/>
      <c r="E6" s="14"/>
      <c r="F6" s="14"/>
      <c r="G6" s="14"/>
      <c r="H6" s="14"/>
      <c r="I6" s="14"/>
      <c r="J6" s="75"/>
      <c r="K6" s="133"/>
    </row>
    <row r="7" spans="1:11" ht="15.95" customHeight="1">
      <c r="A7" s="130"/>
      <c r="B7" s="131"/>
      <c r="C7" s="15"/>
      <c r="D7" s="16"/>
      <c r="E7" s="16"/>
      <c r="F7" s="16"/>
      <c r="G7" s="16"/>
      <c r="H7" s="16"/>
      <c r="I7" s="16"/>
      <c r="J7" s="76"/>
      <c r="K7" s="134"/>
    </row>
    <row r="8" spans="1:11" ht="15.95" customHeight="1">
      <c r="A8" s="135" t="s">
        <v>66</v>
      </c>
      <c r="B8" s="136"/>
      <c r="C8" s="17"/>
      <c r="D8" s="18"/>
      <c r="E8" s="18"/>
      <c r="F8" s="18"/>
      <c r="G8" s="18"/>
      <c r="H8" s="18"/>
      <c r="I8" s="18"/>
      <c r="J8" s="77"/>
      <c r="K8" s="138"/>
    </row>
    <row r="9" spans="1:11" ht="15.95" customHeight="1">
      <c r="A9" s="137"/>
      <c r="B9" s="136"/>
      <c r="C9" s="22"/>
      <c r="D9" s="20"/>
      <c r="E9" s="21"/>
      <c r="F9" s="21"/>
      <c r="G9" s="21"/>
      <c r="H9" s="21"/>
      <c r="I9" s="14"/>
      <c r="J9" s="75"/>
      <c r="K9" s="133"/>
    </row>
    <row r="10" spans="1:11" ht="15.95" customHeight="1">
      <c r="A10" s="137"/>
      <c r="B10" s="136"/>
      <c r="C10" s="15"/>
      <c r="D10" s="16"/>
      <c r="E10" s="16"/>
      <c r="F10" s="16"/>
      <c r="G10" s="16"/>
      <c r="H10" s="16"/>
      <c r="I10" s="16"/>
      <c r="J10" s="76"/>
      <c r="K10" s="134"/>
    </row>
    <row r="11" spans="1:11" ht="15.95" customHeight="1">
      <c r="A11" s="135" t="s">
        <v>317</v>
      </c>
      <c r="B11" s="136"/>
      <c r="C11" s="17"/>
      <c r="D11" s="18"/>
      <c r="E11" s="18"/>
      <c r="F11" s="18"/>
      <c r="G11" s="18"/>
      <c r="H11" s="18"/>
      <c r="I11" s="18"/>
      <c r="J11" s="77"/>
      <c r="K11" s="138"/>
    </row>
    <row r="12" spans="1:11" ht="15.95" customHeight="1">
      <c r="A12" s="137"/>
      <c r="B12" s="136"/>
      <c r="C12" s="19"/>
      <c r="D12" s="21"/>
      <c r="E12" s="20"/>
      <c r="F12" s="20"/>
      <c r="G12" s="20"/>
      <c r="H12" s="21"/>
      <c r="I12" s="14"/>
      <c r="J12" s="75"/>
      <c r="K12" s="133"/>
    </row>
    <row r="13" spans="1:11" ht="15.95" customHeight="1">
      <c r="A13" s="137"/>
      <c r="B13" s="136"/>
      <c r="C13" s="15"/>
      <c r="D13" s="16"/>
      <c r="E13" s="16"/>
      <c r="F13" s="16"/>
      <c r="G13" s="16"/>
      <c r="H13" s="16"/>
      <c r="I13" s="16"/>
      <c r="J13" s="76"/>
      <c r="K13" s="134"/>
    </row>
    <row r="14" spans="1:11" ht="15.95" customHeight="1">
      <c r="A14" s="137" t="s">
        <v>318</v>
      </c>
      <c r="B14" s="136"/>
      <c r="C14" s="17"/>
      <c r="D14" s="18"/>
      <c r="E14" s="18"/>
      <c r="F14" s="18"/>
      <c r="G14" s="18"/>
      <c r="H14" s="18"/>
      <c r="I14" s="18"/>
      <c r="J14" s="77"/>
      <c r="K14" s="138"/>
    </row>
    <row r="15" spans="1:11" ht="15.95" customHeight="1">
      <c r="A15" s="137"/>
      <c r="B15" s="136"/>
      <c r="C15" s="22"/>
      <c r="D15" s="21"/>
      <c r="E15" s="21"/>
      <c r="F15" s="20"/>
      <c r="G15" s="20"/>
      <c r="H15" s="21"/>
      <c r="I15" s="21"/>
      <c r="J15" s="75"/>
      <c r="K15" s="133"/>
    </row>
    <row r="16" spans="1:11" ht="15.95" customHeight="1">
      <c r="A16" s="137"/>
      <c r="B16" s="136"/>
      <c r="C16" s="15"/>
      <c r="D16" s="16"/>
      <c r="E16" s="16"/>
      <c r="F16" s="16"/>
      <c r="G16" s="16"/>
      <c r="H16" s="16"/>
      <c r="I16" s="16"/>
      <c r="J16" s="76"/>
      <c r="K16" s="134"/>
    </row>
    <row r="17" spans="1:11" ht="15.95" customHeight="1">
      <c r="A17" s="141" t="s">
        <v>319</v>
      </c>
      <c r="B17" s="142"/>
      <c r="C17" s="17"/>
      <c r="D17" s="18"/>
      <c r="E17" s="18"/>
      <c r="F17" s="18"/>
      <c r="G17" s="18"/>
      <c r="H17" s="18"/>
      <c r="I17" s="18"/>
      <c r="J17" s="77"/>
      <c r="K17" s="138"/>
    </row>
    <row r="18" spans="1:11" ht="15.95" customHeight="1">
      <c r="A18" s="143"/>
      <c r="B18" s="144"/>
      <c r="C18" s="22"/>
      <c r="D18" s="21"/>
      <c r="E18" s="21"/>
      <c r="F18" s="21"/>
      <c r="G18" s="20"/>
      <c r="H18" s="20"/>
      <c r="I18" s="21"/>
      <c r="J18" s="78"/>
      <c r="K18" s="133"/>
    </row>
    <row r="19" spans="1:11" ht="15.95" customHeight="1">
      <c r="A19" s="145"/>
      <c r="B19" s="146"/>
      <c r="C19" s="15"/>
      <c r="D19" s="16"/>
      <c r="E19" s="16"/>
      <c r="F19" s="16"/>
      <c r="G19" s="16"/>
      <c r="H19" s="16"/>
      <c r="I19" s="16"/>
      <c r="J19" s="76"/>
      <c r="K19" s="134"/>
    </row>
    <row r="20" spans="1:11" ht="15.95" customHeight="1">
      <c r="A20" s="137" t="s">
        <v>320</v>
      </c>
      <c r="B20" s="136"/>
      <c r="C20" s="17"/>
      <c r="D20" s="18"/>
      <c r="E20" s="18"/>
      <c r="F20" s="18"/>
      <c r="G20" s="18"/>
      <c r="H20" s="18"/>
      <c r="I20" s="18"/>
      <c r="J20" s="77"/>
      <c r="K20" s="138"/>
    </row>
    <row r="21" spans="1:11" ht="15.95" customHeight="1">
      <c r="A21" s="137"/>
      <c r="B21" s="136"/>
      <c r="C21" s="22"/>
      <c r="D21" s="21"/>
      <c r="E21" s="21"/>
      <c r="F21" s="21"/>
      <c r="G21" s="21"/>
      <c r="H21" s="20"/>
      <c r="I21" s="21"/>
      <c r="J21" s="78"/>
      <c r="K21" s="133"/>
    </row>
    <row r="22" spans="1:11" ht="15.95" customHeight="1">
      <c r="A22" s="137"/>
      <c r="B22" s="136"/>
      <c r="C22" s="15"/>
      <c r="D22" s="16"/>
      <c r="E22" s="16"/>
      <c r="F22" s="16"/>
      <c r="G22" s="16"/>
      <c r="H22" s="16"/>
      <c r="I22" s="16"/>
      <c r="J22" s="76"/>
      <c r="K22" s="134"/>
    </row>
    <row r="23" spans="1:11" ht="15.95" customHeight="1">
      <c r="A23" s="137" t="s">
        <v>321</v>
      </c>
      <c r="B23" s="136"/>
      <c r="C23" s="17"/>
      <c r="D23" s="18"/>
      <c r="E23" s="18"/>
      <c r="F23" s="18"/>
      <c r="G23" s="18"/>
      <c r="H23" s="18"/>
      <c r="I23" s="18"/>
      <c r="J23" s="77"/>
      <c r="K23" s="138"/>
    </row>
    <row r="24" spans="1:11" ht="15.95" customHeight="1">
      <c r="A24" s="137"/>
      <c r="B24" s="136"/>
      <c r="C24" s="22"/>
      <c r="D24" s="21"/>
      <c r="E24" s="21"/>
      <c r="F24" s="21"/>
      <c r="G24" s="21"/>
      <c r="H24" s="21"/>
      <c r="I24" s="20"/>
      <c r="J24" s="78"/>
      <c r="K24" s="133"/>
    </row>
    <row r="25" spans="1:11" ht="15.95" customHeight="1">
      <c r="A25" s="137"/>
      <c r="B25" s="136"/>
      <c r="C25" s="15"/>
      <c r="D25" s="16"/>
      <c r="E25" s="16"/>
      <c r="F25" s="16"/>
      <c r="G25" s="16"/>
      <c r="H25" s="16"/>
      <c r="I25" s="16"/>
      <c r="J25" s="76"/>
      <c r="K25" s="134"/>
    </row>
    <row r="26" spans="1:11" ht="15.95" customHeight="1">
      <c r="A26" s="130"/>
      <c r="B26" s="131"/>
      <c r="C26" s="17"/>
      <c r="D26" s="18"/>
      <c r="E26" s="18"/>
      <c r="F26" s="18"/>
      <c r="G26" s="18"/>
      <c r="H26" s="18"/>
      <c r="I26" s="18"/>
      <c r="J26" s="77"/>
      <c r="K26" s="138"/>
    </row>
    <row r="27" spans="1:11" ht="15.95" customHeight="1">
      <c r="A27" s="130"/>
      <c r="B27" s="131"/>
      <c r="C27" s="22"/>
      <c r="D27" s="21"/>
      <c r="E27" s="21"/>
      <c r="F27" s="21"/>
      <c r="G27" s="21"/>
      <c r="H27" s="21"/>
      <c r="I27" s="21"/>
      <c r="J27" s="78"/>
      <c r="K27" s="133"/>
    </row>
    <row r="28" spans="1:11" ht="15.95" customHeight="1">
      <c r="A28" s="139"/>
      <c r="B28" s="140"/>
      <c r="C28" s="23"/>
      <c r="D28" s="24"/>
      <c r="E28" s="24"/>
      <c r="F28" s="24"/>
      <c r="G28" s="24"/>
      <c r="H28" s="24"/>
      <c r="I28" s="24"/>
      <c r="J28" s="79"/>
      <c r="K28" s="147"/>
    </row>
  </sheetData>
  <mergeCells count="20">
    <mergeCell ref="A26:B28"/>
    <mergeCell ref="K23:K25"/>
    <mergeCell ref="A17:B19"/>
    <mergeCell ref="K14:K16"/>
    <mergeCell ref="A20:B22"/>
    <mergeCell ref="K17:K19"/>
    <mergeCell ref="A23:B25"/>
    <mergeCell ref="K20:K22"/>
    <mergeCell ref="K26:K28"/>
    <mergeCell ref="A8:B10"/>
    <mergeCell ref="K8:K10"/>
    <mergeCell ref="A11:B13"/>
    <mergeCell ref="A14:B16"/>
    <mergeCell ref="K11:K13"/>
    <mergeCell ref="A1:K1"/>
    <mergeCell ref="A3:B4"/>
    <mergeCell ref="C3:I3"/>
    <mergeCell ref="K3:K4"/>
    <mergeCell ref="A5:B7"/>
    <mergeCell ref="K5:K7"/>
  </mergeCells>
  <phoneticPr fontId="3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showGridLines="0" tabSelected="1" view="pageBreakPreview" zoomScaleNormal="100" zoomScaleSheetLayoutView="100" workbookViewId="0">
      <selection activeCell="C4" sqref="C4"/>
    </sheetView>
  </sheetViews>
  <sheetFormatPr defaultRowHeight="13.5"/>
  <cols>
    <col min="1" max="2" width="7.33203125" style="2" customWidth="1"/>
    <col min="3" max="3" width="18.77734375" style="2" customWidth="1"/>
    <col min="4" max="4" width="2.109375" style="2" customWidth="1"/>
    <col min="5" max="5" width="9" style="2" customWidth="1"/>
    <col min="6" max="6" width="2" style="2" customWidth="1"/>
    <col min="7" max="7" width="17" style="2" customWidth="1"/>
    <col min="8" max="8" width="6.88671875" style="2" customWidth="1"/>
    <col min="9" max="9" width="37.33203125" style="2" customWidth="1"/>
    <col min="10" max="16384" width="8.88671875" style="2"/>
  </cols>
  <sheetData>
    <row r="1" spans="1:9" s="1" customFormat="1" ht="39.950000000000003" customHeight="1">
      <c r="A1" s="148" t="s">
        <v>0</v>
      </c>
      <c r="B1" s="148"/>
      <c r="C1" s="148"/>
      <c r="D1" s="148"/>
      <c r="E1" s="148"/>
      <c r="F1" s="148"/>
      <c r="G1" s="148"/>
      <c r="H1" s="148"/>
      <c r="I1" s="148"/>
    </row>
    <row r="2" spans="1:9" s="1" customFormat="1" ht="23.25" customHeight="1">
      <c r="A2" s="159" t="e">
        <f>#REF!</f>
        <v>#REF!</v>
      </c>
      <c r="B2" s="159"/>
      <c r="C2" s="159"/>
      <c r="D2" s="159"/>
      <c r="E2" s="159"/>
      <c r="F2" s="159"/>
      <c r="G2" s="159"/>
      <c r="H2" s="159"/>
      <c r="I2" s="159"/>
    </row>
    <row r="3" spans="1:9" s="1" customFormat="1" ht="21.95" customHeight="1">
      <c r="A3" s="149" t="s">
        <v>28</v>
      </c>
      <c r="B3" s="150"/>
      <c r="C3" s="150"/>
      <c r="D3" s="151" t="s">
        <v>31</v>
      </c>
      <c r="E3" s="151"/>
      <c r="F3" s="151"/>
      <c r="G3" s="96" t="s">
        <v>29</v>
      </c>
      <c r="H3" s="151" t="s">
        <v>30</v>
      </c>
      <c r="I3" s="152"/>
    </row>
    <row r="4" spans="1:9" s="1" customFormat="1" ht="21.95" customHeight="1">
      <c r="A4" s="169" t="s">
        <v>52</v>
      </c>
      <c r="B4" s="178" t="s">
        <v>1</v>
      </c>
      <c r="C4" s="45" t="s">
        <v>2</v>
      </c>
      <c r="D4" s="46"/>
      <c r="E4" s="47"/>
      <c r="F4" s="48"/>
      <c r="G4" s="49"/>
      <c r="H4" s="180"/>
      <c r="I4" s="181"/>
    </row>
    <row r="5" spans="1:9" s="1" customFormat="1" ht="21.95" customHeight="1">
      <c r="A5" s="170"/>
      <c r="B5" s="179"/>
      <c r="C5" s="50" t="s">
        <v>3</v>
      </c>
      <c r="D5" s="51"/>
      <c r="E5" s="52"/>
      <c r="F5" s="53"/>
      <c r="G5" s="54"/>
      <c r="H5" s="160"/>
      <c r="I5" s="161"/>
    </row>
    <row r="6" spans="1:9" s="1" customFormat="1" ht="21.95" customHeight="1">
      <c r="A6" s="170"/>
      <c r="B6" s="179"/>
      <c r="C6" s="50" t="s">
        <v>4</v>
      </c>
      <c r="D6" s="51"/>
      <c r="E6" s="55"/>
      <c r="F6" s="56"/>
      <c r="G6" s="54"/>
      <c r="H6" s="160"/>
      <c r="I6" s="161"/>
    </row>
    <row r="7" spans="1:9" s="1" customFormat="1" ht="21.95" customHeight="1">
      <c r="A7" s="170"/>
      <c r="B7" s="179" t="s">
        <v>5</v>
      </c>
      <c r="C7" s="50" t="s">
        <v>6</v>
      </c>
      <c r="D7" s="51"/>
      <c r="E7" s="55"/>
      <c r="F7" s="56"/>
      <c r="G7" s="54"/>
      <c r="H7" s="160"/>
      <c r="I7" s="161"/>
    </row>
    <row r="8" spans="1:9" s="1" customFormat="1" ht="21.95" customHeight="1">
      <c r="A8" s="170"/>
      <c r="B8" s="179"/>
      <c r="C8" s="57" t="s">
        <v>7</v>
      </c>
      <c r="D8" s="51" t="s">
        <v>8</v>
      </c>
      <c r="E8" s="58">
        <v>0.126</v>
      </c>
      <c r="F8" s="53" t="s">
        <v>9</v>
      </c>
      <c r="G8" s="54"/>
      <c r="H8" s="162" t="s">
        <v>325</v>
      </c>
      <c r="I8" s="163"/>
    </row>
    <row r="9" spans="1:9" s="1" customFormat="1" ht="21.95" customHeight="1">
      <c r="A9" s="170"/>
      <c r="B9" s="179"/>
      <c r="C9" s="50" t="s">
        <v>10</v>
      </c>
      <c r="D9" s="51"/>
      <c r="E9" s="59"/>
      <c r="F9" s="56"/>
      <c r="G9" s="54"/>
      <c r="H9" s="155"/>
      <c r="I9" s="156"/>
    </row>
    <row r="10" spans="1:9" s="1" customFormat="1" ht="21.95" customHeight="1">
      <c r="A10" s="170"/>
      <c r="B10" s="164" t="s">
        <v>11</v>
      </c>
      <c r="C10" s="50" t="s">
        <v>36</v>
      </c>
      <c r="D10" s="51"/>
      <c r="E10" s="60"/>
      <c r="F10" s="53"/>
      <c r="G10" s="54"/>
      <c r="H10" s="157"/>
      <c r="I10" s="158"/>
    </row>
    <row r="11" spans="1:9" s="1" customFormat="1" ht="21.95" customHeight="1">
      <c r="A11" s="170"/>
      <c r="B11" s="165"/>
      <c r="C11" s="50" t="s">
        <v>12</v>
      </c>
      <c r="D11" s="51" t="s">
        <v>8</v>
      </c>
      <c r="E11" s="60">
        <v>3.56E-2</v>
      </c>
      <c r="F11" s="53" t="s">
        <v>9</v>
      </c>
      <c r="G11" s="54"/>
      <c r="H11" s="162" t="s">
        <v>316</v>
      </c>
      <c r="I11" s="163"/>
    </row>
    <row r="12" spans="1:9" s="1" customFormat="1" ht="21.95" customHeight="1">
      <c r="A12" s="170"/>
      <c r="B12" s="165"/>
      <c r="C12" s="50" t="s">
        <v>13</v>
      </c>
      <c r="D12" s="51" t="s">
        <v>14</v>
      </c>
      <c r="E12" s="60">
        <v>1.01E-2</v>
      </c>
      <c r="F12" s="53" t="s">
        <v>15</v>
      </c>
      <c r="G12" s="54"/>
      <c r="H12" s="153" t="s">
        <v>57</v>
      </c>
      <c r="I12" s="154"/>
    </row>
    <row r="13" spans="1:9" s="1" customFormat="1" ht="21.95" customHeight="1">
      <c r="A13" s="170"/>
      <c r="B13" s="165"/>
      <c r="C13" s="203" t="s">
        <v>58</v>
      </c>
      <c r="D13" s="204" t="s">
        <v>14</v>
      </c>
      <c r="E13" s="205">
        <v>2.93E-2</v>
      </c>
      <c r="F13" s="206" t="s">
        <v>15</v>
      </c>
      <c r="G13" s="207">
        <v>1514739.0160871977</v>
      </c>
      <c r="H13" s="182" t="s">
        <v>322</v>
      </c>
      <c r="I13" s="183"/>
    </row>
    <row r="14" spans="1:9" s="1" customFormat="1" ht="21.95" customHeight="1">
      <c r="A14" s="170"/>
      <c r="B14" s="165"/>
      <c r="C14" s="50" t="s">
        <v>67</v>
      </c>
      <c r="D14" s="51" t="s">
        <v>68</v>
      </c>
      <c r="E14" s="60">
        <v>0</v>
      </c>
      <c r="F14" s="53" t="s">
        <v>69</v>
      </c>
      <c r="G14" s="54">
        <f>(G6+G7)*E14</f>
        <v>0</v>
      </c>
      <c r="H14" s="182" t="s">
        <v>70</v>
      </c>
      <c r="I14" s="183"/>
    </row>
    <row r="15" spans="1:9" s="1" customFormat="1" ht="21.95" customHeight="1">
      <c r="A15" s="170"/>
      <c r="B15" s="165"/>
      <c r="C15" s="50" t="s">
        <v>16</v>
      </c>
      <c r="D15" s="51" t="s">
        <v>8</v>
      </c>
      <c r="E15" s="58">
        <v>5.1999999999999998E-2</v>
      </c>
      <c r="F15" s="53" t="s">
        <v>9</v>
      </c>
      <c r="G15" s="54">
        <f>INT(SUM(G6,G9)*E15)</f>
        <v>0</v>
      </c>
      <c r="H15" s="153" t="s">
        <v>323</v>
      </c>
      <c r="I15" s="154"/>
    </row>
    <row r="16" spans="1:9" s="1" customFormat="1" ht="21.95" customHeight="1">
      <c r="A16" s="170"/>
      <c r="B16" s="166"/>
      <c r="C16" s="50" t="s">
        <v>4</v>
      </c>
      <c r="D16" s="51"/>
      <c r="E16" s="59"/>
      <c r="F16" s="56"/>
      <c r="G16" s="54"/>
      <c r="H16" s="155"/>
      <c r="I16" s="156"/>
    </row>
    <row r="17" spans="1:9" s="1" customFormat="1" ht="21.95" customHeight="1">
      <c r="A17" s="171"/>
      <c r="B17" s="61"/>
      <c r="C17" s="61" t="s">
        <v>49</v>
      </c>
      <c r="D17" s="51"/>
      <c r="E17" s="59"/>
      <c r="F17" s="56"/>
      <c r="G17" s="54"/>
      <c r="H17" s="155"/>
      <c r="I17" s="156"/>
    </row>
    <row r="18" spans="1:9" s="1" customFormat="1" ht="21.95" customHeight="1">
      <c r="A18" s="62" t="s">
        <v>50</v>
      </c>
      <c r="B18" s="61"/>
      <c r="C18" s="61"/>
      <c r="D18" s="51" t="s">
        <v>8</v>
      </c>
      <c r="E18" s="63">
        <v>0.06</v>
      </c>
      <c r="F18" s="53" t="s">
        <v>9</v>
      </c>
      <c r="G18" s="64"/>
      <c r="H18" s="176" t="s">
        <v>53</v>
      </c>
      <c r="I18" s="177"/>
    </row>
    <row r="19" spans="1:9" s="1" customFormat="1" ht="21.95" customHeight="1">
      <c r="A19" s="62" t="s">
        <v>51</v>
      </c>
      <c r="B19" s="65"/>
      <c r="C19" s="61"/>
      <c r="D19" s="51" t="s">
        <v>8</v>
      </c>
      <c r="E19" s="117">
        <v>0.14499999999999999</v>
      </c>
      <c r="F19" s="53" t="s">
        <v>9</v>
      </c>
      <c r="G19" s="64"/>
      <c r="H19" s="176" t="s">
        <v>327</v>
      </c>
      <c r="I19" s="177"/>
    </row>
    <row r="20" spans="1:9" s="1" customFormat="1" ht="21.95" customHeight="1">
      <c r="A20" s="184" t="s">
        <v>313</v>
      </c>
      <c r="B20" s="185"/>
      <c r="C20" s="186"/>
      <c r="D20" s="51"/>
      <c r="E20" s="66" t="s">
        <v>314</v>
      </c>
      <c r="F20" s="53"/>
      <c r="G20" s="64"/>
      <c r="H20" s="115" t="s">
        <v>315</v>
      </c>
      <c r="I20" s="116"/>
    </row>
    <row r="21" spans="1:9" s="1" customFormat="1" ht="21.95" customHeight="1">
      <c r="A21" s="62" t="s">
        <v>47</v>
      </c>
      <c r="B21" s="65"/>
      <c r="C21" s="61"/>
      <c r="D21" s="51"/>
      <c r="E21" s="66"/>
      <c r="F21" s="53"/>
      <c r="G21" s="64"/>
      <c r="H21" s="167"/>
      <c r="I21" s="168"/>
    </row>
    <row r="22" spans="1:9" s="1" customFormat="1" ht="21.95" customHeight="1">
      <c r="A22" s="62" t="s">
        <v>17</v>
      </c>
      <c r="B22" s="65"/>
      <c r="C22" s="61"/>
      <c r="D22" s="51" t="s">
        <v>8</v>
      </c>
      <c r="E22" s="67">
        <v>0.1</v>
      </c>
      <c r="F22" s="53" t="s">
        <v>9</v>
      </c>
      <c r="G22" s="54"/>
      <c r="H22" s="162"/>
      <c r="I22" s="163"/>
    </row>
    <row r="23" spans="1:9" s="1" customFormat="1" ht="21.95" customHeight="1">
      <c r="A23" s="172" t="s">
        <v>48</v>
      </c>
      <c r="B23" s="173"/>
      <c r="C23" s="173"/>
      <c r="D23" s="68"/>
      <c r="E23" s="69"/>
      <c r="F23" s="70"/>
      <c r="G23" s="71"/>
      <c r="H23" s="174" t="s">
        <v>328</v>
      </c>
      <c r="I23" s="175"/>
    </row>
  </sheetData>
  <mergeCells count="30">
    <mergeCell ref="H21:I21"/>
    <mergeCell ref="A4:A17"/>
    <mergeCell ref="H22:I22"/>
    <mergeCell ref="A23:C23"/>
    <mergeCell ref="H23:I23"/>
    <mergeCell ref="H17:I17"/>
    <mergeCell ref="H18:I18"/>
    <mergeCell ref="H19:I19"/>
    <mergeCell ref="B4:B6"/>
    <mergeCell ref="H4:I4"/>
    <mergeCell ref="H5:I5"/>
    <mergeCell ref="H6:I6"/>
    <mergeCell ref="B7:B9"/>
    <mergeCell ref="H13:I13"/>
    <mergeCell ref="H14:I14"/>
    <mergeCell ref="A20:C20"/>
    <mergeCell ref="A1:I1"/>
    <mergeCell ref="A3:C3"/>
    <mergeCell ref="H3:I3"/>
    <mergeCell ref="H15:I15"/>
    <mergeCell ref="H16:I16"/>
    <mergeCell ref="H10:I10"/>
    <mergeCell ref="A2:I2"/>
    <mergeCell ref="D3:F3"/>
    <mergeCell ref="H7:I7"/>
    <mergeCell ref="H8:I8"/>
    <mergeCell ref="H9:I9"/>
    <mergeCell ref="H11:I11"/>
    <mergeCell ref="H12:I12"/>
    <mergeCell ref="B10:B16"/>
  </mergeCells>
  <phoneticPr fontId="2" type="noConversion"/>
  <printOptions horizontalCentered="1" verticalCentered="1"/>
  <pageMargins left="0.6692913385826772" right="0.47244094488188981" top="0.55118110236220474" bottom="0.55118110236220474" header="0" footer="0.19685039370078741"/>
  <pageSetup paperSize="9" scale="98" orientation="landscape" horizontalDpi="4294967293" r:id="rId1"/>
  <headerFooter alignWithMargins="0">
    <oddFooter xml:space="preserve">&amp;C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7"/>
  <sheetViews>
    <sheetView view="pageBreakPreview" zoomScaleNormal="100" zoomScaleSheetLayoutView="100" workbookViewId="0">
      <selection activeCell="B6" sqref="B6"/>
    </sheetView>
  </sheetViews>
  <sheetFormatPr defaultRowHeight="22.5" customHeight="1"/>
  <cols>
    <col min="1" max="1" width="24.77734375" style="3" customWidth="1"/>
    <col min="2" max="4" width="18.77734375" style="4" customWidth="1"/>
    <col min="5" max="5" width="19.109375" style="4" customWidth="1"/>
    <col min="6" max="6" width="15.77734375" style="5" customWidth="1"/>
    <col min="7" max="16384" width="8.88671875" style="5"/>
  </cols>
  <sheetData>
    <row r="1" spans="1:6" s="32" customFormat="1" ht="30" customHeight="1" thickTop="1" thickBot="1">
      <c r="A1" s="187" t="s">
        <v>44</v>
      </c>
      <c r="B1" s="188"/>
      <c r="C1" s="188"/>
      <c r="D1" s="188"/>
      <c r="E1" s="188"/>
      <c r="F1" s="189"/>
    </row>
    <row r="2" spans="1:6" s="33" customFormat="1" ht="31.5" customHeight="1" thickTop="1" thickBot="1">
      <c r="A2" s="190" t="e">
        <f>#REF!</f>
        <v>#REF!</v>
      </c>
      <c r="B2" s="190"/>
      <c r="C2" s="190"/>
      <c r="D2" s="190"/>
      <c r="E2" s="190"/>
      <c r="F2" s="190"/>
    </row>
    <row r="3" spans="1:6" s="6" customFormat="1" ht="30" customHeight="1">
      <c r="A3" s="93" t="s">
        <v>34</v>
      </c>
      <c r="B3" s="94" t="s">
        <v>20</v>
      </c>
      <c r="C3" s="94" t="s">
        <v>21</v>
      </c>
      <c r="D3" s="94" t="s">
        <v>32</v>
      </c>
      <c r="E3" s="94" t="s">
        <v>33</v>
      </c>
      <c r="F3" s="95" t="s">
        <v>22</v>
      </c>
    </row>
    <row r="4" spans="1:6" s="34" customFormat="1" ht="24" customHeight="1">
      <c r="A4" s="81" t="s">
        <v>46</v>
      </c>
      <c r="B4" s="44"/>
      <c r="C4" s="44"/>
      <c r="D4" s="44"/>
      <c r="E4" s="44"/>
      <c r="F4" s="82"/>
    </row>
    <row r="5" spans="1:6" s="34" customFormat="1" ht="24" customHeight="1">
      <c r="A5" s="83" t="s">
        <v>123</v>
      </c>
      <c r="B5" s="84">
        <f>내역서!F11</f>
        <v>0</v>
      </c>
      <c r="C5" s="84">
        <f>내역서!H11</f>
        <v>0</v>
      </c>
      <c r="D5" s="84">
        <v>0</v>
      </c>
      <c r="E5" s="44">
        <f t="shared" ref="E5:E6" si="0">SUM(B5:D5)</f>
        <v>0</v>
      </c>
      <c r="F5" s="82"/>
    </row>
    <row r="6" spans="1:6" s="35" customFormat="1" ht="24" customHeight="1">
      <c r="A6" s="81" t="s">
        <v>309</v>
      </c>
      <c r="B6" s="84">
        <f>내역서!F38</f>
        <v>0</v>
      </c>
      <c r="C6" s="84">
        <f>내역서!H38</f>
        <v>0</v>
      </c>
      <c r="D6" s="84">
        <f>내역서!J38</f>
        <v>0</v>
      </c>
      <c r="E6" s="44">
        <f t="shared" si="0"/>
        <v>0</v>
      </c>
      <c r="F6" s="85"/>
    </row>
    <row r="7" spans="1:6" s="35" customFormat="1" ht="24" customHeight="1">
      <c r="A7" s="113" t="s">
        <v>310</v>
      </c>
      <c r="B7" s="84">
        <f>내역서!F131</f>
        <v>0</v>
      </c>
      <c r="C7" s="84">
        <f>내역서!H131</f>
        <v>0</v>
      </c>
      <c r="D7" s="84">
        <f>내역서!J131</f>
        <v>0</v>
      </c>
      <c r="E7" s="44">
        <f t="shared" ref="E7:E12" si="1">SUM(B7:D7)</f>
        <v>0</v>
      </c>
      <c r="F7" s="85"/>
    </row>
    <row r="8" spans="1:6" s="35" customFormat="1" ht="24" customHeight="1">
      <c r="A8" s="113" t="s">
        <v>311</v>
      </c>
      <c r="B8" s="84">
        <f>내역서!F162</f>
        <v>0</v>
      </c>
      <c r="C8" s="84">
        <f>내역서!H162</f>
        <v>0</v>
      </c>
      <c r="D8" s="84">
        <f>내역서!J162</f>
        <v>0</v>
      </c>
      <c r="E8" s="44">
        <f t="shared" si="1"/>
        <v>0</v>
      </c>
      <c r="F8" s="85"/>
    </row>
    <row r="9" spans="1:6" s="35" customFormat="1" ht="24" customHeight="1">
      <c r="A9" s="113" t="s">
        <v>290</v>
      </c>
      <c r="B9" s="84">
        <f>내역서!F167</f>
        <v>0</v>
      </c>
      <c r="C9" s="84">
        <f>내역서!H167</f>
        <v>0</v>
      </c>
      <c r="D9" s="84">
        <f>내역서!J167</f>
        <v>0</v>
      </c>
      <c r="E9" s="44">
        <f t="shared" si="1"/>
        <v>0</v>
      </c>
      <c r="F9" s="85"/>
    </row>
    <row r="10" spans="1:6" s="35" customFormat="1" ht="24" customHeight="1">
      <c r="A10" s="114" t="s">
        <v>312</v>
      </c>
      <c r="B10" s="84">
        <f>내역서!F179</f>
        <v>0</v>
      </c>
      <c r="C10" s="84">
        <f>내역서!H179</f>
        <v>0</v>
      </c>
      <c r="D10" s="84"/>
      <c r="E10" s="44">
        <f t="shared" si="1"/>
        <v>0</v>
      </c>
      <c r="F10" s="85"/>
    </row>
    <row r="11" spans="1:6" s="35" customFormat="1" ht="24" customHeight="1">
      <c r="A11" s="72"/>
      <c r="B11" s="84"/>
      <c r="C11" s="84"/>
      <c r="D11" s="84"/>
      <c r="E11" s="44">
        <f t="shared" si="1"/>
        <v>0</v>
      </c>
      <c r="F11" s="85"/>
    </row>
    <row r="12" spans="1:6" s="35" customFormat="1" ht="24" customHeight="1">
      <c r="A12" s="72"/>
      <c r="B12" s="84"/>
      <c r="C12" s="84"/>
      <c r="D12" s="84"/>
      <c r="E12" s="44">
        <f t="shared" si="1"/>
        <v>0</v>
      </c>
      <c r="F12" s="85"/>
    </row>
    <row r="13" spans="1:6" ht="24" customHeight="1">
      <c r="A13" s="72"/>
      <c r="B13" s="84"/>
      <c r="C13" s="84"/>
      <c r="D13" s="84"/>
      <c r="E13" s="44">
        <f t="shared" ref="E13:E18" si="2">SUM(B13:D13)</f>
        <v>0</v>
      </c>
      <c r="F13" s="86"/>
    </row>
    <row r="14" spans="1:6" ht="24" customHeight="1">
      <c r="A14" s="72"/>
      <c r="B14" s="84"/>
      <c r="C14" s="84"/>
      <c r="D14" s="84"/>
      <c r="E14" s="44">
        <f t="shared" si="2"/>
        <v>0</v>
      </c>
      <c r="F14" s="86"/>
    </row>
    <row r="15" spans="1:6" ht="24" customHeight="1">
      <c r="A15" s="72"/>
      <c r="B15" s="84"/>
      <c r="C15" s="84"/>
      <c r="D15" s="84"/>
      <c r="E15" s="44">
        <f t="shared" si="2"/>
        <v>0</v>
      </c>
      <c r="F15" s="86"/>
    </row>
    <row r="16" spans="1:6" s="6" customFormat="1" ht="24" customHeight="1">
      <c r="A16" s="87"/>
      <c r="B16" s="44"/>
      <c r="C16" s="44"/>
      <c r="D16" s="25"/>
      <c r="E16" s="44">
        <f t="shared" si="2"/>
        <v>0</v>
      </c>
      <c r="F16" s="82"/>
    </row>
    <row r="17" spans="1:6" s="6" customFormat="1" ht="24" customHeight="1">
      <c r="A17" s="72"/>
      <c r="B17" s="25"/>
      <c r="C17" s="25"/>
      <c r="D17" s="44">
        <f>내역서!J65</f>
        <v>0</v>
      </c>
      <c r="E17" s="44">
        <f t="shared" si="2"/>
        <v>0</v>
      </c>
      <c r="F17" s="86"/>
    </row>
    <row r="18" spans="1:6" s="6" customFormat="1" ht="24" customHeight="1">
      <c r="A18" s="88"/>
      <c r="B18" s="25"/>
      <c r="C18" s="25"/>
      <c r="D18" s="25"/>
      <c r="E18" s="44">
        <f t="shared" si="2"/>
        <v>0</v>
      </c>
      <c r="F18" s="86"/>
    </row>
    <row r="19" spans="1:6" ht="24" customHeight="1" thickBot="1">
      <c r="A19" s="89" t="s">
        <v>45</v>
      </c>
      <c r="B19" s="90">
        <f>SUM(B5:B18)</f>
        <v>0</v>
      </c>
      <c r="C19" s="90">
        <f>SUM(C5:C18)</f>
        <v>0</v>
      </c>
      <c r="D19" s="90">
        <f>SUM(D5:D18)</f>
        <v>0</v>
      </c>
      <c r="E19" s="90">
        <f>SUM(E5:E18)</f>
        <v>0</v>
      </c>
      <c r="F19" s="91"/>
    </row>
    <row r="20" spans="1:6" ht="24" customHeight="1">
      <c r="A20" s="5"/>
      <c r="B20" s="5"/>
      <c r="C20" s="5"/>
      <c r="D20" s="5"/>
      <c r="E20" s="5"/>
    </row>
    <row r="21" spans="1:6" s="6" customFormat="1" ht="24" customHeight="1"/>
    <row r="22" spans="1:6" ht="24" customHeight="1">
      <c r="A22" s="5"/>
      <c r="B22" s="5"/>
      <c r="C22" s="5"/>
      <c r="D22" s="5"/>
      <c r="E22" s="5"/>
    </row>
    <row r="23" spans="1:6" ht="24" customHeight="1">
      <c r="A23" s="5"/>
      <c r="B23" s="5"/>
      <c r="C23" s="5"/>
      <c r="D23" s="5"/>
      <c r="E23" s="5"/>
    </row>
    <row r="24" spans="1:6" ht="24" customHeight="1">
      <c r="A24" s="5"/>
      <c r="B24" s="5"/>
      <c r="C24" s="5"/>
      <c r="D24" s="5"/>
      <c r="E24" s="5"/>
    </row>
    <row r="25" spans="1:6" ht="24" customHeight="1">
      <c r="A25" s="5"/>
      <c r="B25" s="5"/>
      <c r="C25" s="5"/>
      <c r="D25" s="5"/>
      <c r="E25" s="5"/>
    </row>
    <row r="26" spans="1:6" s="6" customFormat="1" ht="24" customHeight="1"/>
    <row r="27" spans="1:6" ht="24" customHeight="1">
      <c r="A27" s="5"/>
      <c r="B27" s="5"/>
      <c r="C27" s="5"/>
      <c r="D27" s="5"/>
      <c r="E27" s="5"/>
    </row>
    <row r="28" spans="1:6" ht="24" customHeight="1">
      <c r="A28" s="5"/>
      <c r="B28" s="5"/>
      <c r="C28" s="5"/>
      <c r="D28" s="5"/>
      <c r="E28" s="5"/>
    </row>
    <row r="29" spans="1:6" ht="24" customHeight="1">
      <c r="A29" s="5"/>
      <c r="B29" s="5"/>
      <c r="C29" s="5"/>
      <c r="D29" s="5"/>
      <c r="E29" s="5"/>
    </row>
    <row r="30" spans="1:6" ht="16.5">
      <c r="A30" s="5"/>
      <c r="B30" s="5"/>
      <c r="C30" s="5"/>
      <c r="D30" s="5"/>
      <c r="E30" s="5"/>
    </row>
    <row r="31" spans="1:6" ht="16.5">
      <c r="A31" s="5"/>
      <c r="B31" s="5"/>
      <c r="C31" s="5"/>
      <c r="D31" s="5"/>
      <c r="E31" s="5"/>
    </row>
    <row r="32" spans="1:6" ht="16.5">
      <c r="A32" s="5"/>
      <c r="B32" s="5"/>
      <c r="C32" s="5"/>
      <c r="D32" s="5"/>
      <c r="E32" s="5"/>
    </row>
    <row r="33" s="5" customFormat="1" ht="16.5"/>
    <row r="34" s="5" customFormat="1" ht="16.5"/>
    <row r="35" s="5" customFormat="1" ht="16.5"/>
    <row r="36" s="5" customFormat="1" ht="16.5"/>
    <row r="37" s="5" customFormat="1" ht="16.5"/>
    <row r="38" s="5" customFormat="1" ht="16.5"/>
    <row r="39" s="5" customFormat="1" ht="16.5"/>
    <row r="40" s="5" customFormat="1" ht="16.5"/>
    <row r="41" s="5" customFormat="1" ht="16.5"/>
    <row r="42" s="5" customFormat="1" ht="16.5"/>
    <row r="43" s="5" customFormat="1" ht="16.5"/>
    <row r="44" s="5" customFormat="1" ht="16.5"/>
    <row r="45" s="5" customFormat="1" ht="16.5"/>
    <row r="46" s="5" customFormat="1" ht="16.5"/>
    <row r="47" s="5" customFormat="1" ht="16.5"/>
    <row r="48" s="5" customFormat="1" ht="16.5"/>
    <row r="49" s="5" customFormat="1" ht="16.5"/>
    <row r="50" s="5" customFormat="1" ht="16.5"/>
    <row r="51" s="5" customFormat="1" ht="16.5"/>
    <row r="52" s="6" customFormat="1" ht="16.5"/>
    <row r="53" s="5" customFormat="1" ht="16.5"/>
    <row r="54" s="5" customFormat="1" ht="16.5"/>
    <row r="55" s="5" customFormat="1" ht="16.5"/>
    <row r="56" s="5" customFormat="1" ht="16.5"/>
    <row r="57" s="5" customFormat="1" ht="16.5"/>
    <row r="58" s="5" customFormat="1" ht="16.5"/>
    <row r="59" s="6" customFormat="1" ht="16.5"/>
    <row r="60" s="5" customFormat="1" ht="16.5"/>
    <row r="61" s="5" customFormat="1" ht="16.5"/>
    <row r="62" s="5" customFormat="1" ht="16.5"/>
    <row r="63" s="5" customFormat="1" ht="16.5"/>
    <row r="64" s="5" customFormat="1" ht="16.5"/>
    <row r="65" s="5" customFormat="1" ht="16.5"/>
    <row r="66" s="5" customFormat="1" ht="16.5"/>
    <row r="67" s="6" customFormat="1" ht="16.5"/>
    <row r="68" s="5" customFormat="1" ht="16.5"/>
    <row r="69" s="5" customFormat="1" ht="16.5"/>
    <row r="70" s="5" customFormat="1" ht="16.5"/>
    <row r="71" s="6" customFormat="1" ht="16.5"/>
    <row r="72" s="5" customFormat="1" ht="16.5"/>
    <row r="73" s="5" customFormat="1" ht="16.5"/>
    <row r="74" s="5" customFormat="1" ht="16.5"/>
    <row r="75" s="5" customFormat="1" ht="16.5"/>
    <row r="76" s="5" customFormat="1" ht="16.5"/>
    <row r="77" s="5" customFormat="1" ht="16.5"/>
    <row r="78" s="5" customFormat="1" ht="16.5"/>
    <row r="79" s="5" customFormat="1" ht="16.5"/>
    <row r="80" s="5" customFormat="1" ht="16.5"/>
    <row r="81" s="5" customFormat="1" ht="16.5"/>
    <row r="82" s="5" customFormat="1" ht="16.5"/>
    <row r="83" s="5" customFormat="1" ht="16.5"/>
    <row r="84" s="5" customFormat="1" ht="16.5"/>
    <row r="85" s="5" customFormat="1" ht="16.5"/>
    <row r="86" s="5" customFormat="1" ht="16.5"/>
    <row r="87" s="5" customFormat="1" ht="16.5"/>
    <row r="88" s="5" customFormat="1" ht="16.5"/>
    <row r="89" s="5" customFormat="1" ht="16.5"/>
    <row r="90" s="5" customFormat="1" ht="16.5"/>
    <row r="91" s="5" customFormat="1" ht="16.5"/>
    <row r="92" s="5" customFormat="1" ht="16.5"/>
    <row r="93" s="5" customFormat="1" ht="16.5"/>
    <row r="94" s="5" customFormat="1" ht="16.5"/>
    <row r="95" s="5" customFormat="1" ht="16.5"/>
    <row r="96" s="5" customFormat="1" ht="16.5"/>
    <row r="97" s="5" customFormat="1" ht="16.5"/>
    <row r="98" s="5" customFormat="1" ht="16.5"/>
    <row r="99" s="5" customFormat="1" ht="16.5"/>
    <row r="100" s="5" customFormat="1" ht="16.5"/>
    <row r="101" s="5" customFormat="1" ht="16.5"/>
    <row r="102" s="5" customFormat="1" ht="16.5"/>
    <row r="103" s="5" customFormat="1" ht="16.5"/>
    <row r="104" s="5" customFormat="1" ht="16.5"/>
    <row r="105" s="5" customFormat="1" ht="16.5"/>
    <row r="106" s="5" customFormat="1" ht="16.5"/>
    <row r="107" s="5" customFormat="1" ht="16.5"/>
    <row r="108" s="5" customFormat="1" ht="16.5"/>
    <row r="109" s="5" customFormat="1" ht="16.5"/>
    <row r="110" s="5" customFormat="1" ht="16.5"/>
    <row r="111" s="5" customFormat="1" ht="16.5"/>
    <row r="112" s="5" customFormat="1" ht="16.5"/>
    <row r="113" s="5" customFormat="1" ht="16.5"/>
    <row r="114" s="5" customFormat="1" ht="16.5"/>
    <row r="115" s="5" customFormat="1" ht="16.5"/>
    <row r="116" s="5" customFormat="1" ht="16.5"/>
    <row r="117" s="5" customFormat="1" ht="16.5"/>
    <row r="118" s="5" customFormat="1" ht="16.5"/>
    <row r="119" s="5" customFormat="1" ht="16.5"/>
    <row r="120" s="5" customFormat="1" ht="16.5"/>
    <row r="121" s="5" customFormat="1" ht="16.5"/>
    <row r="122" s="5" customFormat="1" ht="16.5"/>
    <row r="123" s="5" customFormat="1" ht="16.5"/>
    <row r="124" s="5" customFormat="1" ht="16.5"/>
    <row r="125" s="5" customFormat="1" ht="16.5"/>
    <row r="126" s="5" customFormat="1" ht="16.5"/>
    <row r="127" s="5" customFormat="1" ht="16.5"/>
    <row r="128" s="5" customFormat="1" ht="16.5"/>
    <row r="129" s="5" customFormat="1" ht="16.5"/>
    <row r="130" s="5" customFormat="1" ht="16.5"/>
    <row r="131" s="5" customFormat="1" ht="16.5"/>
    <row r="132" s="5" customFormat="1" ht="16.5"/>
    <row r="133" s="5" customFormat="1" ht="16.5"/>
    <row r="134" s="5" customFormat="1" ht="16.5"/>
    <row r="135" s="5" customFormat="1" ht="16.5"/>
    <row r="136" s="5" customFormat="1" ht="16.5"/>
    <row r="137" s="5" customFormat="1" ht="16.5"/>
    <row r="138" s="5" customFormat="1" ht="16.5"/>
    <row r="139" s="5" customFormat="1" ht="16.5"/>
    <row r="140" s="5" customFormat="1" ht="16.5"/>
    <row r="141" s="5" customFormat="1" ht="16.5"/>
    <row r="142" s="5" customFormat="1" ht="16.5"/>
    <row r="143" s="5" customFormat="1" ht="16.5"/>
    <row r="144" s="5" customFormat="1" ht="16.5"/>
    <row r="145" s="5" customFormat="1" ht="16.5"/>
    <row r="146" s="5" customFormat="1" ht="16.5"/>
    <row r="147" s="5" customFormat="1" ht="16.5"/>
    <row r="148" s="5" customFormat="1" ht="16.5"/>
    <row r="149" s="5" customFormat="1" ht="16.5"/>
    <row r="150" s="5" customFormat="1" ht="16.5"/>
    <row r="151" s="5" customFormat="1" ht="16.5"/>
    <row r="152" s="5" customFormat="1" ht="16.5"/>
    <row r="153" s="5" customFormat="1" ht="16.5"/>
    <row r="154" s="5" customFormat="1" ht="16.5"/>
    <row r="155" s="5" customFormat="1" ht="16.5"/>
    <row r="156" s="5" customFormat="1" ht="16.5"/>
    <row r="157" s="5" customFormat="1" ht="16.5"/>
    <row r="158" s="5" customFormat="1" ht="16.5"/>
    <row r="159" s="5" customFormat="1" ht="16.5"/>
    <row r="160" s="5" customFormat="1" ht="16.5"/>
    <row r="161" s="5" customFormat="1" ht="16.5"/>
    <row r="162" s="5" customFormat="1" ht="16.5"/>
    <row r="163" s="5" customFormat="1" ht="16.5"/>
    <row r="164" s="5" customFormat="1" ht="16.5"/>
    <row r="165" s="5" customFormat="1" ht="16.5"/>
    <row r="166" s="5" customFormat="1" ht="16.5"/>
    <row r="167" s="5" customFormat="1" ht="16.5"/>
    <row r="168" s="5" customFormat="1" ht="16.5"/>
    <row r="169" s="5" customFormat="1" ht="16.5"/>
    <row r="170" s="5" customFormat="1" ht="16.5"/>
    <row r="171" s="5" customFormat="1" ht="16.5"/>
    <row r="172" s="5" customFormat="1" ht="16.5"/>
    <row r="173" s="5" customFormat="1" ht="16.5"/>
    <row r="174" s="5" customFormat="1" ht="16.5"/>
    <row r="175" s="5" customFormat="1" ht="16.5"/>
    <row r="176" s="5" customFormat="1" ht="16.5"/>
    <row r="177" s="5" customFormat="1" ht="16.5"/>
    <row r="178" s="5" customFormat="1" ht="16.5"/>
    <row r="179" s="5" customFormat="1" ht="16.5"/>
    <row r="180" s="5" customFormat="1" ht="16.5"/>
    <row r="181" s="5" customFormat="1" ht="16.5"/>
    <row r="182" s="5" customFormat="1" ht="16.5"/>
    <row r="183" s="5" customFormat="1" ht="16.5"/>
    <row r="184" s="5" customFormat="1" ht="16.5"/>
    <row r="185" s="5" customFormat="1" ht="16.5"/>
    <row r="186" s="5" customFormat="1" ht="16.5"/>
    <row r="187" s="5" customFormat="1" ht="16.5"/>
  </sheetData>
  <mergeCells count="2">
    <mergeCell ref="A1:F1"/>
    <mergeCell ref="A2:F2"/>
  </mergeCells>
  <phoneticPr fontId="3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2"/>
  <sheetViews>
    <sheetView view="pageBreakPreview" zoomScale="86" zoomScaleNormal="70" zoomScaleSheetLayoutView="86" workbookViewId="0">
      <pane ySplit="4" topLeftCell="A5" activePane="bottomLeft" state="frozen"/>
      <selection activeCell="G201" sqref="G201"/>
      <selection pane="bottomLeft" activeCell="B17" sqref="B17"/>
    </sheetView>
  </sheetViews>
  <sheetFormatPr defaultRowHeight="22.5" customHeight="1"/>
  <cols>
    <col min="1" max="1" width="29.109375" style="3" customWidth="1"/>
    <col min="2" max="2" width="25.109375" style="8" customWidth="1"/>
    <col min="3" max="3" width="6.88671875" style="7" customWidth="1"/>
    <col min="4" max="4" width="4.77734375" style="3" customWidth="1"/>
    <col min="5" max="5" width="10.77734375" style="4" customWidth="1"/>
    <col min="6" max="6" width="12.44140625" style="4" customWidth="1"/>
    <col min="7" max="7" width="10.77734375" style="4" customWidth="1"/>
    <col min="8" max="8" width="12.5546875" style="4" customWidth="1"/>
    <col min="9" max="9" width="10.77734375" style="4" customWidth="1"/>
    <col min="10" max="10" width="13.44140625" style="4" customWidth="1"/>
    <col min="11" max="11" width="10.77734375" style="4" customWidth="1"/>
    <col min="12" max="12" width="13.6640625" style="4" customWidth="1"/>
    <col min="13" max="13" width="16.5546875" style="5" customWidth="1"/>
    <col min="14" max="16384" width="8.88671875" style="5"/>
  </cols>
  <sheetData>
    <row r="1" spans="1:16" s="6" customFormat="1" ht="36" customHeight="1">
      <c r="A1" s="191" t="s">
        <v>35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6" s="6" customFormat="1" ht="25.5" customHeight="1">
      <c r="A2" s="192" t="s">
        <v>329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</row>
    <row r="3" spans="1:16" s="6" customFormat="1" ht="24" customHeight="1">
      <c r="A3" s="193" t="s">
        <v>34</v>
      </c>
      <c r="B3" s="195" t="s">
        <v>25</v>
      </c>
      <c r="C3" s="197" t="s">
        <v>18</v>
      </c>
      <c r="D3" s="199" t="s">
        <v>19</v>
      </c>
      <c r="E3" s="195" t="s">
        <v>20</v>
      </c>
      <c r="F3" s="195"/>
      <c r="G3" s="195" t="s">
        <v>21</v>
      </c>
      <c r="H3" s="195"/>
      <c r="I3" s="195" t="s">
        <v>32</v>
      </c>
      <c r="J3" s="195"/>
      <c r="K3" s="195" t="s">
        <v>33</v>
      </c>
      <c r="L3" s="195"/>
      <c r="M3" s="201" t="s">
        <v>22</v>
      </c>
    </row>
    <row r="4" spans="1:16" ht="24" customHeight="1">
      <c r="A4" s="194"/>
      <c r="B4" s="196"/>
      <c r="C4" s="198"/>
      <c r="D4" s="200"/>
      <c r="E4" s="92" t="s">
        <v>23</v>
      </c>
      <c r="F4" s="92" t="s">
        <v>24</v>
      </c>
      <c r="G4" s="92" t="s">
        <v>23</v>
      </c>
      <c r="H4" s="92" t="s">
        <v>24</v>
      </c>
      <c r="I4" s="92" t="s">
        <v>26</v>
      </c>
      <c r="J4" s="92" t="s">
        <v>27</v>
      </c>
      <c r="K4" s="92" t="s">
        <v>26</v>
      </c>
      <c r="L4" s="92" t="s">
        <v>27</v>
      </c>
      <c r="M4" s="202"/>
    </row>
    <row r="5" spans="1:16" s="6" customFormat="1" ht="30" customHeight="1">
      <c r="A5" s="110" t="s">
        <v>123</v>
      </c>
      <c r="B5" s="27"/>
      <c r="C5" s="30"/>
      <c r="D5" s="31"/>
      <c r="E5" s="25"/>
      <c r="F5" s="26"/>
      <c r="G5" s="25"/>
      <c r="H5" s="25"/>
      <c r="I5" s="25"/>
      <c r="J5" s="25"/>
      <c r="K5" s="28"/>
      <c r="L5" s="25"/>
      <c r="M5" s="80"/>
    </row>
    <row r="6" spans="1:16" s="6" customFormat="1" ht="30" customHeight="1">
      <c r="A6" s="100" t="s">
        <v>63</v>
      </c>
      <c r="B6" s="27"/>
      <c r="C6" s="101">
        <v>80</v>
      </c>
      <c r="D6" s="31" t="s">
        <v>55</v>
      </c>
      <c r="E6" s="25"/>
      <c r="F6" s="26"/>
      <c r="G6" s="25"/>
      <c r="H6" s="25"/>
      <c r="I6" s="25"/>
      <c r="J6" s="25"/>
      <c r="K6" s="25">
        <f t="shared" ref="K6:K8" si="0">E6+G6+I6</f>
        <v>0</v>
      </c>
      <c r="L6" s="25">
        <f t="shared" ref="L6:L10" si="1">F6+H6+J6</f>
        <v>0</v>
      </c>
      <c r="M6" s="80"/>
    </row>
    <row r="7" spans="1:16" s="6" customFormat="1" ht="30" customHeight="1">
      <c r="A7" s="100" t="s">
        <v>64</v>
      </c>
      <c r="B7" s="27"/>
      <c r="C7" s="30">
        <v>300</v>
      </c>
      <c r="D7" s="31" t="s">
        <v>55</v>
      </c>
      <c r="E7" s="25"/>
      <c r="F7" s="26"/>
      <c r="G7" s="25"/>
      <c r="H7" s="25"/>
      <c r="I7" s="25"/>
      <c r="J7" s="25"/>
      <c r="K7" s="25">
        <f t="shared" si="0"/>
        <v>0</v>
      </c>
      <c r="L7" s="25">
        <f t="shared" si="1"/>
        <v>0</v>
      </c>
      <c r="M7" s="80"/>
    </row>
    <row r="8" spans="1:16" s="6" customFormat="1" ht="30" customHeight="1">
      <c r="A8" s="100" t="s">
        <v>84</v>
      </c>
      <c r="B8" s="27" t="s">
        <v>145</v>
      </c>
      <c r="C8" s="30">
        <v>4</v>
      </c>
      <c r="D8" s="31" t="s">
        <v>61</v>
      </c>
      <c r="E8" s="25"/>
      <c r="F8" s="26"/>
      <c r="G8" s="25"/>
      <c r="H8" s="25"/>
      <c r="I8" s="25"/>
      <c r="J8" s="25"/>
      <c r="K8" s="25">
        <f t="shared" si="0"/>
        <v>0</v>
      </c>
      <c r="L8" s="25">
        <f t="shared" si="1"/>
        <v>0</v>
      </c>
      <c r="M8" s="80" t="s">
        <v>146</v>
      </c>
    </row>
    <row r="9" spans="1:16" s="6" customFormat="1" ht="30" customHeight="1">
      <c r="A9" s="73" t="s">
        <v>65</v>
      </c>
      <c r="B9" s="40"/>
      <c r="C9" s="41">
        <v>100</v>
      </c>
      <c r="D9" s="31" t="s">
        <v>55</v>
      </c>
      <c r="E9" s="25"/>
      <c r="F9" s="26"/>
      <c r="G9" s="42"/>
      <c r="H9" s="25"/>
      <c r="I9" s="25"/>
      <c r="J9" s="25"/>
      <c r="K9" s="25">
        <f>E9+G9+I9</f>
        <v>0</v>
      </c>
      <c r="L9" s="25">
        <f t="shared" si="1"/>
        <v>0</v>
      </c>
      <c r="M9" s="43"/>
      <c r="P9" s="36"/>
    </row>
    <row r="10" spans="1:16" ht="30" customHeight="1">
      <c r="A10" s="73" t="s">
        <v>62</v>
      </c>
      <c r="B10" s="40" t="s">
        <v>37</v>
      </c>
      <c r="C10" s="41">
        <v>4</v>
      </c>
      <c r="D10" s="31" t="s">
        <v>38</v>
      </c>
      <c r="E10" s="25"/>
      <c r="F10" s="26"/>
      <c r="G10" s="42"/>
      <c r="H10" s="25"/>
      <c r="I10" s="25"/>
      <c r="J10" s="25"/>
      <c r="K10" s="25">
        <f>E10+G10+I10</f>
        <v>0</v>
      </c>
      <c r="L10" s="25">
        <f t="shared" si="1"/>
        <v>0</v>
      </c>
      <c r="M10" s="43"/>
    </row>
    <row r="11" spans="1:16" ht="30" customHeight="1">
      <c r="A11" s="108" t="s">
        <v>174</v>
      </c>
      <c r="B11" s="102"/>
      <c r="C11" s="103"/>
      <c r="D11" s="104"/>
      <c r="E11" s="44"/>
      <c r="F11" s="105"/>
      <c r="G11" s="106"/>
      <c r="H11" s="44"/>
      <c r="I11" s="44"/>
      <c r="J11" s="44"/>
      <c r="K11" s="44">
        <f>E11+G11+I11</f>
        <v>0</v>
      </c>
      <c r="L11" s="44">
        <f>SUM(L6:L10)</f>
        <v>0</v>
      </c>
      <c r="M11" s="107"/>
    </row>
    <row r="12" spans="1:16" ht="30" customHeight="1">
      <c r="A12" s="109" t="s">
        <v>124</v>
      </c>
      <c r="B12" s="40"/>
      <c r="C12" s="41"/>
      <c r="D12" s="31"/>
      <c r="E12" s="25"/>
      <c r="F12" s="26"/>
      <c r="G12" s="42"/>
      <c r="H12" s="25"/>
      <c r="I12" s="25"/>
      <c r="J12" s="25"/>
      <c r="K12" s="25"/>
      <c r="L12" s="25"/>
      <c r="M12" s="43"/>
    </row>
    <row r="13" spans="1:16" ht="30" customHeight="1">
      <c r="A13" s="72" t="s">
        <v>163</v>
      </c>
      <c r="B13" s="40"/>
      <c r="C13" s="41"/>
      <c r="D13" s="31"/>
      <c r="E13" s="25"/>
      <c r="F13" s="26"/>
      <c r="G13" s="42"/>
      <c r="H13" s="25"/>
      <c r="I13" s="25"/>
      <c r="J13" s="25"/>
      <c r="K13" s="25"/>
      <c r="L13" s="25">
        <f t="shared" ref="L13" si="2">F13+H13+J13</f>
        <v>0</v>
      </c>
      <c r="M13" s="43"/>
    </row>
    <row r="14" spans="1:16" ht="30" customHeight="1">
      <c r="A14" s="73" t="s">
        <v>125</v>
      </c>
      <c r="B14" s="40" t="s">
        <v>126</v>
      </c>
      <c r="C14" s="41">
        <v>10</v>
      </c>
      <c r="D14" s="31" t="s">
        <v>91</v>
      </c>
      <c r="E14" s="25"/>
      <c r="F14" s="26"/>
      <c r="G14" s="42"/>
      <c r="H14" s="25"/>
      <c r="I14" s="25"/>
      <c r="J14" s="25"/>
      <c r="K14" s="25">
        <f t="shared" ref="K14:K22" si="3">E14+G14+I14</f>
        <v>0</v>
      </c>
      <c r="L14" s="25">
        <f t="shared" ref="L14:L22" si="4">F14+H14+J14</f>
        <v>0</v>
      </c>
      <c r="M14" s="43" t="s">
        <v>76</v>
      </c>
    </row>
    <row r="15" spans="1:16" ht="30" customHeight="1">
      <c r="A15" s="73" t="s">
        <v>127</v>
      </c>
      <c r="B15" s="40" t="s">
        <v>128</v>
      </c>
      <c r="C15" s="41">
        <v>50</v>
      </c>
      <c r="D15" s="31" t="s">
        <v>79</v>
      </c>
      <c r="E15" s="25"/>
      <c r="F15" s="26"/>
      <c r="G15" s="42"/>
      <c r="H15" s="25"/>
      <c r="I15" s="25"/>
      <c r="J15" s="25"/>
      <c r="K15" s="25">
        <f t="shared" ref="K15:K19" si="5">E15+G15+I15</f>
        <v>0</v>
      </c>
      <c r="L15" s="25">
        <f t="shared" si="4"/>
        <v>0</v>
      </c>
      <c r="M15" s="43" t="s">
        <v>92</v>
      </c>
    </row>
    <row r="16" spans="1:16" ht="30" customHeight="1">
      <c r="A16" s="73" t="s">
        <v>129</v>
      </c>
      <c r="B16" s="40" t="s">
        <v>130</v>
      </c>
      <c r="C16" s="41">
        <v>6</v>
      </c>
      <c r="D16" s="31" t="s">
        <v>80</v>
      </c>
      <c r="E16" s="25"/>
      <c r="F16" s="26"/>
      <c r="G16" s="42"/>
      <c r="H16" s="25"/>
      <c r="I16" s="25"/>
      <c r="J16" s="25"/>
      <c r="K16" s="25">
        <f t="shared" si="5"/>
        <v>0</v>
      </c>
      <c r="L16" s="25">
        <f t="shared" si="4"/>
        <v>0</v>
      </c>
      <c r="M16" s="43" t="s">
        <v>131</v>
      </c>
    </row>
    <row r="17" spans="1:13" ht="30" customHeight="1">
      <c r="A17" s="73" t="s">
        <v>132</v>
      </c>
      <c r="B17" s="40" t="s">
        <v>133</v>
      </c>
      <c r="C17" s="41">
        <v>6</v>
      </c>
      <c r="D17" s="31" t="s">
        <v>137</v>
      </c>
      <c r="E17" s="25"/>
      <c r="F17" s="26"/>
      <c r="G17" s="42"/>
      <c r="H17" s="25"/>
      <c r="I17" s="25"/>
      <c r="J17" s="25"/>
      <c r="K17" s="25">
        <f t="shared" si="5"/>
        <v>0</v>
      </c>
      <c r="L17" s="25">
        <f t="shared" si="4"/>
        <v>0</v>
      </c>
      <c r="M17" s="43" t="s">
        <v>138</v>
      </c>
    </row>
    <row r="18" spans="1:13" ht="30" customHeight="1">
      <c r="A18" s="73"/>
      <c r="B18" s="40" t="s">
        <v>134</v>
      </c>
      <c r="C18" s="41">
        <v>8</v>
      </c>
      <c r="D18" s="31" t="s">
        <v>137</v>
      </c>
      <c r="E18" s="25"/>
      <c r="F18" s="26"/>
      <c r="G18" s="42"/>
      <c r="H18" s="25"/>
      <c r="I18" s="25"/>
      <c r="J18" s="25"/>
      <c r="K18" s="25">
        <f t="shared" si="5"/>
        <v>0</v>
      </c>
      <c r="L18" s="25">
        <f t="shared" si="4"/>
        <v>0</v>
      </c>
      <c r="M18" s="43" t="s">
        <v>93</v>
      </c>
    </row>
    <row r="19" spans="1:13" ht="30" customHeight="1">
      <c r="A19" s="73" t="s">
        <v>135</v>
      </c>
      <c r="B19" s="40" t="s">
        <v>133</v>
      </c>
      <c r="C19" s="41">
        <v>3</v>
      </c>
      <c r="D19" s="31" t="s">
        <v>137</v>
      </c>
      <c r="E19" s="25"/>
      <c r="F19" s="26"/>
      <c r="G19" s="42"/>
      <c r="H19" s="25"/>
      <c r="I19" s="25"/>
      <c r="J19" s="25"/>
      <c r="K19" s="25">
        <f t="shared" si="5"/>
        <v>0</v>
      </c>
      <c r="L19" s="25">
        <f t="shared" si="4"/>
        <v>0</v>
      </c>
      <c r="M19" s="43" t="s">
        <v>139</v>
      </c>
    </row>
    <row r="20" spans="1:13" ht="30" customHeight="1">
      <c r="A20" s="73"/>
      <c r="B20" s="40" t="s">
        <v>134</v>
      </c>
      <c r="C20" s="41">
        <v>6</v>
      </c>
      <c r="D20" s="31" t="s">
        <v>137</v>
      </c>
      <c r="E20" s="25"/>
      <c r="F20" s="26"/>
      <c r="G20" s="42"/>
      <c r="H20" s="25"/>
      <c r="I20" s="25"/>
      <c r="J20" s="25"/>
      <c r="K20" s="25">
        <f t="shared" si="3"/>
        <v>0</v>
      </c>
      <c r="L20" s="25">
        <f t="shared" si="4"/>
        <v>0</v>
      </c>
      <c r="M20" s="43" t="s">
        <v>94</v>
      </c>
    </row>
    <row r="21" spans="1:13" ht="30" customHeight="1">
      <c r="A21" s="73"/>
      <c r="B21" s="40" t="s">
        <v>136</v>
      </c>
      <c r="C21" s="41">
        <v>1</v>
      </c>
      <c r="D21" s="31" t="s">
        <v>137</v>
      </c>
      <c r="E21" s="25"/>
      <c r="F21" s="26"/>
      <c r="G21" s="42"/>
      <c r="H21" s="25"/>
      <c r="I21" s="25"/>
      <c r="J21" s="25"/>
      <c r="K21" s="25">
        <f t="shared" si="3"/>
        <v>0</v>
      </c>
      <c r="L21" s="25">
        <f t="shared" si="4"/>
        <v>0</v>
      </c>
      <c r="M21" s="43" t="s">
        <v>95</v>
      </c>
    </row>
    <row r="22" spans="1:13" ht="30" customHeight="1">
      <c r="A22" s="73" t="s">
        <v>142</v>
      </c>
      <c r="B22" s="40" t="s">
        <v>143</v>
      </c>
      <c r="C22" s="41">
        <v>2</v>
      </c>
      <c r="D22" s="31" t="s">
        <v>91</v>
      </c>
      <c r="E22" s="25"/>
      <c r="F22" s="26"/>
      <c r="G22" s="42"/>
      <c r="H22" s="25"/>
      <c r="I22" s="25"/>
      <c r="J22" s="25"/>
      <c r="K22" s="25">
        <f t="shared" si="3"/>
        <v>0</v>
      </c>
      <c r="L22" s="25">
        <f t="shared" si="4"/>
        <v>0</v>
      </c>
      <c r="M22" s="43" t="s">
        <v>144</v>
      </c>
    </row>
    <row r="23" spans="1:13" ht="30" customHeight="1">
      <c r="A23" s="73" t="s">
        <v>140</v>
      </c>
      <c r="B23" s="40"/>
      <c r="C23" s="41">
        <v>50</v>
      </c>
      <c r="D23" s="31" t="s">
        <v>79</v>
      </c>
      <c r="E23" s="25"/>
      <c r="F23" s="26"/>
      <c r="G23" s="42"/>
      <c r="H23" s="25"/>
      <c r="I23" s="25"/>
      <c r="J23" s="25"/>
      <c r="K23" s="25">
        <f t="shared" ref="K23" si="6">E23+G23+I23</f>
        <v>0</v>
      </c>
      <c r="L23" s="25">
        <f t="shared" ref="L23" si="7">F23+H23+J23</f>
        <v>0</v>
      </c>
      <c r="M23" s="43" t="s">
        <v>74</v>
      </c>
    </row>
    <row r="24" spans="1:13" ht="30" customHeight="1">
      <c r="A24" s="73" t="s">
        <v>141</v>
      </c>
      <c r="B24" s="40"/>
      <c r="C24" s="41">
        <v>24</v>
      </c>
      <c r="D24" s="31" t="s">
        <v>79</v>
      </c>
      <c r="E24" s="25"/>
      <c r="F24" s="26"/>
      <c r="G24" s="42"/>
      <c r="H24" s="25"/>
      <c r="I24" s="25"/>
      <c r="J24" s="25"/>
      <c r="K24" s="25">
        <f t="shared" ref="K24:K30" si="8">E24+G24+I24</f>
        <v>0</v>
      </c>
      <c r="L24" s="25">
        <f t="shared" ref="L24:L30" si="9">F24+H24+J24</f>
        <v>0</v>
      </c>
      <c r="M24" s="43" t="s">
        <v>75</v>
      </c>
    </row>
    <row r="25" spans="1:13" ht="30" customHeight="1">
      <c r="A25" s="73" t="s">
        <v>4</v>
      </c>
      <c r="B25" s="40"/>
      <c r="C25" s="41"/>
      <c r="D25" s="31"/>
      <c r="E25" s="25"/>
      <c r="F25" s="26"/>
      <c r="G25" s="42"/>
      <c r="H25" s="25"/>
      <c r="I25" s="25"/>
      <c r="J25" s="25"/>
      <c r="K25" s="25">
        <f t="shared" si="8"/>
        <v>0</v>
      </c>
      <c r="L25" s="25">
        <f t="shared" si="9"/>
        <v>0</v>
      </c>
      <c r="M25" s="43"/>
    </row>
    <row r="26" spans="1:13" ht="30" customHeight="1">
      <c r="A26" s="72" t="s">
        <v>148</v>
      </c>
      <c r="B26" s="40" t="s">
        <v>149</v>
      </c>
      <c r="C26" s="41"/>
      <c r="D26" s="31"/>
      <c r="E26" s="25"/>
      <c r="F26" s="26"/>
      <c r="G26" s="42"/>
      <c r="H26" s="25"/>
      <c r="I26" s="25"/>
      <c r="J26" s="25"/>
      <c r="K26" s="25"/>
      <c r="L26" s="25"/>
      <c r="M26" s="43"/>
    </row>
    <row r="27" spans="1:13" ht="30" customHeight="1">
      <c r="A27" s="73" t="s">
        <v>150</v>
      </c>
      <c r="B27" s="40" t="s">
        <v>153</v>
      </c>
      <c r="C27" s="41">
        <v>17</v>
      </c>
      <c r="D27" s="31" t="s">
        <v>79</v>
      </c>
      <c r="E27" s="25"/>
      <c r="F27" s="26"/>
      <c r="G27" s="42"/>
      <c r="H27" s="25"/>
      <c r="I27" s="25"/>
      <c r="J27" s="25"/>
      <c r="K27" s="25">
        <f t="shared" si="8"/>
        <v>0</v>
      </c>
      <c r="L27" s="25">
        <f t="shared" si="9"/>
        <v>0</v>
      </c>
      <c r="M27" s="43" t="s">
        <v>155</v>
      </c>
    </row>
    <row r="28" spans="1:13" ht="30" customHeight="1">
      <c r="A28" s="73" t="s">
        <v>151</v>
      </c>
      <c r="B28" s="40" t="s">
        <v>154</v>
      </c>
      <c r="C28" s="41">
        <v>6</v>
      </c>
      <c r="D28" s="31" t="s">
        <v>79</v>
      </c>
      <c r="E28" s="25"/>
      <c r="F28" s="26"/>
      <c r="G28" s="42"/>
      <c r="H28" s="25"/>
      <c r="I28" s="25"/>
      <c r="J28" s="25"/>
      <c r="K28" s="25">
        <f t="shared" si="8"/>
        <v>0</v>
      </c>
      <c r="L28" s="25">
        <f t="shared" si="9"/>
        <v>0</v>
      </c>
      <c r="M28" s="43" t="s">
        <v>96</v>
      </c>
    </row>
    <row r="29" spans="1:13" ht="30" customHeight="1">
      <c r="A29" s="73" t="s">
        <v>152</v>
      </c>
      <c r="B29" s="40" t="s">
        <v>82</v>
      </c>
      <c r="C29" s="41">
        <v>16</v>
      </c>
      <c r="D29" s="31" t="s">
        <v>71</v>
      </c>
      <c r="E29" s="25"/>
      <c r="F29" s="26"/>
      <c r="G29" s="42"/>
      <c r="H29" s="25"/>
      <c r="I29" s="25"/>
      <c r="J29" s="25"/>
      <c r="K29" s="25">
        <f t="shared" si="8"/>
        <v>0</v>
      </c>
      <c r="L29" s="25">
        <f t="shared" si="9"/>
        <v>0</v>
      </c>
      <c r="M29" s="43" t="s">
        <v>97</v>
      </c>
    </row>
    <row r="30" spans="1:13" ht="30" customHeight="1">
      <c r="A30" s="73" t="s">
        <v>115</v>
      </c>
      <c r="B30" s="40"/>
      <c r="C30" s="41">
        <v>0.5</v>
      </c>
      <c r="D30" s="31" t="s">
        <v>103</v>
      </c>
      <c r="E30" s="25"/>
      <c r="F30" s="26"/>
      <c r="G30" s="42"/>
      <c r="H30" s="25"/>
      <c r="I30" s="25"/>
      <c r="J30" s="25"/>
      <c r="K30" s="25">
        <f t="shared" si="8"/>
        <v>0</v>
      </c>
      <c r="L30" s="25">
        <f t="shared" si="9"/>
        <v>0</v>
      </c>
      <c r="M30" s="43" t="s">
        <v>157</v>
      </c>
    </row>
    <row r="31" spans="1:13" ht="30" customHeight="1">
      <c r="A31" s="73" t="s">
        <v>156</v>
      </c>
      <c r="B31" s="40"/>
      <c r="C31" s="41">
        <v>0.5</v>
      </c>
      <c r="D31" s="31" t="s">
        <v>103</v>
      </c>
      <c r="E31" s="25"/>
      <c r="F31" s="26"/>
      <c r="G31" s="42"/>
      <c r="H31" s="25"/>
      <c r="I31" s="25"/>
      <c r="J31" s="25"/>
      <c r="K31" s="25">
        <f t="shared" ref="K31:K76" si="10">E31+G31+I31</f>
        <v>0</v>
      </c>
      <c r="L31" s="25">
        <f t="shared" ref="L31:L76" si="11">F31+H31+J31</f>
        <v>0</v>
      </c>
      <c r="M31" s="43" t="s">
        <v>109</v>
      </c>
    </row>
    <row r="32" spans="1:13" ht="30" customHeight="1">
      <c r="A32" s="73" t="s">
        <v>40</v>
      </c>
      <c r="B32" s="40"/>
      <c r="C32" s="41"/>
      <c r="D32" s="31"/>
      <c r="E32" s="25"/>
      <c r="F32" s="26"/>
      <c r="G32" s="42"/>
      <c r="H32" s="25"/>
      <c r="I32" s="25"/>
      <c r="J32" s="25"/>
      <c r="K32" s="25">
        <f t="shared" si="10"/>
        <v>0</v>
      </c>
      <c r="L32" s="25">
        <f t="shared" si="11"/>
        <v>0</v>
      </c>
      <c r="M32" s="43"/>
    </row>
    <row r="33" spans="1:13" ht="30" customHeight="1">
      <c r="A33" s="72" t="s">
        <v>158</v>
      </c>
      <c r="B33" s="40"/>
      <c r="C33" s="41"/>
      <c r="D33" s="31"/>
      <c r="E33" s="25"/>
      <c r="F33" s="26"/>
      <c r="G33" s="42"/>
      <c r="H33" s="25"/>
      <c r="I33" s="25"/>
      <c r="J33" s="25"/>
      <c r="K33" s="25"/>
      <c r="L33" s="25"/>
      <c r="M33" s="43"/>
    </row>
    <row r="34" spans="1:13" ht="30" customHeight="1">
      <c r="A34" s="73" t="s">
        <v>159</v>
      </c>
      <c r="B34" s="40"/>
      <c r="C34" s="41">
        <v>12.42</v>
      </c>
      <c r="D34" s="31" t="s">
        <v>55</v>
      </c>
      <c r="E34" s="25"/>
      <c r="F34" s="26"/>
      <c r="G34" s="42"/>
      <c r="H34" s="25"/>
      <c r="I34" s="25"/>
      <c r="J34" s="25"/>
      <c r="K34" s="25">
        <f t="shared" si="10"/>
        <v>0</v>
      </c>
      <c r="L34" s="25">
        <f t="shared" si="11"/>
        <v>0</v>
      </c>
      <c r="M34" s="43" t="s">
        <v>165</v>
      </c>
    </row>
    <row r="35" spans="1:13" ht="30" customHeight="1">
      <c r="A35" s="73" t="s">
        <v>105</v>
      </c>
      <c r="B35" s="40" t="s">
        <v>160</v>
      </c>
      <c r="C35" s="41">
        <v>8</v>
      </c>
      <c r="D35" s="31" t="s">
        <v>104</v>
      </c>
      <c r="E35" s="25"/>
      <c r="F35" s="26"/>
      <c r="G35" s="42"/>
      <c r="H35" s="25"/>
      <c r="I35" s="25"/>
      <c r="J35" s="25"/>
      <c r="K35" s="25">
        <f t="shared" si="10"/>
        <v>0</v>
      </c>
      <c r="L35" s="25">
        <f t="shared" si="11"/>
        <v>0</v>
      </c>
      <c r="M35" s="43" t="s">
        <v>166</v>
      </c>
    </row>
    <row r="36" spans="1:13" ht="30" customHeight="1">
      <c r="A36" s="73" t="s">
        <v>161</v>
      </c>
      <c r="B36" s="40" t="s">
        <v>162</v>
      </c>
      <c r="C36" s="41">
        <v>12.42</v>
      </c>
      <c r="D36" s="31" t="s">
        <v>55</v>
      </c>
      <c r="E36" s="25"/>
      <c r="F36" s="26"/>
      <c r="G36" s="42"/>
      <c r="H36" s="25"/>
      <c r="I36" s="25"/>
      <c r="J36" s="25"/>
      <c r="K36" s="25">
        <f t="shared" si="10"/>
        <v>0</v>
      </c>
      <c r="L36" s="25">
        <f t="shared" si="11"/>
        <v>0</v>
      </c>
      <c r="M36" s="43" t="s">
        <v>167</v>
      </c>
    </row>
    <row r="37" spans="1:13" ht="30" customHeight="1">
      <c r="A37" s="73" t="s">
        <v>175</v>
      </c>
      <c r="B37" s="40"/>
      <c r="C37" s="41"/>
      <c r="D37" s="31"/>
      <c r="E37" s="25"/>
      <c r="F37" s="26"/>
      <c r="G37" s="42"/>
      <c r="H37" s="25"/>
      <c r="I37" s="25"/>
      <c r="J37" s="25"/>
      <c r="K37" s="25">
        <f t="shared" si="10"/>
        <v>0</v>
      </c>
      <c r="L37" s="25">
        <f t="shared" si="11"/>
        <v>0</v>
      </c>
      <c r="M37" s="43"/>
    </row>
    <row r="38" spans="1:13" ht="30" customHeight="1">
      <c r="A38" s="108" t="s">
        <v>174</v>
      </c>
      <c r="B38" s="102"/>
      <c r="C38" s="103"/>
      <c r="D38" s="104"/>
      <c r="E38" s="44"/>
      <c r="F38" s="105"/>
      <c r="G38" s="106"/>
      <c r="H38" s="44"/>
      <c r="I38" s="44"/>
      <c r="J38" s="44"/>
      <c r="K38" s="44">
        <f t="shared" si="10"/>
        <v>0</v>
      </c>
      <c r="L38" s="44">
        <f t="shared" si="11"/>
        <v>0</v>
      </c>
      <c r="M38" s="107"/>
    </row>
    <row r="39" spans="1:13" ht="30" customHeight="1">
      <c r="A39" s="109" t="s">
        <v>206</v>
      </c>
      <c r="B39" s="111"/>
      <c r="C39" s="41"/>
      <c r="D39" s="31"/>
      <c r="E39" s="25"/>
      <c r="F39" s="26"/>
      <c r="G39" s="42"/>
      <c r="H39" s="25"/>
      <c r="I39" s="25"/>
      <c r="J39" s="25"/>
      <c r="K39" s="25"/>
      <c r="L39" s="25"/>
      <c r="M39" s="43"/>
    </row>
    <row r="40" spans="1:13" ht="30" customHeight="1">
      <c r="A40" s="72" t="s">
        <v>164</v>
      </c>
      <c r="B40" s="40"/>
      <c r="C40" s="41"/>
      <c r="D40" s="31"/>
      <c r="E40" s="25"/>
      <c r="F40" s="26"/>
      <c r="G40" s="42"/>
      <c r="H40" s="25"/>
      <c r="I40" s="25"/>
      <c r="J40" s="25"/>
      <c r="K40" s="25">
        <f t="shared" si="10"/>
        <v>0</v>
      </c>
      <c r="L40" s="25">
        <f t="shared" si="11"/>
        <v>0</v>
      </c>
      <c r="M40" s="43"/>
    </row>
    <row r="41" spans="1:13" ht="30" customHeight="1">
      <c r="A41" s="73" t="s">
        <v>168</v>
      </c>
      <c r="B41" s="40" t="s">
        <v>169</v>
      </c>
      <c r="C41" s="41"/>
      <c r="D41" s="31"/>
      <c r="E41" s="25"/>
      <c r="F41" s="26"/>
      <c r="G41" s="42"/>
      <c r="H41" s="25"/>
      <c r="I41" s="25"/>
      <c r="J41" s="25"/>
      <c r="K41" s="25">
        <f t="shared" si="10"/>
        <v>0</v>
      </c>
      <c r="L41" s="25">
        <f t="shared" si="11"/>
        <v>0</v>
      </c>
      <c r="M41" s="43"/>
    </row>
    <row r="42" spans="1:13" ht="30" customHeight="1">
      <c r="A42" s="73" t="s">
        <v>150</v>
      </c>
      <c r="B42" s="40" t="s">
        <v>153</v>
      </c>
      <c r="C42" s="41">
        <v>27</v>
      </c>
      <c r="D42" s="31" t="s">
        <v>79</v>
      </c>
      <c r="E42" s="25"/>
      <c r="F42" s="26"/>
      <c r="G42" s="42"/>
      <c r="H42" s="25"/>
      <c r="I42" s="25"/>
      <c r="J42" s="25"/>
      <c r="K42" s="25">
        <f t="shared" si="10"/>
        <v>0</v>
      </c>
      <c r="L42" s="25">
        <f t="shared" si="11"/>
        <v>0</v>
      </c>
      <c r="M42" s="43" t="s">
        <v>155</v>
      </c>
    </row>
    <row r="43" spans="1:13" ht="30" customHeight="1">
      <c r="A43" s="73" t="s">
        <v>151</v>
      </c>
      <c r="B43" s="40" t="s">
        <v>154</v>
      </c>
      <c r="C43" s="41">
        <v>9</v>
      </c>
      <c r="D43" s="31" t="s">
        <v>79</v>
      </c>
      <c r="E43" s="25"/>
      <c r="F43" s="26"/>
      <c r="G43" s="42"/>
      <c r="H43" s="25"/>
      <c r="I43" s="25"/>
      <c r="J43" s="25"/>
      <c r="K43" s="25">
        <f t="shared" si="10"/>
        <v>0</v>
      </c>
      <c r="L43" s="25">
        <f t="shared" si="11"/>
        <v>0</v>
      </c>
      <c r="M43" s="43" t="s">
        <v>96</v>
      </c>
    </row>
    <row r="44" spans="1:13" ht="30" customHeight="1">
      <c r="A44" s="73" t="s">
        <v>152</v>
      </c>
      <c r="B44" s="40" t="s">
        <v>82</v>
      </c>
      <c r="C44" s="41">
        <v>24</v>
      </c>
      <c r="D44" s="31" t="s">
        <v>71</v>
      </c>
      <c r="E44" s="25"/>
      <c r="F44" s="26"/>
      <c r="G44" s="42"/>
      <c r="H44" s="25"/>
      <c r="I44" s="25"/>
      <c r="J44" s="25"/>
      <c r="K44" s="25">
        <f t="shared" si="10"/>
        <v>0</v>
      </c>
      <c r="L44" s="25">
        <f t="shared" si="11"/>
        <v>0</v>
      </c>
      <c r="M44" s="43" t="s">
        <v>97</v>
      </c>
    </row>
    <row r="45" spans="1:13" ht="30" customHeight="1">
      <c r="A45" s="73" t="s">
        <v>172</v>
      </c>
      <c r="B45" s="40" t="s">
        <v>170</v>
      </c>
      <c r="C45" s="41">
        <v>1</v>
      </c>
      <c r="D45" s="31" t="s">
        <v>72</v>
      </c>
      <c r="E45" s="25"/>
      <c r="F45" s="26"/>
      <c r="G45" s="42"/>
      <c r="H45" s="25"/>
      <c r="I45" s="25"/>
      <c r="J45" s="25"/>
      <c r="K45" s="25">
        <f t="shared" si="10"/>
        <v>0</v>
      </c>
      <c r="L45" s="25">
        <f t="shared" si="11"/>
        <v>0</v>
      </c>
      <c r="M45" s="43" t="s">
        <v>177</v>
      </c>
    </row>
    <row r="46" spans="1:13" ht="30" customHeight="1">
      <c r="A46" s="73" t="s">
        <v>173</v>
      </c>
      <c r="B46" s="40" t="s">
        <v>171</v>
      </c>
      <c r="C46" s="41">
        <v>1</v>
      </c>
      <c r="D46" s="31" t="s">
        <v>72</v>
      </c>
      <c r="E46" s="25"/>
      <c r="F46" s="26"/>
      <c r="G46" s="42"/>
      <c r="H46" s="25"/>
      <c r="I46" s="25"/>
      <c r="J46" s="25"/>
      <c r="K46" s="25">
        <f t="shared" si="10"/>
        <v>0</v>
      </c>
      <c r="L46" s="25">
        <f t="shared" si="11"/>
        <v>0</v>
      </c>
      <c r="M46" s="43" t="s">
        <v>178</v>
      </c>
    </row>
    <row r="47" spans="1:13" ht="30" customHeight="1">
      <c r="A47" s="73" t="s">
        <v>115</v>
      </c>
      <c r="B47" s="40"/>
      <c r="C47" s="41">
        <v>0.5</v>
      </c>
      <c r="D47" s="31" t="s">
        <v>103</v>
      </c>
      <c r="E47" s="25"/>
      <c r="F47" s="26"/>
      <c r="G47" s="42"/>
      <c r="H47" s="25"/>
      <c r="I47" s="25"/>
      <c r="J47" s="25"/>
      <c r="K47" s="25">
        <f t="shared" si="10"/>
        <v>0</v>
      </c>
      <c r="L47" s="25">
        <f t="shared" si="11"/>
        <v>0</v>
      </c>
      <c r="M47" s="43" t="s">
        <v>157</v>
      </c>
    </row>
    <row r="48" spans="1:13" ht="30" customHeight="1">
      <c r="A48" s="73" t="s">
        <v>156</v>
      </c>
      <c r="B48" s="40"/>
      <c r="C48" s="41">
        <v>0.5</v>
      </c>
      <c r="D48" s="31" t="s">
        <v>103</v>
      </c>
      <c r="E48" s="25"/>
      <c r="F48" s="26"/>
      <c r="G48" s="42"/>
      <c r="H48" s="25"/>
      <c r="I48" s="25"/>
      <c r="J48" s="25"/>
      <c r="K48" s="25">
        <f t="shared" si="10"/>
        <v>0</v>
      </c>
      <c r="L48" s="25">
        <f t="shared" si="11"/>
        <v>0</v>
      </c>
      <c r="M48" s="43" t="s">
        <v>109</v>
      </c>
    </row>
    <row r="49" spans="1:13" ht="30" customHeight="1">
      <c r="A49" s="73" t="s">
        <v>176</v>
      </c>
      <c r="B49" s="40"/>
      <c r="C49" s="41"/>
      <c r="D49" s="31"/>
      <c r="E49" s="25"/>
      <c r="F49" s="26"/>
      <c r="G49" s="42"/>
      <c r="H49" s="25"/>
      <c r="I49" s="25"/>
      <c r="J49" s="25"/>
      <c r="K49" s="25">
        <f t="shared" si="10"/>
        <v>0</v>
      </c>
      <c r="L49" s="25">
        <f t="shared" si="11"/>
        <v>0</v>
      </c>
      <c r="M49" s="43"/>
    </row>
    <row r="50" spans="1:13" ht="30" customHeight="1">
      <c r="A50" s="73" t="s">
        <v>179</v>
      </c>
      <c r="B50" s="40"/>
      <c r="C50" s="41"/>
      <c r="D50" s="31"/>
      <c r="E50" s="25"/>
      <c r="F50" s="26"/>
      <c r="G50" s="42"/>
      <c r="H50" s="25"/>
      <c r="I50" s="25"/>
      <c r="J50" s="25"/>
      <c r="K50" s="25"/>
      <c r="L50" s="25"/>
      <c r="M50" s="43"/>
    </row>
    <row r="51" spans="1:13" ht="30" customHeight="1">
      <c r="A51" s="73" t="s">
        <v>127</v>
      </c>
      <c r="B51" s="40" t="s">
        <v>128</v>
      </c>
      <c r="C51" s="41">
        <v>46</v>
      </c>
      <c r="D51" s="31" t="s">
        <v>79</v>
      </c>
      <c r="E51" s="25"/>
      <c r="F51" s="26"/>
      <c r="G51" s="42"/>
      <c r="H51" s="25"/>
      <c r="I51" s="25"/>
      <c r="J51" s="25"/>
      <c r="K51" s="25">
        <f t="shared" ref="K51:K60" si="12">E51+G51+I51</f>
        <v>0</v>
      </c>
      <c r="L51" s="25">
        <f t="shared" ref="L51:L60" si="13">F51+H51+J51</f>
        <v>0</v>
      </c>
      <c r="M51" s="43" t="s">
        <v>92</v>
      </c>
    </row>
    <row r="52" spans="1:13" ht="30" customHeight="1">
      <c r="A52" s="73" t="s">
        <v>129</v>
      </c>
      <c r="B52" s="40" t="s">
        <v>130</v>
      </c>
      <c r="C52" s="41">
        <v>5</v>
      </c>
      <c r="D52" s="31" t="s">
        <v>80</v>
      </c>
      <c r="E52" s="25"/>
      <c r="F52" s="26"/>
      <c r="G52" s="42"/>
      <c r="H52" s="25"/>
      <c r="I52" s="25"/>
      <c r="J52" s="25"/>
      <c r="K52" s="25">
        <f t="shared" si="12"/>
        <v>0</v>
      </c>
      <c r="L52" s="25">
        <f t="shared" si="13"/>
        <v>0</v>
      </c>
      <c r="M52" s="43" t="s">
        <v>131</v>
      </c>
    </row>
    <row r="53" spans="1:13" ht="30" customHeight="1">
      <c r="A53" s="73" t="s">
        <v>132</v>
      </c>
      <c r="B53" s="40" t="s">
        <v>133</v>
      </c>
      <c r="C53" s="41">
        <v>6</v>
      </c>
      <c r="D53" s="31" t="s">
        <v>137</v>
      </c>
      <c r="E53" s="25"/>
      <c r="F53" s="26"/>
      <c r="G53" s="42"/>
      <c r="H53" s="25"/>
      <c r="I53" s="25"/>
      <c r="J53" s="25"/>
      <c r="K53" s="25">
        <f t="shared" si="12"/>
        <v>0</v>
      </c>
      <c r="L53" s="25">
        <f t="shared" si="13"/>
        <v>0</v>
      </c>
      <c r="M53" s="43" t="s">
        <v>138</v>
      </c>
    </row>
    <row r="54" spans="1:13" ht="30" customHeight="1">
      <c r="A54" s="73"/>
      <c r="B54" s="40" t="s">
        <v>134</v>
      </c>
      <c r="C54" s="41">
        <v>6</v>
      </c>
      <c r="D54" s="31" t="s">
        <v>137</v>
      </c>
      <c r="E54" s="25"/>
      <c r="F54" s="26"/>
      <c r="G54" s="42"/>
      <c r="H54" s="25"/>
      <c r="I54" s="25"/>
      <c r="J54" s="25"/>
      <c r="K54" s="25">
        <f t="shared" si="12"/>
        <v>0</v>
      </c>
      <c r="L54" s="25">
        <f t="shared" si="13"/>
        <v>0</v>
      </c>
      <c r="M54" s="43" t="s">
        <v>93</v>
      </c>
    </row>
    <row r="55" spans="1:13" s="6" customFormat="1" ht="30" customHeight="1">
      <c r="A55" s="73" t="s">
        <v>135</v>
      </c>
      <c r="B55" s="40" t="s">
        <v>133</v>
      </c>
      <c r="C55" s="41">
        <v>3</v>
      </c>
      <c r="D55" s="31" t="s">
        <v>137</v>
      </c>
      <c r="E55" s="25"/>
      <c r="F55" s="26"/>
      <c r="G55" s="42"/>
      <c r="H55" s="25"/>
      <c r="I55" s="25"/>
      <c r="J55" s="25"/>
      <c r="K55" s="25">
        <f t="shared" si="12"/>
        <v>0</v>
      </c>
      <c r="L55" s="25">
        <f t="shared" si="13"/>
        <v>0</v>
      </c>
      <c r="M55" s="43" t="s">
        <v>139</v>
      </c>
    </row>
    <row r="56" spans="1:13" s="6" customFormat="1" ht="30" customHeight="1">
      <c r="A56" s="73"/>
      <c r="B56" s="40" t="s">
        <v>134</v>
      </c>
      <c r="C56" s="41">
        <v>6</v>
      </c>
      <c r="D56" s="31" t="s">
        <v>137</v>
      </c>
      <c r="E56" s="25"/>
      <c r="F56" s="26"/>
      <c r="G56" s="42"/>
      <c r="H56" s="25"/>
      <c r="I56" s="25"/>
      <c r="J56" s="25"/>
      <c r="K56" s="25">
        <f t="shared" si="12"/>
        <v>0</v>
      </c>
      <c r="L56" s="25">
        <f t="shared" si="13"/>
        <v>0</v>
      </c>
      <c r="M56" s="43" t="s">
        <v>94</v>
      </c>
    </row>
    <row r="57" spans="1:13" s="6" customFormat="1" ht="30" customHeight="1">
      <c r="A57" s="73"/>
      <c r="B57" s="40" t="s">
        <v>136</v>
      </c>
      <c r="C57" s="41">
        <v>1</v>
      </c>
      <c r="D57" s="31" t="s">
        <v>137</v>
      </c>
      <c r="E57" s="25"/>
      <c r="F57" s="26"/>
      <c r="G57" s="42"/>
      <c r="H57" s="25"/>
      <c r="I57" s="25"/>
      <c r="J57" s="25"/>
      <c r="K57" s="25">
        <f t="shared" si="12"/>
        <v>0</v>
      </c>
      <c r="L57" s="25">
        <f t="shared" si="13"/>
        <v>0</v>
      </c>
      <c r="M57" s="43" t="s">
        <v>95</v>
      </c>
    </row>
    <row r="58" spans="1:13" s="6" customFormat="1" ht="30" customHeight="1">
      <c r="A58" s="73" t="s">
        <v>142</v>
      </c>
      <c r="B58" s="40" t="s">
        <v>143</v>
      </c>
      <c r="C58" s="41">
        <v>4</v>
      </c>
      <c r="D58" s="31" t="s">
        <v>91</v>
      </c>
      <c r="E58" s="25"/>
      <c r="F58" s="26"/>
      <c r="G58" s="42"/>
      <c r="H58" s="25"/>
      <c r="I58" s="25"/>
      <c r="J58" s="25"/>
      <c r="K58" s="25">
        <f t="shared" si="12"/>
        <v>0</v>
      </c>
      <c r="L58" s="25">
        <f t="shared" si="13"/>
        <v>0</v>
      </c>
      <c r="M58" s="43" t="s">
        <v>144</v>
      </c>
    </row>
    <row r="59" spans="1:13" s="6" customFormat="1" ht="30" customHeight="1">
      <c r="A59" s="73" t="s">
        <v>140</v>
      </c>
      <c r="B59" s="40"/>
      <c r="C59" s="41">
        <v>50</v>
      </c>
      <c r="D59" s="31" t="s">
        <v>79</v>
      </c>
      <c r="E59" s="25"/>
      <c r="F59" s="26"/>
      <c r="G59" s="42"/>
      <c r="H59" s="25"/>
      <c r="I59" s="25"/>
      <c r="J59" s="25"/>
      <c r="K59" s="25">
        <f t="shared" si="12"/>
        <v>0</v>
      </c>
      <c r="L59" s="25">
        <f t="shared" si="13"/>
        <v>0</v>
      </c>
      <c r="M59" s="43" t="s">
        <v>74</v>
      </c>
    </row>
    <row r="60" spans="1:13" s="6" customFormat="1" ht="30" customHeight="1">
      <c r="A60" s="73" t="s">
        <v>141</v>
      </c>
      <c r="B60" s="40"/>
      <c r="C60" s="41">
        <v>24</v>
      </c>
      <c r="D60" s="31" t="s">
        <v>79</v>
      </c>
      <c r="E60" s="25"/>
      <c r="F60" s="26"/>
      <c r="G60" s="42"/>
      <c r="H60" s="25"/>
      <c r="I60" s="25"/>
      <c r="J60" s="25"/>
      <c r="K60" s="25">
        <f t="shared" si="12"/>
        <v>0</v>
      </c>
      <c r="L60" s="25">
        <f t="shared" si="13"/>
        <v>0</v>
      </c>
      <c r="M60" s="43" t="s">
        <v>75</v>
      </c>
    </row>
    <row r="61" spans="1:13" s="6" customFormat="1" ht="30" customHeight="1">
      <c r="A61" s="73" t="s">
        <v>147</v>
      </c>
      <c r="B61" s="40"/>
      <c r="C61" s="41"/>
      <c r="D61" s="31"/>
      <c r="E61" s="25"/>
      <c r="F61" s="26"/>
      <c r="G61" s="42"/>
      <c r="H61" s="25"/>
      <c r="I61" s="25"/>
      <c r="J61" s="25"/>
      <c r="K61" s="25">
        <f t="shared" si="10"/>
        <v>0</v>
      </c>
      <c r="L61" s="25">
        <f t="shared" si="11"/>
        <v>0</v>
      </c>
      <c r="M61" s="43"/>
    </row>
    <row r="62" spans="1:13" s="6" customFormat="1" ht="30" customHeight="1">
      <c r="A62" s="73" t="s">
        <v>180</v>
      </c>
      <c r="B62" s="40"/>
      <c r="C62" s="41"/>
      <c r="D62" s="31"/>
      <c r="E62" s="25"/>
      <c r="F62" s="26"/>
      <c r="G62" s="42"/>
      <c r="H62" s="25"/>
      <c r="I62" s="25"/>
      <c r="J62" s="25"/>
      <c r="K62" s="25"/>
      <c r="L62" s="25"/>
      <c r="M62" s="43"/>
    </row>
    <row r="63" spans="1:13" s="6" customFormat="1" ht="30" customHeight="1">
      <c r="A63" s="73" t="s">
        <v>181</v>
      </c>
      <c r="B63" s="40" t="s">
        <v>182</v>
      </c>
      <c r="C63" s="41">
        <v>1</v>
      </c>
      <c r="D63" s="31" t="s">
        <v>60</v>
      </c>
      <c r="E63" s="25"/>
      <c r="F63" s="26"/>
      <c r="G63" s="42"/>
      <c r="H63" s="25"/>
      <c r="I63" s="25"/>
      <c r="J63" s="25"/>
      <c r="K63" s="25">
        <f t="shared" si="10"/>
        <v>0</v>
      </c>
      <c r="L63" s="25">
        <f t="shared" si="11"/>
        <v>0</v>
      </c>
      <c r="M63" s="43" t="s">
        <v>186</v>
      </c>
    </row>
    <row r="64" spans="1:13" s="6" customFormat="1" ht="30" customHeight="1">
      <c r="A64" s="73" t="s">
        <v>183</v>
      </c>
      <c r="B64" s="40" t="s">
        <v>184</v>
      </c>
      <c r="C64" s="41">
        <v>1</v>
      </c>
      <c r="D64" s="31" t="s">
        <v>91</v>
      </c>
      <c r="E64" s="25"/>
      <c r="F64" s="26"/>
      <c r="G64" s="42"/>
      <c r="H64" s="25"/>
      <c r="I64" s="25"/>
      <c r="J64" s="25"/>
      <c r="K64" s="25">
        <f t="shared" si="10"/>
        <v>0</v>
      </c>
      <c r="L64" s="25">
        <f t="shared" si="11"/>
        <v>0</v>
      </c>
      <c r="M64" s="43" t="s">
        <v>106</v>
      </c>
    </row>
    <row r="65" spans="1:13" s="6" customFormat="1" ht="30" customHeight="1">
      <c r="A65" s="73"/>
      <c r="B65" s="40" t="s">
        <v>185</v>
      </c>
      <c r="C65" s="41">
        <v>1</v>
      </c>
      <c r="D65" s="31" t="s">
        <v>91</v>
      </c>
      <c r="E65" s="25"/>
      <c r="F65" s="26"/>
      <c r="G65" s="42"/>
      <c r="H65" s="25"/>
      <c r="I65" s="25"/>
      <c r="J65" s="25"/>
      <c r="K65" s="25">
        <f t="shared" si="10"/>
        <v>0</v>
      </c>
      <c r="L65" s="25">
        <f t="shared" si="11"/>
        <v>0</v>
      </c>
      <c r="M65" s="43" t="s">
        <v>102</v>
      </c>
    </row>
    <row r="66" spans="1:13" s="6" customFormat="1" ht="30" customHeight="1">
      <c r="A66" s="73" t="s">
        <v>147</v>
      </c>
      <c r="B66" s="40"/>
      <c r="C66" s="41"/>
      <c r="D66" s="31"/>
      <c r="E66" s="25"/>
      <c r="F66" s="26"/>
      <c r="G66" s="42"/>
      <c r="H66" s="25"/>
      <c r="I66" s="25"/>
      <c r="J66" s="25"/>
      <c r="K66" s="25">
        <f t="shared" si="10"/>
        <v>0</v>
      </c>
      <c r="L66" s="25">
        <f t="shared" si="11"/>
        <v>0</v>
      </c>
      <c r="M66" s="43"/>
    </row>
    <row r="67" spans="1:13" s="6" customFormat="1" ht="30" customHeight="1">
      <c r="A67" s="73" t="s">
        <v>40</v>
      </c>
      <c r="B67" s="40"/>
      <c r="C67" s="41"/>
      <c r="D67" s="31"/>
      <c r="E67" s="25"/>
      <c r="F67" s="26"/>
      <c r="G67" s="42"/>
      <c r="H67" s="25"/>
      <c r="I67" s="25"/>
      <c r="J67" s="25"/>
      <c r="K67" s="25">
        <f t="shared" si="10"/>
        <v>0</v>
      </c>
      <c r="L67" s="25">
        <f t="shared" si="11"/>
        <v>0</v>
      </c>
      <c r="M67" s="43"/>
    </row>
    <row r="68" spans="1:13" s="6" customFormat="1" ht="30" customHeight="1">
      <c r="A68" s="72" t="s">
        <v>187</v>
      </c>
      <c r="B68" s="40" t="s">
        <v>234</v>
      </c>
      <c r="C68" s="41"/>
      <c r="D68" s="31"/>
      <c r="E68" s="25"/>
      <c r="F68" s="26"/>
      <c r="G68" s="42"/>
      <c r="H68" s="25"/>
      <c r="I68" s="25"/>
      <c r="J68" s="25"/>
      <c r="K68" s="25"/>
      <c r="L68" s="25"/>
      <c r="M68" s="43"/>
    </row>
    <row r="69" spans="1:13" s="6" customFormat="1" ht="30" customHeight="1">
      <c r="A69" s="73" t="s">
        <v>77</v>
      </c>
      <c r="B69" s="40" t="s">
        <v>188</v>
      </c>
      <c r="C69" s="41">
        <v>35</v>
      </c>
      <c r="D69" s="31" t="s">
        <v>72</v>
      </c>
      <c r="E69" s="25"/>
      <c r="F69" s="26"/>
      <c r="G69" s="42"/>
      <c r="H69" s="25"/>
      <c r="I69" s="25"/>
      <c r="J69" s="25"/>
      <c r="K69" s="25">
        <f t="shared" si="10"/>
        <v>0</v>
      </c>
      <c r="L69" s="25">
        <f t="shared" si="11"/>
        <v>0</v>
      </c>
      <c r="M69" s="43" t="s">
        <v>189</v>
      </c>
    </row>
    <row r="70" spans="1:13" s="6" customFormat="1" ht="30" customHeight="1">
      <c r="A70" s="73" t="s">
        <v>81</v>
      </c>
      <c r="B70" s="40" t="s">
        <v>83</v>
      </c>
      <c r="C70" s="41">
        <v>10</v>
      </c>
      <c r="D70" s="31" t="s">
        <v>71</v>
      </c>
      <c r="E70" s="25"/>
      <c r="F70" s="26"/>
      <c r="G70" s="42"/>
      <c r="H70" s="25"/>
      <c r="I70" s="25"/>
      <c r="J70" s="25"/>
      <c r="K70" s="25">
        <f t="shared" si="10"/>
        <v>0</v>
      </c>
      <c r="L70" s="25">
        <f t="shared" si="11"/>
        <v>0</v>
      </c>
      <c r="M70" s="43" t="s">
        <v>190</v>
      </c>
    </row>
    <row r="71" spans="1:13" s="6" customFormat="1" ht="30" customHeight="1">
      <c r="A71" s="73" t="s">
        <v>191</v>
      </c>
      <c r="B71" s="40" t="s">
        <v>83</v>
      </c>
      <c r="C71" s="41">
        <v>2</v>
      </c>
      <c r="D71" s="31" t="s">
        <v>71</v>
      </c>
      <c r="E71" s="25"/>
      <c r="F71" s="26"/>
      <c r="G71" s="42"/>
      <c r="H71" s="25"/>
      <c r="I71" s="25"/>
      <c r="J71" s="25"/>
      <c r="K71" s="25">
        <f t="shared" si="10"/>
        <v>0</v>
      </c>
      <c r="L71" s="25">
        <f t="shared" si="11"/>
        <v>0</v>
      </c>
      <c r="M71" s="43" t="s">
        <v>98</v>
      </c>
    </row>
    <row r="72" spans="1:13" s="6" customFormat="1" ht="30" customHeight="1">
      <c r="A72" s="73" t="s">
        <v>192</v>
      </c>
      <c r="B72" s="40" t="s">
        <v>193</v>
      </c>
      <c r="C72" s="41">
        <v>32</v>
      </c>
      <c r="D72" s="31" t="s">
        <v>55</v>
      </c>
      <c r="E72" s="25"/>
      <c r="F72" s="26"/>
      <c r="G72" s="42"/>
      <c r="H72" s="25"/>
      <c r="I72" s="25"/>
      <c r="J72" s="25"/>
      <c r="K72" s="25">
        <f t="shared" si="10"/>
        <v>0</v>
      </c>
      <c r="L72" s="25">
        <f t="shared" si="11"/>
        <v>0</v>
      </c>
      <c r="M72" s="43" t="s">
        <v>194</v>
      </c>
    </row>
    <row r="73" spans="1:13" s="6" customFormat="1" ht="30" customHeight="1">
      <c r="A73" s="73" t="s">
        <v>107</v>
      </c>
      <c r="B73" s="40" t="s">
        <v>85</v>
      </c>
      <c r="C73" s="41">
        <v>12</v>
      </c>
      <c r="D73" s="31" t="s">
        <v>55</v>
      </c>
      <c r="E73" s="25"/>
      <c r="F73" s="26"/>
      <c r="G73" s="42"/>
      <c r="H73" s="25"/>
      <c r="I73" s="25"/>
      <c r="J73" s="25"/>
      <c r="K73" s="25">
        <f t="shared" si="10"/>
        <v>0</v>
      </c>
      <c r="L73" s="25">
        <f t="shared" si="11"/>
        <v>0</v>
      </c>
      <c r="M73" s="43" t="s">
        <v>195</v>
      </c>
    </row>
    <row r="74" spans="1:13" s="6" customFormat="1" ht="30" customHeight="1">
      <c r="A74" s="73" t="s">
        <v>86</v>
      </c>
      <c r="B74" s="40" t="s">
        <v>198</v>
      </c>
      <c r="C74" s="41">
        <v>7.5</v>
      </c>
      <c r="D74" s="31" t="s">
        <v>55</v>
      </c>
      <c r="E74" s="25"/>
      <c r="F74" s="26"/>
      <c r="G74" s="42"/>
      <c r="H74" s="25"/>
      <c r="I74" s="25"/>
      <c r="J74" s="25"/>
      <c r="K74" s="25">
        <f t="shared" si="10"/>
        <v>0</v>
      </c>
      <c r="L74" s="25">
        <f t="shared" si="11"/>
        <v>0</v>
      </c>
      <c r="M74" s="43" t="s">
        <v>199</v>
      </c>
    </row>
    <row r="75" spans="1:13" s="6" customFormat="1" ht="30" customHeight="1">
      <c r="A75" s="73" t="s">
        <v>78</v>
      </c>
      <c r="B75" s="40" t="s">
        <v>200</v>
      </c>
      <c r="C75" s="41">
        <v>7.5</v>
      </c>
      <c r="D75" s="31" t="s">
        <v>55</v>
      </c>
      <c r="E75" s="25"/>
      <c r="F75" s="26"/>
      <c r="G75" s="42"/>
      <c r="H75" s="25"/>
      <c r="I75" s="25"/>
      <c r="J75" s="25"/>
      <c r="K75" s="25">
        <f t="shared" si="10"/>
        <v>0</v>
      </c>
      <c r="L75" s="25">
        <f t="shared" si="11"/>
        <v>0</v>
      </c>
      <c r="M75" s="43" t="s">
        <v>201</v>
      </c>
    </row>
    <row r="76" spans="1:13" s="6" customFormat="1" ht="30" customHeight="1">
      <c r="A76" s="73" t="s">
        <v>203</v>
      </c>
      <c r="B76" s="40" t="s">
        <v>87</v>
      </c>
      <c r="C76" s="41">
        <v>1</v>
      </c>
      <c r="D76" s="31" t="s">
        <v>73</v>
      </c>
      <c r="E76" s="25"/>
      <c r="F76" s="26"/>
      <c r="G76" s="42"/>
      <c r="H76" s="25"/>
      <c r="I76" s="25"/>
      <c r="J76" s="25"/>
      <c r="K76" s="25">
        <f t="shared" si="10"/>
        <v>0</v>
      </c>
      <c r="L76" s="25">
        <f t="shared" si="11"/>
        <v>0</v>
      </c>
      <c r="M76" s="43" t="s">
        <v>204</v>
      </c>
    </row>
    <row r="77" spans="1:13" s="6" customFormat="1" ht="30" customHeight="1">
      <c r="A77" s="73" t="s">
        <v>116</v>
      </c>
      <c r="B77" s="40"/>
      <c r="C77" s="41">
        <v>1</v>
      </c>
      <c r="D77" s="31" t="s">
        <v>103</v>
      </c>
      <c r="E77" s="25"/>
      <c r="F77" s="26"/>
      <c r="G77" s="42"/>
      <c r="H77" s="25"/>
      <c r="I77" s="25"/>
      <c r="J77" s="25"/>
      <c r="K77" s="25">
        <f t="shared" ref="K77:K106" si="14">E77+G77+I77</f>
        <v>0</v>
      </c>
      <c r="L77" s="25">
        <f t="shared" ref="L77:L107" si="15">F77+H77+J77</f>
        <v>0</v>
      </c>
      <c r="M77" s="43" t="s">
        <v>167</v>
      </c>
    </row>
    <row r="78" spans="1:13" s="6" customFormat="1" ht="30" customHeight="1">
      <c r="A78" s="73" t="s">
        <v>117</v>
      </c>
      <c r="B78" s="40"/>
      <c r="C78" s="41">
        <v>0.5</v>
      </c>
      <c r="D78" s="31" t="s">
        <v>103</v>
      </c>
      <c r="E78" s="25"/>
      <c r="F78" s="26"/>
      <c r="G78" s="42"/>
      <c r="H78" s="25"/>
      <c r="I78" s="25"/>
      <c r="J78" s="25"/>
      <c r="K78" s="25">
        <f t="shared" si="14"/>
        <v>0</v>
      </c>
      <c r="L78" s="25">
        <f t="shared" si="15"/>
        <v>0</v>
      </c>
      <c r="M78" s="43" t="s">
        <v>110</v>
      </c>
    </row>
    <row r="79" spans="1:13" s="6" customFormat="1" ht="30" customHeight="1">
      <c r="A79" s="73" t="s">
        <v>196</v>
      </c>
      <c r="B79" s="40" t="s">
        <v>197</v>
      </c>
      <c r="C79" s="41">
        <v>12</v>
      </c>
      <c r="D79" s="31" t="s">
        <v>55</v>
      </c>
      <c r="E79" s="25"/>
      <c r="F79" s="26"/>
      <c r="G79" s="42"/>
      <c r="H79" s="25"/>
      <c r="I79" s="25"/>
      <c r="J79" s="25"/>
      <c r="K79" s="25">
        <f t="shared" si="14"/>
        <v>0</v>
      </c>
      <c r="L79" s="25">
        <f t="shared" si="15"/>
        <v>0</v>
      </c>
      <c r="M79" s="43" t="s">
        <v>111</v>
      </c>
    </row>
    <row r="80" spans="1:13" s="6" customFormat="1" ht="30" customHeight="1">
      <c r="A80" s="73" t="s">
        <v>119</v>
      </c>
      <c r="B80" s="40" t="s">
        <v>202</v>
      </c>
      <c r="C80" s="41">
        <v>1</v>
      </c>
      <c r="D80" s="31" t="s">
        <v>103</v>
      </c>
      <c r="E80" s="25"/>
      <c r="F80" s="26"/>
      <c r="G80" s="42"/>
      <c r="H80" s="25"/>
      <c r="I80" s="25"/>
      <c r="J80" s="25"/>
      <c r="K80" s="25">
        <f t="shared" ref="K80" si="16">E80+G80+I80</f>
        <v>0</v>
      </c>
      <c r="L80" s="25">
        <f t="shared" ref="L80" si="17">F80+H80+J80</f>
        <v>0</v>
      </c>
      <c r="M80" s="43" t="s">
        <v>112</v>
      </c>
    </row>
    <row r="81" spans="1:13" s="6" customFormat="1" ht="30" customHeight="1">
      <c r="A81" s="73" t="s">
        <v>120</v>
      </c>
      <c r="B81" s="40"/>
      <c r="C81" s="41">
        <v>7.5</v>
      </c>
      <c r="D81" s="31" t="s">
        <v>55</v>
      </c>
      <c r="E81" s="25"/>
      <c r="F81" s="26"/>
      <c r="G81" s="42"/>
      <c r="H81" s="25"/>
      <c r="I81" s="25"/>
      <c r="J81" s="25"/>
      <c r="K81" s="25">
        <f t="shared" si="14"/>
        <v>0</v>
      </c>
      <c r="L81" s="25">
        <f t="shared" si="15"/>
        <v>0</v>
      </c>
      <c r="M81" s="43" t="s">
        <v>113</v>
      </c>
    </row>
    <row r="82" spans="1:13" s="6" customFormat="1" ht="30" customHeight="1">
      <c r="A82" s="73" t="s">
        <v>121</v>
      </c>
      <c r="B82" s="40"/>
      <c r="C82" s="41">
        <v>50</v>
      </c>
      <c r="D82" s="31" t="s">
        <v>79</v>
      </c>
      <c r="E82" s="25"/>
      <c r="F82" s="26"/>
      <c r="G82" s="42"/>
      <c r="H82" s="25"/>
      <c r="I82" s="25"/>
      <c r="J82" s="25"/>
      <c r="K82" s="25">
        <f t="shared" si="14"/>
        <v>0</v>
      </c>
      <c r="L82" s="25">
        <f t="shared" si="15"/>
        <v>0</v>
      </c>
      <c r="M82" s="43" t="s">
        <v>114</v>
      </c>
    </row>
    <row r="83" spans="1:13" s="6" customFormat="1" ht="30" customHeight="1">
      <c r="A83" s="73" t="s">
        <v>4</v>
      </c>
      <c r="B83" s="40"/>
      <c r="C83" s="41"/>
      <c r="D83" s="31"/>
      <c r="E83" s="25"/>
      <c r="F83" s="26"/>
      <c r="G83" s="42"/>
      <c r="H83" s="25"/>
      <c r="I83" s="25"/>
      <c r="J83" s="25"/>
      <c r="K83" s="25">
        <f t="shared" si="14"/>
        <v>0</v>
      </c>
      <c r="L83" s="25">
        <f t="shared" si="15"/>
        <v>0</v>
      </c>
      <c r="M83" s="43"/>
    </row>
    <row r="84" spans="1:13" s="6" customFormat="1" ht="30" customHeight="1">
      <c r="A84" s="72" t="s">
        <v>205</v>
      </c>
      <c r="B84" s="40"/>
      <c r="C84" s="41"/>
      <c r="D84" s="104" t="s">
        <v>55</v>
      </c>
      <c r="E84" s="25"/>
      <c r="F84" s="26"/>
      <c r="G84" s="42"/>
      <c r="H84" s="25"/>
      <c r="I84" s="25"/>
      <c r="J84" s="25"/>
      <c r="K84" s="25"/>
      <c r="L84" s="25"/>
      <c r="M84" s="43"/>
    </row>
    <row r="85" spans="1:13" s="6" customFormat="1" ht="30" customHeight="1">
      <c r="A85" s="73" t="s">
        <v>207</v>
      </c>
      <c r="B85" s="40" t="s">
        <v>208</v>
      </c>
      <c r="C85" s="41">
        <v>10.81</v>
      </c>
      <c r="D85" s="31" t="s">
        <v>55</v>
      </c>
      <c r="E85" s="25"/>
      <c r="F85" s="26"/>
      <c r="G85" s="42"/>
      <c r="H85" s="25"/>
      <c r="I85" s="25"/>
      <c r="J85" s="25"/>
      <c r="K85" s="25">
        <f t="shared" si="14"/>
        <v>0</v>
      </c>
      <c r="L85" s="25">
        <f t="shared" si="15"/>
        <v>0</v>
      </c>
      <c r="M85" s="43" t="s">
        <v>201</v>
      </c>
    </row>
    <row r="86" spans="1:13" s="6" customFormat="1" ht="30" customHeight="1">
      <c r="A86" s="73"/>
      <c r="B86" s="40" t="s">
        <v>209</v>
      </c>
      <c r="C86" s="41">
        <v>24.29</v>
      </c>
      <c r="D86" s="31" t="s">
        <v>55</v>
      </c>
      <c r="E86" s="25"/>
      <c r="F86" s="26"/>
      <c r="G86" s="42"/>
      <c r="H86" s="25"/>
      <c r="I86" s="25"/>
      <c r="J86" s="25"/>
      <c r="K86" s="25">
        <f t="shared" si="14"/>
        <v>0</v>
      </c>
      <c r="L86" s="25">
        <f t="shared" si="15"/>
        <v>0</v>
      </c>
      <c r="M86" s="43" t="s">
        <v>56</v>
      </c>
    </row>
    <row r="87" spans="1:13" s="6" customFormat="1" ht="30" customHeight="1">
      <c r="A87" s="73"/>
      <c r="B87" s="40" t="s">
        <v>210</v>
      </c>
      <c r="C87" s="41">
        <v>8.4</v>
      </c>
      <c r="D87" s="31" t="s">
        <v>55</v>
      </c>
      <c r="E87" s="25"/>
      <c r="F87" s="26"/>
      <c r="G87" s="42"/>
      <c r="H87" s="25"/>
      <c r="I87" s="25"/>
      <c r="J87" s="25"/>
      <c r="K87" s="25">
        <f t="shared" si="14"/>
        <v>0</v>
      </c>
      <c r="L87" s="25">
        <f t="shared" si="15"/>
        <v>0</v>
      </c>
      <c r="M87" s="43" t="s">
        <v>56</v>
      </c>
    </row>
    <row r="88" spans="1:13" s="6" customFormat="1" ht="30" customHeight="1">
      <c r="A88" s="73" t="s">
        <v>211</v>
      </c>
      <c r="B88" s="40"/>
      <c r="C88" s="41">
        <v>43.5</v>
      </c>
      <c r="D88" s="31" t="s">
        <v>55</v>
      </c>
      <c r="E88" s="25"/>
      <c r="F88" s="26"/>
      <c r="G88" s="42"/>
      <c r="H88" s="25"/>
      <c r="I88" s="25"/>
      <c r="J88" s="25"/>
      <c r="K88" s="25">
        <f t="shared" si="14"/>
        <v>0</v>
      </c>
      <c r="L88" s="25">
        <f t="shared" si="15"/>
        <v>0</v>
      </c>
      <c r="M88" s="43" t="s">
        <v>212</v>
      </c>
    </row>
    <row r="89" spans="1:13" s="6" customFormat="1" ht="30" customHeight="1">
      <c r="A89" s="73" t="s">
        <v>120</v>
      </c>
      <c r="B89" s="40"/>
      <c r="C89" s="41">
        <v>43.5</v>
      </c>
      <c r="D89" s="31" t="s">
        <v>55</v>
      </c>
      <c r="E89" s="25"/>
      <c r="F89" s="26"/>
      <c r="G89" s="42"/>
      <c r="H89" s="25"/>
      <c r="I89" s="25"/>
      <c r="J89" s="25"/>
      <c r="K89" s="25">
        <f t="shared" si="14"/>
        <v>0</v>
      </c>
      <c r="L89" s="25">
        <f t="shared" si="15"/>
        <v>0</v>
      </c>
      <c r="M89" s="43" t="s">
        <v>213</v>
      </c>
    </row>
    <row r="90" spans="1:13" s="6" customFormat="1" ht="30" customHeight="1">
      <c r="A90" s="73" t="s">
        <v>4</v>
      </c>
      <c r="B90" s="40"/>
      <c r="C90" s="41"/>
      <c r="D90" s="31"/>
      <c r="E90" s="25"/>
      <c r="F90" s="26"/>
      <c r="G90" s="42"/>
      <c r="H90" s="25"/>
      <c r="I90" s="25"/>
      <c r="J90" s="25"/>
      <c r="K90" s="25">
        <f t="shared" si="14"/>
        <v>0</v>
      </c>
      <c r="L90" s="25">
        <f t="shared" si="15"/>
        <v>0</v>
      </c>
      <c r="M90" s="43"/>
    </row>
    <row r="91" spans="1:13" s="6" customFormat="1" ht="30" customHeight="1">
      <c r="A91" s="72" t="s">
        <v>220</v>
      </c>
      <c r="B91" s="40"/>
      <c r="C91" s="41"/>
      <c r="D91" s="104" t="s">
        <v>91</v>
      </c>
      <c r="E91" s="25"/>
      <c r="F91" s="26"/>
      <c r="G91" s="42"/>
      <c r="H91" s="25"/>
      <c r="I91" s="25"/>
      <c r="J91" s="25"/>
      <c r="K91" s="25"/>
      <c r="L91" s="25"/>
      <c r="M91" s="43"/>
    </row>
    <row r="92" spans="1:13" s="6" customFormat="1" ht="30" customHeight="1">
      <c r="A92" s="73" t="s">
        <v>214</v>
      </c>
      <c r="B92" s="40" t="s">
        <v>215</v>
      </c>
      <c r="C92" s="41">
        <v>2</v>
      </c>
      <c r="D92" s="31" t="s">
        <v>91</v>
      </c>
      <c r="E92" s="25"/>
      <c r="F92" s="26"/>
      <c r="G92" s="42"/>
      <c r="H92" s="25"/>
      <c r="I92" s="25"/>
      <c r="J92" s="25"/>
      <c r="K92" s="25">
        <f t="shared" si="14"/>
        <v>0</v>
      </c>
      <c r="L92" s="25">
        <f t="shared" si="15"/>
        <v>0</v>
      </c>
      <c r="M92" s="43" t="s">
        <v>216</v>
      </c>
    </row>
    <row r="93" spans="1:13" s="6" customFormat="1" ht="30" customHeight="1">
      <c r="A93" s="73" t="s">
        <v>217</v>
      </c>
      <c r="B93" s="40" t="s">
        <v>218</v>
      </c>
      <c r="C93" s="41">
        <v>5.2</v>
      </c>
      <c r="D93" s="31" t="s">
        <v>55</v>
      </c>
      <c r="E93" s="25"/>
      <c r="F93" s="26"/>
      <c r="G93" s="42"/>
      <c r="H93" s="25"/>
      <c r="I93" s="25"/>
      <c r="J93" s="25"/>
      <c r="K93" s="25">
        <f t="shared" si="14"/>
        <v>0</v>
      </c>
      <c r="L93" s="25">
        <f t="shared" si="15"/>
        <v>0</v>
      </c>
      <c r="M93" s="43" t="s">
        <v>195</v>
      </c>
    </row>
    <row r="94" spans="1:13" s="6" customFormat="1" ht="30" customHeight="1">
      <c r="A94" s="73" t="s">
        <v>118</v>
      </c>
      <c r="B94" s="40"/>
      <c r="C94" s="41">
        <v>5.2</v>
      </c>
      <c r="D94" s="31" t="s">
        <v>55</v>
      </c>
      <c r="E94" s="25"/>
      <c r="F94" s="26"/>
      <c r="G94" s="42"/>
      <c r="H94" s="25"/>
      <c r="I94" s="25"/>
      <c r="J94" s="25"/>
      <c r="K94" s="25">
        <f t="shared" si="14"/>
        <v>0</v>
      </c>
      <c r="L94" s="25">
        <f t="shared" si="15"/>
        <v>0</v>
      </c>
      <c r="M94" s="43" t="s">
        <v>219</v>
      </c>
    </row>
    <row r="95" spans="1:13" s="6" customFormat="1" ht="30" customHeight="1">
      <c r="A95" s="73" t="s">
        <v>40</v>
      </c>
      <c r="B95" s="40"/>
      <c r="C95" s="41"/>
      <c r="D95" s="31"/>
      <c r="E95" s="25"/>
      <c r="F95" s="26"/>
      <c r="G95" s="42"/>
      <c r="H95" s="25"/>
      <c r="I95" s="25"/>
      <c r="J95" s="25"/>
      <c r="K95" s="25">
        <f t="shared" si="14"/>
        <v>0</v>
      </c>
      <c r="L95" s="25">
        <f t="shared" si="15"/>
        <v>0</v>
      </c>
      <c r="M95" s="43"/>
    </row>
    <row r="96" spans="1:13" s="6" customFormat="1" ht="30" customHeight="1">
      <c r="A96" s="72" t="s">
        <v>221</v>
      </c>
      <c r="B96" s="40"/>
      <c r="C96" s="41"/>
      <c r="D96" s="31"/>
      <c r="E96" s="25"/>
      <c r="F96" s="26"/>
      <c r="G96" s="42"/>
      <c r="H96" s="25"/>
      <c r="I96" s="25"/>
      <c r="J96" s="25"/>
      <c r="K96" s="25"/>
      <c r="L96" s="25"/>
      <c r="M96" s="43"/>
    </row>
    <row r="97" spans="1:13" s="6" customFormat="1" ht="30" customHeight="1">
      <c r="A97" s="73" t="s">
        <v>224</v>
      </c>
      <c r="B97" s="40"/>
      <c r="C97" s="41"/>
      <c r="D97" s="104" t="s">
        <v>55</v>
      </c>
      <c r="E97" s="25"/>
      <c r="F97" s="26"/>
      <c r="G97" s="42"/>
      <c r="H97" s="25"/>
      <c r="I97" s="25"/>
      <c r="J97" s="25"/>
      <c r="K97" s="25"/>
      <c r="L97" s="25"/>
      <c r="M97" s="43"/>
    </row>
    <row r="98" spans="1:13" s="6" customFormat="1" ht="30" customHeight="1">
      <c r="A98" s="73" t="s">
        <v>222</v>
      </c>
      <c r="B98" s="40" t="s">
        <v>223</v>
      </c>
      <c r="C98" s="41">
        <v>22.46</v>
      </c>
      <c r="D98" s="31" t="s">
        <v>55</v>
      </c>
      <c r="E98" s="25"/>
      <c r="F98" s="26"/>
      <c r="G98" s="42"/>
      <c r="H98" s="25"/>
      <c r="I98" s="25"/>
      <c r="J98" s="25"/>
      <c r="K98" s="25">
        <f t="shared" si="14"/>
        <v>0</v>
      </c>
      <c r="L98" s="25">
        <f t="shared" si="15"/>
        <v>0</v>
      </c>
      <c r="M98" s="43" t="s">
        <v>201</v>
      </c>
    </row>
    <row r="99" spans="1:13" s="6" customFormat="1" ht="30" customHeight="1">
      <c r="A99" s="73" t="s">
        <v>211</v>
      </c>
      <c r="B99" s="40" t="s">
        <v>223</v>
      </c>
      <c r="C99" s="41">
        <v>22.46</v>
      </c>
      <c r="D99" s="31" t="s">
        <v>55</v>
      </c>
      <c r="E99" s="25"/>
      <c r="F99" s="26"/>
      <c r="G99" s="42"/>
      <c r="H99" s="25"/>
      <c r="I99" s="25"/>
      <c r="J99" s="25"/>
      <c r="K99" s="25">
        <f t="shared" si="14"/>
        <v>0</v>
      </c>
      <c r="L99" s="25">
        <f t="shared" si="15"/>
        <v>0</v>
      </c>
      <c r="M99" s="43" t="s">
        <v>99</v>
      </c>
    </row>
    <row r="100" spans="1:13" s="6" customFormat="1" ht="30" customHeight="1">
      <c r="A100" s="73" t="s">
        <v>120</v>
      </c>
      <c r="B100" s="40"/>
      <c r="C100" s="41">
        <v>22.46</v>
      </c>
      <c r="D100" s="31" t="s">
        <v>55</v>
      </c>
      <c r="E100" s="25"/>
      <c r="F100" s="26"/>
      <c r="G100" s="42"/>
      <c r="H100" s="25"/>
      <c r="I100" s="25"/>
      <c r="J100" s="25"/>
      <c r="K100" s="25">
        <f t="shared" si="14"/>
        <v>0</v>
      </c>
      <c r="L100" s="25">
        <f t="shared" si="15"/>
        <v>0</v>
      </c>
      <c r="M100" s="43"/>
    </row>
    <row r="101" spans="1:13" s="6" customFormat="1" ht="30" customHeight="1">
      <c r="A101" s="73" t="s">
        <v>147</v>
      </c>
      <c r="B101" s="40"/>
      <c r="C101" s="41"/>
      <c r="D101" s="31"/>
      <c r="E101" s="25"/>
      <c r="F101" s="26"/>
      <c r="G101" s="42"/>
      <c r="H101" s="25"/>
      <c r="I101" s="25"/>
      <c r="J101" s="25"/>
      <c r="K101" s="25">
        <f t="shared" si="14"/>
        <v>0</v>
      </c>
      <c r="L101" s="25">
        <f t="shared" si="15"/>
        <v>0</v>
      </c>
      <c r="M101" s="43"/>
    </row>
    <row r="102" spans="1:13" s="6" customFormat="1" ht="30" customHeight="1">
      <c r="A102" s="73" t="s">
        <v>225</v>
      </c>
      <c r="B102" s="40"/>
      <c r="C102" s="41"/>
      <c r="D102" s="104" t="s">
        <v>55</v>
      </c>
      <c r="E102" s="25"/>
      <c r="F102" s="26"/>
      <c r="G102" s="42"/>
      <c r="H102" s="25"/>
      <c r="I102" s="25"/>
      <c r="J102" s="25"/>
      <c r="K102" s="25"/>
      <c r="L102" s="25"/>
      <c r="M102" s="43"/>
    </row>
    <row r="103" spans="1:13" s="6" customFormat="1" ht="30" customHeight="1">
      <c r="A103" s="73" t="s">
        <v>226</v>
      </c>
      <c r="B103" s="40" t="s">
        <v>229</v>
      </c>
      <c r="C103" s="41">
        <v>44</v>
      </c>
      <c r="D103" s="31" t="s">
        <v>55</v>
      </c>
      <c r="E103" s="25"/>
      <c r="F103" s="26"/>
      <c r="G103" s="42"/>
      <c r="H103" s="25"/>
      <c r="I103" s="25"/>
      <c r="J103" s="25"/>
      <c r="K103" s="25">
        <f t="shared" si="14"/>
        <v>0</v>
      </c>
      <c r="L103" s="25">
        <f t="shared" si="15"/>
        <v>0</v>
      </c>
      <c r="M103" s="43" t="s">
        <v>227</v>
      </c>
    </row>
    <row r="104" spans="1:13" s="6" customFormat="1" ht="30" customHeight="1">
      <c r="A104" s="73" t="s">
        <v>228</v>
      </c>
      <c r="B104" s="40"/>
      <c r="C104" s="41">
        <v>16</v>
      </c>
      <c r="D104" s="31" t="s">
        <v>79</v>
      </c>
      <c r="E104" s="25"/>
      <c r="F104" s="26"/>
      <c r="G104" s="42"/>
      <c r="H104" s="25"/>
      <c r="I104" s="25"/>
      <c r="J104" s="25"/>
      <c r="K104" s="25">
        <f t="shared" si="14"/>
        <v>0</v>
      </c>
      <c r="L104" s="25">
        <f t="shared" si="15"/>
        <v>0</v>
      </c>
      <c r="M104" s="43" t="s">
        <v>100</v>
      </c>
    </row>
    <row r="105" spans="1:13" s="6" customFormat="1" ht="30" customHeight="1">
      <c r="A105" s="73" t="s">
        <v>230</v>
      </c>
      <c r="B105" s="40" t="s">
        <v>231</v>
      </c>
      <c r="C105" s="41">
        <v>44</v>
      </c>
      <c r="D105" s="31" t="s">
        <v>55</v>
      </c>
      <c r="E105" s="25"/>
      <c r="F105" s="26"/>
      <c r="G105" s="42"/>
      <c r="H105" s="25"/>
      <c r="I105" s="25"/>
      <c r="J105" s="25"/>
      <c r="K105" s="25">
        <f t="shared" si="14"/>
        <v>0</v>
      </c>
      <c r="L105" s="25">
        <f t="shared" si="15"/>
        <v>0</v>
      </c>
      <c r="M105" s="43" t="s">
        <v>232</v>
      </c>
    </row>
    <row r="106" spans="1:13" s="6" customFormat="1" ht="30" customHeight="1">
      <c r="A106" s="73" t="s">
        <v>233</v>
      </c>
      <c r="B106" s="40"/>
      <c r="C106" s="41">
        <v>44</v>
      </c>
      <c r="D106" s="31" t="s">
        <v>55</v>
      </c>
      <c r="E106" s="25"/>
      <c r="F106" s="26"/>
      <c r="G106" s="42"/>
      <c r="H106" s="25"/>
      <c r="I106" s="25"/>
      <c r="J106" s="25"/>
      <c r="K106" s="25">
        <f t="shared" si="14"/>
        <v>0</v>
      </c>
      <c r="L106" s="25">
        <f t="shared" si="15"/>
        <v>0</v>
      </c>
      <c r="M106" s="43" t="s">
        <v>236</v>
      </c>
    </row>
    <row r="107" spans="1:13" s="6" customFormat="1" ht="30" customHeight="1">
      <c r="A107" s="73" t="s">
        <v>147</v>
      </c>
      <c r="B107" s="40"/>
      <c r="C107" s="41"/>
      <c r="D107" s="31"/>
      <c r="E107" s="25"/>
      <c r="F107" s="26"/>
      <c r="G107" s="42"/>
      <c r="H107" s="25"/>
      <c r="I107" s="25"/>
      <c r="J107" s="25"/>
      <c r="K107" s="25"/>
      <c r="L107" s="25">
        <f t="shared" si="15"/>
        <v>0</v>
      </c>
      <c r="M107" s="43"/>
    </row>
    <row r="108" spans="1:13" s="6" customFormat="1" ht="30" customHeight="1">
      <c r="A108" s="73" t="s">
        <v>235</v>
      </c>
      <c r="B108" s="40" t="s">
        <v>238</v>
      </c>
      <c r="C108" s="41"/>
      <c r="D108" s="31"/>
      <c r="E108" s="25"/>
      <c r="F108" s="26"/>
      <c r="G108" s="42"/>
      <c r="H108" s="25"/>
      <c r="I108" s="25"/>
      <c r="J108" s="25"/>
      <c r="K108" s="25"/>
      <c r="L108" s="25"/>
      <c r="M108" s="43"/>
    </row>
    <row r="109" spans="1:13" s="6" customFormat="1" ht="30" customHeight="1">
      <c r="A109" s="73" t="s">
        <v>77</v>
      </c>
      <c r="B109" s="40" t="s">
        <v>188</v>
      </c>
      <c r="C109" s="41">
        <v>15</v>
      </c>
      <c r="D109" s="31" t="s">
        <v>72</v>
      </c>
      <c r="E109" s="25"/>
      <c r="F109" s="26"/>
      <c r="G109" s="42"/>
      <c r="H109" s="25"/>
      <c r="I109" s="25"/>
      <c r="J109" s="25"/>
      <c r="K109" s="25">
        <f t="shared" ref="K109:K117" si="18">E109+G109+I109</f>
        <v>0</v>
      </c>
      <c r="L109" s="25">
        <f t="shared" ref="L109:L117" si="19">F109+H109+J109</f>
        <v>0</v>
      </c>
      <c r="M109" s="43" t="s">
        <v>189</v>
      </c>
    </row>
    <row r="110" spans="1:13" s="6" customFormat="1" ht="30" customHeight="1">
      <c r="A110" s="73" t="s">
        <v>81</v>
      </c>
      <c r="B110" s="40" t="s">
        <v>83</v>
      </c>
      <c r="C110" s="41">
        <v>6</v>
      </c>
      <c r="D110" s="31" t="s">
        <v>71</v>
      </c>
      <c r="E110" s="25"/>
      <c r="F110" s="26"/>
      <c r="G110" s="42"/>
      <c r="H110" s="25"/>
      <c r="I110" s="25"/>
      <c r="J110" s="25"/>
      <c r="K110" s="25">
        <f t="shared" si="18"/>
        <v>0</v>
      </c>
      <c r="L110" s="25">
        <f t="shared" si="19"/>
        <v>0</v>
      </c>
      <c r="M110" s="43" t="s">
        <v>190</v>
      </c>
    </row>
    <row r="111" spans="1:13" s="6" customFormat="1" ht="30" customHeight="1">
      <c r="A111" s="73" t="s">
        <v>191</v>
      </c>
      <c r="B111" s="40" t="s">
        <v>83</v>
      </c>
      <c r="C111" s="41">
        <v>1</v>
      </c>
      <c r="D111" s="31" t="s">
        <v>71</v>
      </c>
      <c r="E111" s="25"/>
      <c r="F111" s="26"/>
      <c r="G111" s="42"/>
      <c r="H111" s="25"/>
      <c r="I111" s="25"/>
      <c r="J111" s="25"/>
      <c r="K111" s="25">
        <f t="shared" si="18"/>
        <v>0</v>
      </c>
      <c r="L111" s="25">
        <f t="shared" si="19"/>
        <v>0</v>
      </c>
      <c r="M111" s="43" t="s">
        <v>98</v>
      </c>
    </row>
    <row r="112" spans="1:13" s="6" customFormat="1" ht="30" customHeight="1">
      <c r="A112" s="73" t="s">
        <v>192</v>
      </c>
      <c r="B112" s="40" t="s">
        <v>193</v>
      </c>
      <c r="C112" s="41">
        <v>11</v>
      </c>
      <c r="D112" s="31" t="s">
        <v>55</v>
      </c>
      <c r="E112" s="25"/>
      <c r="F112" s="26"/>
      <c r="G112" s="42"/>
      <c r="H112" s="25"/>
      <c r="I112" s="25"/>
      <c r="J112" s="25"/>
      <c r="K112" s="25">
        <f t="shared" si="18"/>
        <v>0</v>
      </c>
      <c r="L112" s="25">
        <f t="shared" si="19"/>
        <v>0</v>
      </c>
      <c r="M112" s="43" t="s">
        <v>194</v>
      </c>
    </row>
    <row r="113" spans="1:13" s="6" customFormat="1" ht="30" customHeight="1">
      <c r="A113" s="73" t="s">
        <v>107</v>
      </c>
      <c r="B113" s="40" t="s">
        <v>85</v>
      </c>
      <c r="C113" s="41">
        <v>4.5</v>
      </c>
      <c r="D113" s="31" t="s">
        <v>55</v>
      </c>
      <c r="E113" s="25"/>
      <c r="F113" s="26"/>
      <c r="G113" s="42"/>
      <c r="H113" s="25"/>
      <c r="I113" s="25"/>
      <c r="J113" s="25"/>
      <c r="K113" s="25">
        <f t="shared" si="18"/>
        <v>0</v>
      </c>
      <c r="L113" s="25">
        <f t="shared" si="19"/>
        <v>0</v>
      </c>
      <c r="M113" s="43" t="s">
        <v>195</v>
      </c>
    </row>
    <row r="114" spans="1:13" s="6" customFormat="1" ht="30" customHeight="1">
      <c r="A114" s="73" t="s">
        <v>116</v>
      </c>
      <c r="B114" s="40"/>
      <c r="C114" s="41">
        <v>1</v>
      </c>
      <c r="D114" s="31" t="s">
        <v>103</v>
      </c>
      <c r="E114" s="25"/>
      <c r="F114" s="26"/>
      <c r="G114" s="42"/>
      <c r="H114" s="25"/>
      <c r="I114" s="25"/>
      <c r="J114" s="25"/>
      <c r="K114" s="25">
        <f t="shared" si="18"/>
        <v>0</v>
      </c>
      <c r="L114" s="25">
        <f t="shared" si="19"/>
        <v>0</v>
      </c>
      <c r="M114" s="43" t="s">
        <v>167</v>
      </c>
    </row>
    <row r="115" spans="1:13" s="6" customFormat="1" ht="30" customHeight="1">
      <c r="A115" s="73" t="s">
        <v>117</v>
      </c>
      <c r="B115" s="40"/>
      <c r="C115" s="41">
        <v>0.5</v>
      </c>
      <c r="D115" s="31" t="s">
        <v>103</v>
      </c>
      <c r="E115" s="25"/>
      <c r="F115" s="26"/>
      <c r="G115" s="42"/>
      <c r="H115" s="25"/>
      <c r="I115" s="25"/>
      <c r="J115" s="25"/>
      <c r="K115" s="25">
        <f t="shared" si="18"/>
        <v>0</v>
      </c>
      <c r="L115" s="25">
        <f t="shared" si="19"/>
        <v>0</v>
      </c>
      <c r="M115" s="43" t="s">
        <v>110</v>
      </c>
    </row>
    <row r="116" spans="1:13" s="6" customFormat="1" ht="30" customHeight="1">
      <c r="A116" s="73" t="s">
        <v>196</v>
      </c>
      <c r="B116" s="40" t="s">
        <v>237</v>
      </c>
      <c r="C116" s="41">
        <v>12</v>
      </c>
      <c r="D116" s="31" t="s">
        <v>55</v>
      </c>
      <c r="E116" s="25"/>
      <c r="F116" s="26"/>
      <c r="G116" s="42"/>
      <c r="H116" s="25"/>
      <c r="I116" s="25"/>
      <c r="J116" s="25"/>
      <c r="K116" s="25">
        <f t="shared" si="18"/>
        <v>0</v>
      </c>
      <c r="L116" s="25">
        <f t="shared" si="19"/>
        <v>0</v>
      </c>
      <c r="M116" s="43" t="s">
        <v>111</v>
      </c>
    </row>
    <row r="117" spans="1:13" s="6" customFormat="1" ht="30" customHeight="1">
      <c r="A117" s="73" t="s">
        <v>147</v>
      </c>
      <c r="B117" s="40"/>
      <c r="C117" s="41"/>
      <c r="D117" s="31"/>
      <c r="E117" s="25"/>
      <c r="F117" s="26"/>
      <c r="G117" s="42"/>
      <c r="H117" s="25"/>
      <c r="I117" s="25"/>
      <c r="J117" s="25"/>
      <c r="K117" s="25">
        <f t="shared" si="18"/>
        <v>0</v>
      </c>
      <c r="L117" s="25">
        <f t="shared" si="19"/>
        <v>0</v>
      </c>
      <c r="M117" s="43"/>
    </row>
    <row r="118" spans="1:13" s="6" customFormat="1" ht="30" customHeight="1">
      <c r="A118" s="73" t="s">
        <v>239</v>
      </c>
      <c r="B118" s="40"/>
      <c r="C118" s="41"/>
      <c r="D118" s="31"/>
      <c r="E118" s="25"/>
      <c r="F118" s="26"/>
      <c r="G118" s="42"/>
      <c r="H118" s="25"/>
      <c r="I118" s="25"/>
      <c r="J118" s="25"/>
      <c r="K118" s="25"/>
      <c r="L118" s="25"/>
      <c r="M118" s="43"/>
    </row>
    <row r="119" spans="1:13" s="6" customFormat="1" ht="30" customHeight="1">
      <c r="A119" s="73" t="s">
        <v>222</v>
      </c>
      <c r="B119" s="40" t="s">
        <v>240</v>
      </c>
      <c r="C119" s="41">
        <v>7.14</v>
      </c>
      <c r="D119" s="31" t="s">
        <v>55</v>
      </c>
      <c r="E119" s="25"/>
      <c r="F119" s="26"/>
      <c r="G119" s="42"/>
      <c r="H119" s="25"/>
      <c r="I119" s="25"/>
      <c r="J119" s="25"/>
      <c r="K119" s="25">
        <f t="shared" ref="K119:K142" si="20">E119+G119+I119</f>
        <v>0</v>
      </c>
      <c r="L119" s="25">
        <f t="shared" ref="L119:L142" si="21">F119+H119+J119</f>
        <v>0</v>
      </c>
      <c r="M119" s="43" t="s">
        <v>201</v>
      </c>
    </row>
    <row r="120" spans="1:13" s="6" customFormat="1" ht="30" customHeight="1">
      <c r="A120" s="73" t="s">
        <v>241</v>
      </c>
      <c r="B120" s="40" t="s">
        <v>240</v>
      </c>
      <c r="C120" s="41">
        <v>7.14</v>
      </c>
      <c r="D120" s="31" t="s">
        <v>55</v>
      </c>
      <c r="E120" s="25"/>
      <c r="F120" s="26"/>
      <c r="G120" s="42"/>
      <c r="H120" s="25"/>
      <c r="I120" s="25"/>
      <c r="J120" s="25"/>
      <c r="K120" s="25">
        <f t="shared" si="20"/>
        <v>0</v>
      </c>
      <c r="L120" s="25">
        <f t="shared" si="21"/>
        <v>0</v>
      </c>
      <c r="M120" s="43" t="s">
        <v>99</v>
      </c>
    </row>
    <row r="121" spans="1:13" s="6" customFormat="1" ht="30" customHeight="1">
      <c r="A121" s="73" t="s">
        <v>251</v>
      </c>
      <c r="B121" s="40" t="s">
        <v>244</v>
      </c>
      <c r="C121" s="41">
        <v>12</v>
      </c>
      <c r="D121" s="31" t="s">
        <v>55</v>
      </c>
      <c r="E121" s="25"/>
      <c r="F121" s="26"/>
      <c r="G121" s="42"/>
      <c r="H121" s="25"/>
      <c r="I121" s="25"/>
      <c r="J121" s="25"/>
      <c r="K121" s="25">
        <f t="shared" si="20"/>
        <v>0</v>
      </c>
      <c r="L121" s="25">
        <f t="shared" si="21"/>
        <v>0</v>
      </c>
      <c r="M121" s="43" t="s">
        <v>243</v>
      </c>
    </row>
    <row r="122" spans="1:13" s="6" customFormat="1" ht="30" customHeight="1">
      <c r="A122" s="73" t="s">
        <v>245</v>
      </c>
      <c r="B122" s="40" t="s">
        <v>246</v>
      </c>
      <c r="C122" s="41">
        <v>10.26</v>
      </c>
      <c r="E122" s="25"/>
      <c r="F122" s="26"/>
      <c r="G122" s="42"/>
      <c r="H122" s="25"/>
      <c r="I122" s="25"/>
      <c r="J122" s="25"/>
      <c r="K122" s="25">
        <f t="shared" si="20"/>
        <v>0</v>
      </c>
      <c r="L122" s="25">
        <f t="shared" si="21"/>
        <v>0</v>
      </c>
      <c r="M122" s="43" t="s">
        <v>247</v>
      </c>
    </row>
    <row r="123" spans="1:13" s="6" customFormat="1" ht="30" customHeight="1">
      <c r="A123" s="73" t="s">
        <v>248</v>
      </c>
      <c r="B123" s="40" t="s">
        <v>249</v>
      </c>
      <c r="C123" s="41">
        <v>1</v>
      </c>
      <c r="D123" s="31" t="s">
        <v>108</v>
      </c>
      <c r="E123" s="25"/>
      <c r="F123" s="26"/>
      <c r="G123" s="42"/>
      <c r="H123" s="25"/>
      <c r="I123" s="25"/>
      <c r="J123" s="25"/>
      <c r="K123" s="25">
        <f t="shared" si="20"/>
        <v>0</v>
      </c>
      <c r="L123" s="25">
        <f t="shared" si="21"/>
        <v>0</v>
      </c>
      <c r="M123" s="43" t="s">
        <v>250</v>
      </c>
    </row>
    <row r="124" spans="1:13" s="6" customFormat="1" ht="30" customHeight="1">
      <c r="A124" s="73" t="s">
        <v>252</v>
      </c>
      <c r="B124" s="40" t="s">
        <v>253</v>
      </c>
      <c r="C124" s="41">
        <v>8.3699999999999992</v>
      </c>
      <c r="D124" s="31" t="s">
        <v>55</v>
      </c>
      <c r="E124" s="25"/>
      <c r="F124" s="26"/>
      <c r="G124" s="42"/>
      <c r="H124" s="25"/>
      <c r="I124" s="25"/>
      <c r="J124" s="25"/>
      <c r="K124" s="25">
        <f t="shared" si="20"/>
        <v>0</v>
      </c>
      <c r="L124" s="25">
        <f t="shared" si="21"/>
        <v>0</v>
      </c>
      <c r="M124" s="43" t="s">
        <v>255</v>
      </c>
    </row>
    <row r="125" spans="1:13" s="6" customFormat="1" ht="30" customHeight="1">
      <c r="A125" s="73" t="s">
        <v>120</v>
      </c>
      <c r="B125" s="40"/>
      <c r="C125" s="41">
        <v>7.14</v>
      </c>
      <c r="D125" s="31" t="s">
        <v>55</v>
      </c>
      <c r="E125" s="25"/>
      <c r="F125" s="26"/>
      <c r="G125" s="42"/>
      <c r="H125" s="25"/>
      <c r="I125" s="25"/>
      <c r="J125" s="25"/>
      <c r="K125" s="25">
        <f t="shared" si="20"/>
        <v>0</v>
      </c>
      <c r="L125" s="25">
        <f t="shared" si="21"/>
        <v>0</v>
      </c>
      <c r="M125" s="43" t="s">
        <v>213</v>
      </c>
    </row>
    <row r="126" spans="1:13" s="6" customFormat="1" ht="30" customHeight="1">
      <c r="A126" s="73" t="s">
        <v>242</v>
      </c>
      <c r="B126" s="40"/>
      <c r="C126" s="41">
        <v>1</v>
      </c>
      <c r="D126" s="31" t="s">
        <v>55</v>
      </c>
      <c r="E126" s="25"/>
      <c r="F126" s="26"/>
      <c r="G126" s="42"/>
      <c r="H126" s="25"/>
      <c r="I126" s="25"/>
      <c r="J126" s="25"/>
      <c r="K126" s="25">
        <f t="shared" si="20"/>
        <v>0</v>
      </c>
      <c r="L126" s="25">
        <f t="shared" si="21"/>
        <v>0</v>
      </c>
      <c r="M126" s="43" t="s">
        <v>256</v>
      </c>
    </row>
    <row r="127" spans="1:13" s="6" customFormat="1" ht="30" customHeight="1">
      <c r="A127" s="73" t="s">
        <v>245</v>
      </c>
      <c r="B127" s="40"/>
      <c r="C127" s="41">
        <v>10.26</v>
      </c>
      <c r="D127" s="31" t="s">
        <v>55</v>
      </c>
      <c r="E127" s="25"/>
      <c r="F127" s="26"/>
      <c r="G127" s="42"/>
      <c r="H127" s="25"/>
      <c r="I127" s="25"/>
      <c r="J127" s="25"/>
      <c r="K127" s="25">
        <f t="shared" si="20"/>
        <v>0</v>
      </c>
      <c r="L127" s="25">
        <f t="shared" si="21"/>
        <v>0</v>
      </c>
      <c r="M127" s="43" t="s">
        <v>257</v>
      </c>
    </row>
    <row r="128" spans="1:13" s="6" customFormat="1" ht="30" customHeight="1">
      <c r="A128" s="73" t="s">
        <v>254</v>
      </c>
      <c r="B128" s="40"/>
      <c r="C128" s="41">
        <v>8.3699999999999992</v>
      </c>
      <c r="D128" s="31" t="s">
        <v>55</v>
      </c>
      <c r="E128" s="25"/>
      <c r="F128" s="26"/>
      <c r="G128" s="42"/>
      <c r="H128" s="25"/>
      <c r="I128" s="25"/>
      <c r="J128" s="25"/>
      <c r="K128" s="25">
        <f t="shared" si="20"/>
        <v>0</v>
      </c>
      <c r="L128" s="25">
        <f t="shared" si="21"/>
        <v>0</v>
      </c>
      <c r="M128" s="43" t="s">
        <v>258</v>
      </c>
    </row>
    <row r="129" spans="1:13" s="6" customFormat="1" ht="30" customHeight="1">
      <c r="A129" s="73" t="s">
        <v>147</v>
      </c>
      <c r="B129" s="40"/>
      <c r="C129" s="41"/>
      <c r="D129" s="31"/>
      <c r="E129" s="25"/>
      <c r="F129" s="26"/>
      <c r="G129" s="42"/>
      <c r="H129" s="25"/>
      <c r="I129" s="25"/>
      <c r="J129" s="25"/>
      <c r="K129" s="25">
        <f t="shared" si="20"/>
        <v>0</v>
      </c>
      <c r="L129" s="25">
        <f t="shared" si="21"/>
        <v>0</v>
      </c>
      <c r="M129" s="43"/>
    </row>
    <row r="130" spans="1:13" s="6" customFormat="1" ht="30" customHeight="1">
      <c r="A130" s="73" t="s">
        <v>4</v>
      </c>
      <c r="B130" s="40"/>
      <c r="C130" s="41"/>
      <c r="D130" s="31"/>
      <c r="E130" s="25"/>
      <c r="F130" s="26"/>
      <c r="G130" s="42"/>
      <c r="H130" s="25"/>
      <c r="I130" s="25"/>
      <c r="J130" s="25"/>
      <c r="K130" s="25"/>
      <c r="L130" s="25">
        <f t="shared" si="21"/>
        <v>0</v>
      </c>
      <c r="M130" s="43"/>
    </row>
    <row r="131" spans="1:13" s="6" customFormat="1" ht="30" customHeight="1">
      <c r="A131" s="112" t="s">
        <v>174</v>
      </c>
      <c r="B131" s="40"/>
      <c r="C131" s="41"/>
      <c r="D131" s="31"/>
      <c r="E131" s="25"/>
      <c r="F131" s="105"/>
      <c r="G131" s="106"/>
      <c r="H131" s="44"/>
      <c r="I131" s="44"/>
      <c r="J131" s="44"/>
      <c r="K131" s="44">
        <f t="shared" si="20"/>
        <v>0</v>
      </c>
      <c r="L131" s="44">
        <f t="shared" si="21"/>
        <v>0</v>
      </c>
      <c r="M131" s="43"/>
    </row>
    <row r="132" spans="1:13" s="6" customFormat="1" ht="30" customHeight="1">
      <c r="A132" s="109" t="s">
        <v>259</v>
      </c>
      <c r="B132" s="40"/>
      <c r="C132" s="41"/>
      <c r="D132" s="31"/>
      <c r="E132" s="25"/>
      <c r="F132" s="26"/>
      <c r="G132" s="42"/>
      <c r="H132" s="25"/>
      <c r="I132" s="25"/>
      <c r="J132" s="25"/>
      <c r="K132" s="25"/>
      <c r="L132" s="25"/>
      <c r="M132" s="43"/>
    </row>
    <row r="133" spans="1:13" s="6" customFormat="1" ht="30" customHeight="1">
      <c r="A133" s="73" t="s">
        <v>261</v>
      </c>
      <c r="B133" s="40" t="s">
        <v>264</v>
      </c>
      <c r="C133" s="41"/>
      <c r="D133" s="31" t="s">
        <v>55</v>
      </c>
      <c r="E133" s="25"/>
      <c r="F133" s="26"/>
      <c r="G133" s="42"/>
      <c r="H133" s="25"/>
      <c r="I133" s="25"/>
      <c r="J133" s="25"/>
      <c r="K133" s="25"/>
      <c r="L133" s="25"/>
      <c r="M133" s="43"/>
    </row>
    <row r="134" spans="1:13" s="6" customFormat="1" ht="30" customHeight="1">
      <c r="A134" s="73" t="s">
        <v>270</v>
      </c>
      <c r="B134" s="40"/>
      <c r="C134" s="41"/>
      <c r="D134" s="31"/>
      <c r="E134" s="25"/>
      <c r="F134" s="26"/>
      <c r="G134" s="42"/>
      <c r="H134" s="25"/>
      <c r="I134" s="25"/>
      <c r="J134" s="25"/>
      <c r="K134" s="25"/>
      <c r="L134" s="25"/>
      <c r="M134" s="43"/>
    </row>
    <row r="135" spans="1:13" s="6" customFormat="1" ht="30" customHeight="1">
      <c r="A135" s="73" t="s">
        <v>39</v>
      </c>
      <c r="B135" s="40"/>
      <c r="C135" s="41">
        <v>4</v>
      </c>
      <c r="D135" s="31" t="s">
        <v>55</v>
      </c>
      <c r="E135" s="25"/>
      <c r="F135" s="26"/>
      <c r="G135" s="42"/>
      <c r="H135" s="25"/>
      <c r="I135" s="25"/>
      <c r="J135" s="25"/>
      <c r="K135" s="25">
        <f>E135+G135+I135</f>
        <v>0</v>
      </c>
      <c r="L135" s="25">
        <f>F135+H135+J135</f>
        <v>0</v>
      </c>
      <c r="M135" s="43" t="s">
        <v>272</v>
      </c>
    </row>
    <row r="136" spans="1:13" s="6" customFormat="1" ht="30" customHeight="1">
      <c r="A136" s="73" t="s">
        <v>271</v>
      </c>
      <c r="B136" s="40"/>
      <c r="C136" s="41"/>
      <c r="D136" s="31"/>
      <c r="E136" s="25"/>
      <c r="F136" s="26"/>
      <c r="G136" s="42"/>
      <c r="H136" s="25"/>
      <c r="I136" s="25"/>
      <c r="J136" s="25"/>
      <c r="K136" s="25"/>
      <c r="L136" s="25">
        <f>SUM(L135)</f>
        <v>0</v>
      </c>
      <c r="M136" s="43"/>
    </row>
    <row r="137" spans="1:13" s="6" customFormat="1" ht="30" customHeight="1">
      <c r="A137" s="73" t="s">
        <v>269</v>
      </c>
      <c r="B137" s="40"/>
      <c r="C137" s="41"/>
      <c r="D137" s="31"/>
      <c r="E137" s="25"/>
      <c r="F137" s="26"/>
      <c r="G137" s="42"/>
      <c r="H137" s="25"/>
      <c r="I137" s="25"/>
      <c r="J137" s="25"/>
      <c r="K137" s="25"/>
      <c r="L137" s="25"/>
      <c r="M137" s="43"/>
    </row>
    <row r="138" spans="1:13" s="6" customFormat="1" ht="30" customHeight="1">
      <c r="A138" s="73" t="s">
        <v>263</v>
      </c>
      <c r="B138" s="40" t="s">
        <v>262</v>
      </c>
      <c r="C138" s="41">
        <v>4</v>
      </c>
      <c r="D138" s="31" t="s">
        <v>55</v>
      </c>
      <c r="E138" s="25"/>
      <c r="F138" s="26"/>
      <c r="G138" s="42"/>
      <c r="H138" s="25"/>
      <c r="I138" s="25"/>
      <c r="J138" s="25"/>
      <c r="K138" s="25">
        <f t="shared" si="20"/>
        <v>0</v>
      </c>
      <c r="L138" s="25">
        <f t="shared" si="21"/>
        <v>0</v>
      </c>
      <c r="M138" s="43" t="s">
        <v>265</v>
      </c>
    </row>
    <row r="139" spans="1:13" s="6" customFormat="1" ht="30" customHeight="1">
      <c r="A139" s="73" t="s">
        <v>88</v>
      </c>
      <c r="B139" s="40" t="s">
        <v>89</v>
      </c>
      <c r="C139" s="41">
        <v>2</v>
      </c>
      <c r="D139" s="31" t="s">
        <v>90</v>
      </c>
      <c r="E139" s="25"/>
      <c r="F139" s="26"/>
      <c r="G139" s="42"/>
      <c r="H139" s="25"/>
      <c r="I139" s="25"/>
      <c r="J139" s="25"/>
      <c r="K139" s="25">
        <f t="shared" si="20"/>
        <v>0</v>
      </c>
      <c r="L139" s="25">
        <f t="shared" si="21"/>
        <v>0</v>
      </c>
      <c r="M139" s="43" t="s">
        <v>101</v>
      </c>
    </row>
    <row r="140" spans="1:13" s="6" customFormat="1" ht="30" customHeight="1">
      <c r="A140" s="73" t="s">
        <v>266</v>
      </c>
      <c r="B140" s="40" t="s">
        <v>267</v>
      </c>
      <c r="C140" s="41">
        <v>1</v>
      </c>
      <c r="D140" s="31" t="s">
        <v>90</v>
      </c>
      <c r="E140" s="25"/>
      <c r="F140" s="26"/>
      <c r="G140" s="42"/>
      <c r="H140" s="25"/>
      <c r="I140" s="25"/>
      <c r="J140" s="25"/>
      <c r="K140" s="25">
        <f t="shared" si="20"/>
        <v>0</v>
      </c>
      <c r="L140" s="25">
        <f t="shared" si="21"/>
        <v>0</v>
      </c>
      <c r="M140" s="43" t="s">
        <v>268</v>
      </c>
    </row>
    <row r="141" spans="1:13" s="6" customFormat="1" ht="30" customHeight="1">
      <c r="A141" s="73" t="s">
        <v>260</v>
      </c>
      <c r="B141" s="40"/>
      <c r="C141" s="41">
        <v>4</v>
      </c>
      <c r="D141" s="31" t="s">
        <v>55</v>
      </c>
      <c r="E141" s="25"/>
      <c r="F141" s="26"/>
      <c r="G141" s="42"/>
      <c r="H141" s="25"/>
      <c r="I141" s="25"/>
      <c r="J141" s="25"/>
      <c r="K141" s="25">
        <f t="shared" si="20"/>
        <v>0</v>
      </c>
      <c r="L141" s="25">
        <f t="shared" si="21"/>
        <v>0</v>
      </c>
      <c r="M141" s="43" t="s">
        <v>274</v>
      </c>
    </row>
    <row r="142" spans="1:13" s="6" customFormat="1" ht="30" customHeight="1">
      <c r="A142" s="73" t="s">
        <v>271</v>
      </c>
      <c r="B142" s="40"/>
      <c r="C142" s="41"/>
      <c r="D142" s="31"/>
      <c r="E142" s="25"/>
      <c r="F142" s="26"/>
      <c r="G142" s="42"/>
      <c r="H142" s="25"/>
      <c r="I142" s="25"/>
      <c r="J142" s="25"/>
      <c r="K142" s="25">
        <f t="shared" si="20"/>
        <v>0</v>
      </c>
      <c r="L142" s="25">
        <f t="shared" si="21"/>
        <v>0</v>
      </c>
      <c r="M142" s="43"/>
    </row>
    <row r="143" spans="1:13" s="6" customFormat="1" ht="30" customHeight="1">
      <c r="A143" s="73" t="s">
        <v>273</v>
      </c>
      <c r="B143" s="40"/>
      <c r="C143" s="41"/>
      <c r="D143" s="31"/>
      <c r="E143" s="25"/>
      <c r="F143" s="26"/>
      <c r="G143" s="42"/>
      <c r="H143" s="25"/>
      <c r="I143" s="25"/>
      <c r="J143" s="25"/>
      <c r="K143" s="25"/>
      <c r="L143" s="25"/>
      <c r="M143" s="43"/>
    </row>
    <row r="144" spans="1:13" s="6" customFormat="1" ht="30" customHeight="1">
      <c r="A144" s="73" t="s">
        <v>39</v>
      </c>
      <c r="B144" s="40"/>
      <c r="C144" s="41">
        <v>4</v>
      </c>
      <c r="D144" s="31" t="s">
        <v>55</v>
      </c>
      <c r="E144" s="25"/>
      <c r="F144" s="26"/>
      <c r="G144" s="42"/>
      <c r="H144" s="25"/>
      <c r="I144" s="25"/>
      <c r="J144" s="25"/>
      <c r="K144" s="25">
        <f t="shared" ref="K144:K180" si="22">E144+G144+I144</f>
        <v>0</v>
      </c>
      <c r="L144" s="25">
        <f t="shared" ref="L144:L180" si="23">F144+H144+J144</f>
        <v>0</v>
      </c>
      <c r="M144" s="43" t="s">
        <v>275</v>
      </c>
    </row>
    <row r="145" spans="1:13" s="6" customFormat="1" ht="30" customHeight="1">
      <c r="A145" s="73" t="s">
        <v>271</v>
      </c>
      <c r="B145" s="40"/>
      <c r="C145" s="41"/>
      <c r="D145" s="31"/>
      <c r="E145" s="25"/>
      <c r="F145" s="26"/>
      <c r="G145" s="42"/>
      <c r="H145" s="25"/>
      <c r="I145" s="25"/>
      <c r="J145" s="25"/>
      <c r="K145" s="25">
        <f t="shared" si="22"/>
        <v>0</v>
      </c>
      <c r="L145" s="25">
        <f t="shared" si="23"/>
        <v>0</v>
      </c>
      <c r="M145" s="43"/>
    </row>
    <row r="146" spans="1:13" s="6" customFormat="1" ht="30" customHeight="1">
      <c r="A146" s="72" t="s">
        <v>40</v>
      </c>
      <c r="B146" s="102"/>
      <c r="C146" s="103"/>
      <c r="D146" s="104"/>
      <c r="E146" s="44"/>
      <c r="F146" s="105"/>
      <c r="G146" s="106"/>
      <c r="H146" s="44"/>
      <c r="I146" s="44"/>
      <c r="J146" s="44"/>
      <c r="K146" s="44">
        <f t="shared" si="22"/>
        <v>0</v>
      </c>
      <c r="L146" s="44">
        <f t="shared" si="23"/>
        <v>0</v>
      </c>
      <c r="M146" s="107"/>
    </row>
    <row r="147" spans="1:13" s="6" customFormat="1" ht="30" customHeight="1">
      <c r="A147" s="73" t="s">
        <v>276</v>
      </c>
      <c r="B147" s="40" t="s">
        <v>278</v>
      </c>
      <c r="C147" s="41"/>
      <c r="D147" s="31"/>
      <c r="E147" s="25"/>
      <c r="F147" s="26"/>
      <c r="G147" s="42"/>
      <c r="H147" s="25"/>
      <c r="I147" s="25"/>
      <c r="J147" s="25"/>
      <c r="K147" s="25"/>
      <c r="L147" s="25"/>
      <c r="M147" s="43"/>
    </row>
    <row r="148" spans="1:13" s="6" customFormat="1" ht="30" customHeight="1">
      <c r="A148" s="73" t="s">
        <v>214</v>
      </c>
      <c r="B148" s="40" t="s">
        <v>215</v>
      </c>
      <c r="C148" s="41">
        <v>2</v>
      </c>
      <c r="D148" s="31" t="s">
        <v>91</v>
      </c>
      <c r="E148" s="25"/>
      <c r="F148" s="26"/>
      <c r="G148" s="42"/>
      <c r="H148" s="25"/>
      <c r="I148" s="25"/>
      <c r="J148" s="25"/>
      <c r="K148" s="25">
        <f t="shared" ref="K148:K151" si="24">E148+G148+I148</f>
        <v>0</v>
      </c>
      <c r="L148" s="25">
        <f t="shared" ref="L148:L151" si="25">F148+H148+J148</f>
        <v>0</v>
      </c>
      <c r="M148" s="43" t="s">
        <v>216</v>
      </c>
    </row>
    <row r="149" spans="1:13" s="6" customFormat="1" ht="30" customHeight="1">
      <c r="A149" s="73" t="s">
        <v>277</v>
      </c>
      <c r="B149" s="40" t="s">
        <v>218</v>
      </c>
      <c r="C149" s="41">
        <v>5.2</v>
      </c>
      <c r="D149" s="31" t="s">
        <v>55</v>
      </c>
      <c r="E149" s="25"/>
      <c r="F149" s="26"/>
      <c r="G149" s="42"/>
      <c r="H149" s="25"/>
      <c r="I149" s="25"/>
      <c r="J149" s="25"/>
      <c r="K149" s="25">
        <f t="shared" si="24"/>
        <v>0</v>
      </c>
      <c r="L149" s="25">
        <f t="shared" si="25"/>
        <v>0</v>
      </c>
      <c r="M149" s="43" t="s">
        <v>195</v>
      </c>
    </row>
    <row r="150" spans="1:13" s="6" customFormat="1" ht="30" customHeight="1">
      <c r="A150" s="73" t="s">
        <v>118</v>
      </c>
      <c r="B150" s="40"/>
      <c r="C150" s="41">
        <v>5.2</v>
      </c>
      <c r="D150" s="31" t="s">
        <v>55</v>
      </c>
      <c r="E150" s="25"/>
      <c r="F150" s="26"/>
      <c r="G150" s="42"/>
      <c r="H150" s="25"/>
      <c r="I150" s="25"/>
      <c r="J150" s="25"/>
      <c r="K150" s="25">
        <f t="shared" si="24"/>
        <v>0</v>
      </c>
      <c r="L150" s="25">
        <f t="shared" si="25"/>
        <v>0</v>
      </c>
      <c r="M150" s="43" t="s">
        <v>219</v>
      </c>
    </row>
    <row r="151" spans="1:13" s="6" customFormat="1" ht="30" customHeight="1">
      <c r="A151" s="72" t="s">
        <v>40</v>
      </c>
      <c r="B151" s="102"/>
      <c r="C151" s="103"/>
      <c r="D151" s="104"/>
      <c r="E151" s="44"/>
      <c r="F151" s="105"/>
      <c r="G151" s="106"/>
      <c r="H151" s="44"/>
      <c r="I151" s="44"/>
      <c r="J151" s="44"/>
      <c r="K151" s="44">
        <f t="shared" si="24"/>
        <v>0</v>
      </c>
      <c r="L151" s="44">
        <f t="shared" si="25"/>
        <v>0</v>
      </c>
      <c r="M151" s="43"/>
    </row>
    <row r="152" spans="1:13" s="6" customFormat="1" ht="30" customHeight="1">
      <c r="A152" s="73" t="s">
        <v>279</v>
      </c>
      <c r="B152" s="40"/>
      <c r="C152" s="41"/>
      <c r="D152" s="31"/>
      <c r="E152" s="25"/>
      <c r="F152" s="26"/>
      <c r="G152" s="42"/>
      <c r="H152" s="25"/>
      <c r="I152" s="25"/>
      <c r="J152" s="25"/>
      <c r="K152" s="25"/>
      <c r="L152" s="25"/>
      <c r="M152" s="43"/>
    </row>
    <row r="153" spans="1:13" s="6" customFormat="1" ht="30" customHeight="1">
      <c r="A153" s="73" t="s">
        <v>252</v>
      </c>
      <c r="B153" s="40" t="s">
        <v>324</v>
      </c>
      <c r="C153" s="41">
        <v>5</v>
      </c>
      <c r="D153" s="31" t="s">
        <v>55</v>
      </c>
      <c r="E153" s="25"/>
      <c r="F153" s="26"/>
      <c r="G153" s="42"/>
      <c r="H153" s="25"/>
      <c r="I153" s="25"/>
      <c r="J153" s="25"/>
      <c r="K153" s="25">
        <f t="shared" si="22"/>
        <v>0</v>
      </c>
      <c r="L153" s="25">
        <f t="shared" si="23"/>
        <v>0</v>
      </c>
      <c r="M153" s="43" t="s">
        <v>255</v>
      </c>
    </row>
    <row r="154" spans="1:13" s="6" customFormat="1" ht="30" customHeight="1">
      <c r="A154" s="73" t="s">
        <v>245</v>
      </c>
      <c r="B154" s="40" t="s">
        <v>280</v>
      </c>
      <c r="C154" s="41">
        <v>12.56</v>
      </c>
      <c r="D154" s="31" t="s">
        <v>55</v>
      </c>
      <c r="E154" s="25"/>
      <c r="F154" s="26"/>
      <c r="G154" s="42"/>
      <c r="H154" s="25"/>
      <c r="I154" s="25"/>
      <c r="J154" s="25"/>
      <c r="K154" s="25">
        <f t="shared" si="22"/>
        <v>0</v>
      </c>
      <c r="L154" s="25">
        <f t="shared" si="23"/>
        <v>0</v>
      </c>
      <c r="M154" s="43" t="s">
        <v>247</v>
      </c>
    </row>
    <row r="155" spans="1:13" s="6" customFormat="1" ht="30" customHeight="1">
      <c r="A155" s="73" t="s">
        <v>254</v>
      </c>
      <c r="B155" s="40"/>
      <c r="C155" s="41">
        <v>5</v>
      </c>
      <c r="D155" s="31"/>
      <c r="E155" s="25"/>
      <c r="F155" s="26"/>
      <c r="G155" s="42"/>
      <c r="H155" s="25"/>
      <c r="I155" s="25"/>
      <c r="J155" s="25"/>
      <c r="K155" s="25">
        <f t="shared" si="22"/>
        <v>0</v>
      </c>
      <c r="L155" s="25">
        <f t="shared" si="23"/>
        <v>0</v>
      </c>
      <c r="M155" s="43" t="s">
        <v>282</v>
      </c>
    </row>
    <row r="156" spans="1:13" s="6" customFormat="1" ht="30" customHeight="1">
      <c r="A156" s="73" t="s">
        <v>281</v>
      </c>
      <c r="B156" s="40"/>
      <c r="C156" s="41">
        <v>12.56</v>
      </c>
      <c r="D156" s="31"/>
      <c r="E156" s="25"/>
      <c r="F156" s="26"/>
      <c r="G156" s="42"/>
      <c r="H156" s="25"/>
      <c r="I156" s="25"/>
      <c r="J156" s="25"/>
      <c r="K156" s="25">
        <f t="shared" si="22"/>
        <v>0</v>
      </c>
      <c r="L156" s="25">
        <f t="shared" si="23"/>
        <v>0</v>
      </c>
      <c r="M156" s="43" t="s">
        <v>283</v>
      </c>
    </row>
    <row r="157" spans="1:13" s="6" customFormat="1" ht="30" customHeight="1">
      <c r="A157" s="72" t="s">
        <v>4</v>
      </c>
      <c r="B157" s="102"/>
      <c r="C157" s="103"/>
      <c r="D157" s="104"/>
      <c r="E157" s="44"/>
      <c r="F157" s="105"/>
      <c r="G157" s="106"/>
      <c r="H157" s="44"/>
      <c r="I157" s="44"/>
      <c r="J157" s="44"/>
      <c r="K157" s="44">
        <f t="shared" si="22"/>
        <v>0</v>
      </c>
      <c r="L157" s="44">
        <f t="shared" si="23"/>
        <v>0</v>
      </c>
      <c r="M157" s="107"/>
    </row>
    <row r="158" spans="1:13" s="6" customFormat="1" ht="30" customHeight="1">
      <c r="A158" s="73" t="s">
        <v>285</v>
      </c>
      <c r="B158" s="40"/>
      <c r="C158" s="41"/>
      <c r="D158" s="31"/>
      <c r="E158" s="25"/>
      <c r="F158" s="26"/>
      <c r="G158" s="42"/>
      <c r="H158" s="25"/>
      <c r="I158" s="25"/>
      <c r="J158" s="25"/>
      <c r="K158" s="25"/>
      <c r="L158" s="25"/>
      <c r="M158" s="43"/>
    </row>
    <row r="159" spans="1:13" s="6" customFormat="1" ht="30" customHeight="1">
      <c r="A159" s="73" t="s">
        <v>286</v>
      </c>
      <c r="B159" s="40" t="s">
        <v>284</v>
      </c>
      <c r="C159" s="41">
        <v>1</v>
      </c>
      <c r="D159" s="31" t="s">
        <v>91</v>
      </c>
      <c r="E159" s="25"/>
      <c r="F159" s="26"/>
      <c r="G159" s="42"/>
      <c r="H159" s="25"/>
      <c r="I159" s="25"/>
      <c r="J159" s="25"/>
      <c r="K159" s="25">
        <f t="shared" si="22"/>
        <v>0</v>
      </c>
      <c r="L159" s="25">
        <f t="shared" si="23"/>
        <v>0</v>
      </c>
      <c r="M159" s="43" t="s">
        <v>287</v>
      </c>
    </row>
    <row r="160" spans="1:13" s="6" customFormat="1" ht="30" customHeight="1">
      <c r="A160" s="73" t="s">
        <v>288</v>
      </c>
      <c r="B160" s="40"/>
      <c r="C160" s="41">
        <v>1</v>
      </c>
      <c r="D160" s="31" t="s">
        <v>91</v>
      </c>
      <c r="E160" s="25"/>
      <c r="F160" s="26"/>
      <c r="G160" s="42"/>
      <c r="H160" s="25"/>
      <c r="I160" s="25"/>
      <c r="J160" s="25"/>
      <c r="K160" s="25">
        <f t="shared" si="22"/>
        <v>0</v>
      </c>
      <c r="L160" s="25">
        <f t="shared" si="23"/>
        <v>0</v>
      </c>
      <c r="M160" s="43" t="s">
        <v>289</v>
      </c>
    </row>
    <row r="161" spans="1:13" s="6" customFormat="1" ht="30" customHeight="1">
      <c r="A161" s="72" t="s">
        <v>4</v>
      </c>
      <c r="B161" s="102"/>
      <c r="C161" s="103"/>
      <c r="D161" s="104"/>
      <c r="E161" s="44"/>
      <c r="F161" s="105"/>
      <c r="G161" s="106"/>
      <c r="H161" s="44"/>
      <c r="I161" s="44"/>
      <c r="J161" s="44"/>
      <c r="K161" s="44">
        <f t="shared" si="22"/>
        <v>0</v>
      </c>
      <c r="L161" s="44">
        <f t="shared" si="23"/>
        <v>0</v>
      </c>
      <c r="M161" s="107"/>
    </row>
    <row r="162" spans="1:13" s="6" customFormat="1" ht="30" customHeight="1">
      <c r="A162" s="108" t="s">
        <v>174</v>
      </c>
      <c r="B162" s="102"/>
      <c r="C162" s="103"/>
      <c r="D162" s="104"/>
      <c r="E162" s="44"/>
      <c r="F162" s="105"/>
      <c r="G162" s="106"/>
      <c r="H162" s="44"/>
      <c r="I162" s="44"/>
      <c r="J162" s="44"/>
      <c r="K162" s="44">
        <f t="shared" si="22"/>
        <v>0</v>
      </c>
      <c r="L162" s="44">
        <f t="shared" si="23"/>
        <v>0</v>
      </c>
      <c r="M162" s="107"/>
    </row>
    <row r="163" spans="1:13" s="6" customFormat="1" ht="30" customHeight="1">
      <c r="A163" s="109" t="s">
        <v>290</v>
      </c>
      <c r="B163" s="40" t="s">
        <v>326</v>
      </c>
      <c r="C163" s="41"/>
      <c r="D163" s="31"/>
      <c r="E163" s="25"/>
      <c r="F163" s="26"/>
      <c r="G163" s="42"/>
      <c r="H163" s="25"/>
      <c r="I163" s="25"/>
      <c r="J163" s="25"/>
      <c r="K163" s="25"/>
      <c r="L163" s="25"/>
      <c r="M163" s="43"/>
    </row>
    <row r="164" spans="1:13" s="6" customFormat="1" ht="30" customHeight="1">
      <c r="A164" s="73" t="s">
        <v>291</v>
      </c>
      <c r="B164" s="40"/>
      <c r="C164" s="101">
        <v>1033.5</v>
      </c>
      <c r="D164" s="31" t="s">
        <v>292</v>
      </c>
      <c r="E164" s="25"/>
      <c r="F164" s="26"/>
      <c r="G164" s="42"/>
      <c r="H164" s="25"/>
      <c r="I164" s="25"/>
      <c r="J164" s="25"/>
      <c r="K164" s="25">
        <f t="shared" si="22"/>
        <v>0</v>
      </c>
      <c r="L164" s="25">
        <f t="shared" si="23"/>
        <v>0</v>
      </c>
      <c r="M164" s="43" t="s">
        <v>294</v>
      </c>
    </row>
    <row r="165" spans="1:13" s="6" customFormat="1" ht="30" customHeight="1">
      <c r="A165" s="73" t="s">
        <v>122</v>
      </c>
      <c r="B165" s="40" t="s">
        <v>293</v>
      </c>
      <c r="C165" s="41">
        <v>4.7</v>
      </c>
      <c r="D165" s="31"/>
      <c r="E165" s="25"/>
      <c r="F165" s="26"/>
      <c r="G165" s="42"/>
      <c r="H165" s="25"/>
      <c r="I165" s="25"/>
      <c r="J165" s="25"/>
      <c r="K165" s="25">
        <f t="shared" si="22"/>
        <v>0</v>
      </c>
      <c r="L165" s="25">
        <f t="shared" si="23"/>
        <v>0</v>
      </c>
      <c r="M165" s="43" t="s">
        <v>295</v>
      </c>
    </row>
    <row r="166" spans="1:13" s="6" customFormat="1" ht="30" customHeight="1">
      <c r="A166" s="73" t="s">
        <v>40</v>
      </c>
      <c r="B166" s="40"/>
      <c r="C166" s="41"/>
      <c r="D166" s="31"/>
      <c r="E166" s="25"/>
      <c r="F166" s="26"/>
      <c r="G166" s="42"/>
      <c r="H166" s="25"/>
      <c r="I166" s="25"/>
      <c r="J166" s="25"/>
      <c r="K166" s="25">
        <f t="shared" si="22"/>
        <v>0</v>
      </c>
      <c r="L166" s="25">
        <f t="shared" si="23"/>
        <v>0</v>
      </c>
      <c r="M166" s="43"/>
    </row>
    <row r="167" spans="1:13" s="6" customFormat="1" ht="30" customHeight="1">
      <c r="A167" s="108" t="s">
        <v>174</v>
      </c>
      <c r="B167" s="102"/>
      <c r="C167" s="103"/>
      <c r="D167" s="104"/>
      <c r="E167" s="44"/>
      <c r="F167" s="105"/>
      <c r="G167" s="106"/>
      <c r="H167" s="44"/>
      <c r="I167" s="44"/>
      <c r="J167" s="44"/>
      <c r="K167" s="44">
        <f t="shared" si="22"/>
        <v>0</v>
      </c>
      <c r="L167" s="44">
        <f t="shared" si="23"/>
        <v>0</v>
      </c>
      <c r="M167" s="107"/>
    </row>
    <row r="168" spans="1:13" s="6" customFormat="1" ht="30" customHeight="1">
      <c r="A168" s="109" t="s">
        <v>296</v>
      </c>
      <c r="B168" s="111"/>
      <c r="C168" s="41"/>
      <c r="D168" s="31"/>
      <c r="E168" s="25"/>
      <c r="F168" s="26"/>
      <c r="G168" s="42"/>
      <c r="H168" s="25"/>
      <c r="I168" s="25"/>
      <c r="J168" s="25"/>
      <c r="K168" s="25"/>
      <c r="L168" s="25"/>
      <c r="M168" s="43"/>
    </row>
    <row r="169" spans="1:13" s="6" customFormat="1" ht="30" customHeight="1">
      <c r="A169" s="73" t="s">
        <v>297</v>
      </c>
      <c r="B169" s="40"/>
      <c r="C169" s="41"/>
      <c r="D169" s="31"/>
      <c r="E169" s="25"/>
      <c r="F169" s="26"/>
      <c r="G169" s="42"/>
      <c r="H169" s="25"/>
      <c r="I169" s="25"/>
      <c r="J169" s="25"/>
      <c r="K169" s="25"/>
      <c r="L169" s="25"/>
      <c r="M169" s="43"/>
    </row>
    <row r="170" spans="1:13" s="6" customFormat="1" ht="30" customHeight="1">
      <c r="A170" s="73" t="s">
        <v>298</v>
      </c>
      <c r="B170" s="40" t="s">
        <v>299</v>
      </c>
      <c r="C170" s="41">
        <v>12</v>
      </c>
      <c r="D170" s="31" t="s">
        <v>91</v>
      </c>
      <c r="E170" s="25"/>
      <c r="F170" s="26"/>
      <c r="G170" s="42"/>
      <c r="H170" s="25"/>
      <c r="I170" s="25"/>
      <c r="J170" s="25"/>
      <c r="K170" s="25">
        <f t="shared" si="22"/>
        <v>0</v>
      </c>
      <c r="L170" s="25">
        <f t="shared" si="23"/>
        <v>0</v>
      </c>
      <c r="M170" s="43" t="s">
        <v>302</v>
      </c>
    </row>
    <row r="171" spans="1:13" s="6" customFormat="1" ht="30" customHeight="1">
      <c r="A171" s="73" t="s">
        <v>300</v>
      </c>
      <c r="B171" s="40" t="s">
        <v>299</v>
      </c>
      <c r="C171" s="41">
        <v>58</v>
      </c>
      <c r="D171" s="31" t="s">
        <v>91</v>
      </c>
      <c r="E171" s="25"/>
      <c r="F171" s="26"/>
      <c r="G171" s="42"/>
      <c r="H171" s="25"/>
      <c r="I171" s="25"/>
      <c r="J171" s="25"/>
      <c r="K171" s="25">
        <f t="shared" si="22"/>
        <v>0</v>
      </c>
      <c r="L171" s="25">
        <f t="shared" si="23"/>
        <v>0</v>
      </c>
      <c r="M171" s="43" t="s">
        <v>302</v>
      </c>
    </row>
    <row r="172" spans="1:13" s="6" customFormat="1" ht="30" customHeight="1">
      <c r="A172" s="73" t="s">
        <v>301</v>
      </c>
      <c r="B172" s="40" t="s">
        <v>299</v>
      </c>
      <c r="C172" s="41">
        <v>6</v>
      </c>
      <c r="D172" s="31" t="s">
        <v>91</v>
      </c>
      <c r="E172" s="25"/>
      <c r="F172" s="26"/>
      <c r="G172" s="42"/>
      <c r="H172" s="25"/>
      <c r="I172" s="25"/>
      <c r="J172" s="25"/>
      <c r="K172" s="25">
        <f t="shared" si="22"/>
        <v>0</v>
      </c>
      <c r="L172" s="25">
        <f t="shared" si="23"/>
        <v>0</v>
      </c>
      <c r="M172" s="43" t="s">
        <v>302</v>
      </c>
    </row>
    <row r="173" spans="1:13" s="6" customFormat="1" ht="30" customHeight="1">
      <c r="A173" s="73" t="s">
        <v>271</v>
      </c>
      <c r="B173" s="40"/>
      <c r="C173" s="41"/>
      <c r="D173" s="31"/>
      <c r="E173" s="25"/>
      <c r="F173" s="26"/>
      <c r="G173" s="42"/>
      <c r="H173" s="25"/>
      <c r="I173" s="25"/>
      <c r="J173" s="25"/>
      <c r="K173" s="25">
        <f t="shared" si="22"/>
        <v>0</v>
      </c>
      <c r="L173" s="25">
        <f t="shared" si="23"/>
        <v>0</v>
      </c>
      <c r="M173" s="43"/>
    </row>
    <row r="174" spans="1:13" s="6" customFormat="1" ht="30" customHeight="1">
      <c r="A174" s="73" t="s">
        <v>303</v>
      </c>
      <c r="B174" s="40" t="s">
        <v>307</v>
      </c>
      <c r="C174" s="41"/>
      <c r="D174" s="31"/>
      <c r="E174" s="25"/>
      <c r="F174" s="26"/>
      <c r="G174" s="42"/>
      <c r="H174" s="25"/>
      <c r="I174" s="25"/>
      <c r="J174" s="25"/>
      <c r="K174" s="25"/>
      <c r="L174" s="25"/>
      <c r="M174" s="43"/>
    </row>
    <row r="175" spans="1:13" s="6" customFormat="1" ht="30" customHeight="1">
      <c r="A175" s="73" t="s">
        <v>304</v>
      </c>
      <c r="B175" s="40" t="s">
        <v>305</v>
      </c>
      <c r="C175" s="41">
        <v>70</v>
      </c>
      <c r="D175" s="31" t="s">
        <v>79</v>
      </c>
      <c r="E175" s="25"/>
      <c r="F175" s="26"/>
      <c r="G175" s="42"/>
      <c r="H175" s="25"/>
      <c r="I175" s="25"/>
      <c r="J175" s="25"/>
      <c r="K175" s="25">
        <f t="shared" si="22"/>
        <v>0</v>
      </c>
      <c r="L175" s="25">
        <f t="shared" si="23"/>
        <v>0</v>
      </c>
      <c r="M175" s="43"/>
    </row>
    <row r="176" spans="1:13" s="6" customFormat="1" ht="30" customHeight="1">
      <c r="A176" s="73" t="s">
        <v>306</v>
      </c>
      <c r="B176" s="40"/>
      <c r="C176" s="41">
        <v>70</v>
      </c>
      <c r="D176" s="31" t="s">
        <v>79</v>
      </c>
      <c r="E176" s="25"/>
      <c r="F176" s="26"/>
      <c r="G176" s="42"/>
      <c r="H176" s="25"/>
      <c r="I176" s="25"/>
      <c r="J176" s="25"/>
      <c r="K176" s="25">
        <f t="shared" si="22"/>
        <v>0</v>
      </c>
      <c r="L176" s="25">
        <f t="shared" si="23"/>
        <v>0</v>
      </c>
      <c r="M176" s="43"/>
    </row>
    <row r="177" spans="1:13" s="6" customFormat="1" ht="30" customHeight="1">
      <c r="A177" s="73" t="s">
        <v>308</v>
      </c>
      <c r="B177" s="40"/>
      <c r="C177" s="41"/>
      <c r="D177" s="31"/>
      <c r="E177" s="25"/>
      <c r="F177" s="26"/>
      <c r="G177" s="42"/>
      <c r="H177" s="25"/>
      <c r="I177" s="25"/>
      <c r="J177" s="25"/>
      <c r="K177" s="25">
        <f t="shared" si="22"/>
        <v>0</v>
      </c>
      <c r="L177" s="25">
        <f t="shared" si="23"/>
        <v>0</v>
      </c>
      <c r="M177" s="43"/>
    </row>
    <row r="178" spans="1:13" s="6" customFormat="1" ht="30" customHeight="1">
      <c r="A178" s="73" t="s">
        <v>4</v>
      </c>
      <c r="B178" s="40"/>
      <c r="C178" s="41"/>
      <c r="D178" s="31"/>
      <c r="E178" s="25"/>
      <c r="F178" s="26"/>
      <c r="G178" s="42"/>
      <c r="H178" s="25"/>
      <c r="I178" s="25"/>
      <c r="J178" s="25"/>
      <c r="K178" s="25">
        <f t="shared" si="22"/>
        <v>0</v>
      </c>
      <c r="L178" s="25">
        <f t="shared" si="23"/>
        <v>0</v>
      </c>
      <c r="M178" s="43"/>
    </row>
    <row r="179" spans="1:13" s="6" customFormat="1" ht="30" customHeight="1">
      <c r="A179" s="108" t="s">
        <v>174</v>
      </c>
      <c r="B179" s="102"/>
      <c r="C179" s="103"/>
      <c r="D179" s="104"/>
      <c r="E179" s="44"/>
      <c r="F179" s="105"/>
      <c r="G179" s="106"/>
      <c r="H179" s="44"/>
      <c r="I179" s="44"/>
      <c r="J179" s="44"/>
      <c r="K179" s="44">
        <f t="shared" si="22"/>
        <v>0</v>
      </c>
      <c r="L179" s="44">
        <f t="shared" si="23"/>
        <v>0</v>
      </c>
      <c r="M179" s="43"/>
    </row>
    <row r="180" spans="1:13" s="6" customFormat="1" ht="30" customHeight="1">
      <c r="A180" s="73"/>
      <c r="B180" s="40"/>
      <c r="C180" s="41"/>
      <c r="D180" s="31"/>
      <c r="E180" s="25"/>
      <c r="F180" s="26"/>
      <c r="G180" s="42"/>
      <c r="H180" s="25"/>
      <c r="I180" s="25"/>
      <c r="J180" s="25"/>
      <c r="K180" s="25">
        <f t="shared" si="22"/>
        <v>0</v>
      </c>
      <c r="L180" s="25">
        <f t="shared" si="23"/>
        <v>0</v>
      </c>
      <c r="M180" s="43"/>
    </row>
    <row r="181" spans="1:13" s="6" customFormat="1" ht="30" customHeight="1"/>
    <row r="182" spans="1:13" s="6" customFormat="1" ht="30" customHeight="1"/>
    <row r="183" spans="1:13" s="6" customFormat="1" ht="30" customHeight="1"/>
    <row r="184" spans="1:13" s="6" customFormat="1" ht="30" customHeight="1"/>
    <row r="185" spans="1:13" s="6" customFormat="1" ht="30" customHeight="1"/>
    <row r="186" spans="1:13" s="6" customFormat="1" ht="30" customHeight="1"/>
    <row r="187" spans="1:13" s="6" customFormat="1" ht="30" customHeight="1"/>
    <row r="188" spans="1:13" s="6" customFormat="1" ht="30" customHeight="1"/>
    <row r="189" spans="1:13" s="6" customFormat="1" ht="30" customHeight="1"/>
    <row r="190" spans="1:13" s="6" customFormat="1" ht="30" customHeight="1"/>
    <row r="191" spans="1:13" s="6" customFormat="1" ht="30" customHeight="1"/>
    <row r="192" spans="1:13" s="6" customFormat="1" ht="30" customHeight="1"/>
    <row r="193" s="6" customFormat="1" ht="30" customHeight="1"/>
    <row r="194" s="6" customFormat="1" ht="30" customHeight="1"/>
    <row r="195" s="6" customFormat="1" ht="30" customHeight="1"/>
    <row r="196" s="6" customFormat="1" ht="30" customHeight="1"/>
    <row r="197" s="6" customFormat="1" ht="30" customHeight="1"/>
    <row r="198" s="6" customFormat="1" ht="30" customHeight="1"/>
    <row r="199" s="6" customFormat="1" ht="30" customHeight="1"/>
    <row r="200" s="6" customFormat="1" ht="30" customHeight="1"/>
    <row r="201" s="6" customFormat="1" ht="30" customHeight="1"/>
    <row r="202" s="6" customFormat="1" ht="30" customHeight="1"/>
    <row r="203" s="6" customFormat="1" ht="30" customHeight="1"/>
    <row r="204" s="6" customFormat="1" ht="30" customHeight="1"/>
    <row r="205" s="6" customFormat="1" ht="30" customHeight="1"/>
    <row r="206" s="6" customFormat="1" ht="30" customHeight="1"/>
    <row r="207" s="6" customFormat="1" ht="30" customHeight="1"/>
    <row r="208" s="6" customFormat="1" ht="30" customHeight="1"/>
    <row r="209" spans="1:13" s="6" customFormat="1" ht="30" customHeight="1"/>
    <row r="210" spans="1:13" s="6" customFormat="1" ht="30" customHeight="1"/>
    <row r="211" spans="1:13" s="6" customFormat="1" ht="30" customHeight="1"/>
    <row r="212" spans="1:13" s="6" customFormat="1" ht="30" customHeight="1"/>
    <row r="213" spans="1:13" s="6" customFormat="1" ht="30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6" customFormat="1" ht="30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6" customFormat="1" ht="30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6" customFormat="1" ht="30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6" customFormat="1" ht="30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6" customFormat="1" ht="30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6" customFormat="1" ht="30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6" customFormat="1" ht="30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6" customFormat="1" ht="30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6" customFormat="1" ht="30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6" customFormat="1" ht="30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6" customFormat="1" ht="30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6" customFormat="1" ht="30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6" customFormat="1" ht="30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6" customFormat="1" ht="30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6" customFormat="1" ht="30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6" customFormat="1" ht="30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6" customFormat="1" ht="30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6" customFormat="1" ht="30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6" customFormat="1" ht="30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6" customFormat="1" ht="30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6" customFormat="1" ht="30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6" customFormat="1" ht="30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6" customFormat="1" ht="30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6" customFormat="1" ht="30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s="6" customFormat="1" ht="30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s="6" customFormat="1" ht="30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s="6" customFormat="1" ht="30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s="6" customFormat="1" ht="30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s="6" customFormat="1" ht="30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s="6" customFormat="1" ht="30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s="6" customFormat="1" ht="30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s="6" customFormat="1" ht="30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s="6" customFormat="1" ht="30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s="6" customFormat="1" ht="30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s="6" customFormat="1" ht="30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s="6" customFormat="1" ht="30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s="6" customFormat="1" ht="30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s="6" customFormat="1" ht="30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s="6" customFormat="1" ht="30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s="6" customFormat="1" ht="30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s="6" customFormat="1" ht="30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s="6" customFormat="1" ht="30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s="6" customFormat="1" ht="30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s="6" customFormat="1" ht="30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s="6" customFormat="1" ht="30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s="6" customFormat="1" ht="30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s="6" customFormat="1" ht="30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s="6" customFormat="1" ht="30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s="6" customFormat="1" ht="30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s="6" customFormat="1" ht="30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s="6" customFormat="1" ht="30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s="6" customFormat="1" ht="30" customHeight="1">
      <c r="A265" s="3"/>
      <c r="B265" s="8"/>
      <c r="C265" s="7"/>
      <c r="D265" s="3"/>
      <c r="E265" s="4"/>
      <c r="F265" s="4"/>
      <c r="G265" s="4"/>
      <c r="H265" s="4"/>
      <c r="I265" s="4"/>
      <c r="J265" s="4"/>
      <c r="K265" s="4"/>
      <c r="L265" s="4"/>
      <c r="M265" s="5"/>
    </row>
    <row r="266" spans="1:13" s="6" customFormat="1" ht="30" customHeight="1">
      <c r="A266" s="3"/>
      <c r="B266" s="8"/>
      <c r="C266" s="7"/>
      <c r="D266" s="3"/>
      <c r="E266" s="4"/>
      <c r="F266" s="4"/>
      <c r="G266" s="4"/>
      <c r="H266" s="4"/>
      <c r="I266" s="4"/>
      <c r="J266" s="4"/>
      <c r="K266" s="4"/>
      <c r="L266" s="4"/>
      <c r="M266" s="5"/>
    </row>
    <row r="267" spans="1:13" s="6" customFormat="1" ht="30" customHeight="1">
      <c r="A267" s="3"/>
      <c r="B267" s="8"/>
      <c r="C267" s="7"/>
      <c r="D267" s="3"/>
      <c r="E267" s="4"/>
      <c r="F267" s="4"/>
      <c r="G267" s="4"/>
      <c r="H267" s="4"/>
      <c r="I267" s="4"/>
      <c r="J267" s="4"/>
      <c r="K267" s="4"/>
      <c r="L267" s="4"/>
      <c r="M267" s="5"/>
    </row>
    <row r="268" spans="1:13" s="6" customFormat="1" ht="30" customHeight="1">
      <c r="A268" s="3"/>
      <c r="B268" s="8"/>
      <c r="C268" s="7"/>
      <c r="D268" s="3"/>
      <c r="E268" s="4"/>
      <c r="F268" s="4"/>
      <c r="G268" s="4"/>
      <c r="H268" s="4"/>
      <c r="I268" s="4"/>
      <c r="J268" s="4"/>
      <c r="K268" s="4"/>
      <c r="L268" s="4"/>
      <c r="M268" s="5"/>
    </row>
    <row r="269" spans="1:13" s="6" customFormat="1" ht="30" customHeight="1">
      <c r="A269" s="3"/>
      <c r="B269" s="8"/>
      <c r="C269" s="7"/>
      <c r="D269" s="3"/>
      <c r="E269" s="4"/>
      <c r="F269" s="4"/>
      <c r="G269" s="4"/>
      <c r="H269" s="4"/>
      <c r="I269" s="4"/>
      <c r="J269" s="4"/>
      <c r="K269" s="4"/>
      <c r="L269" s="4"/>
      <c r="M269" s="5"/>
    </row>
    <row r="270" spans="1:13" s="6" customFormat="1" ht="30" customHeight="1">
      <c r="A270" s="3"/>
      <c r="B270" s="8"/>
      <c r="C270" s="7"/>
      <c r="D270" s="3"/>
      <c r="E270" s="4"/>
      <c r="F270" s="4"/>
      <c r="G270" s="4"/>
      <c r="H270" s="4"/>
      <c r="I270" s="4"/>
      <c r="J270" s="4"/>
      <c r="K270" s="4"/>
      <c r="L270" s="4"/>
      <c r="M270" s="5"/>
    </row>
    <row r="271" spans="1:13" s="6" customFormat="1" ht="30" customHeight="1">
      <c r="A271" s="3"/>
      <c r="B271" s="8"/>
      <c r="C271" s="7"/>
      <c r="D271" s="3"/>
      <c r="E271" s="4"/>
      <c r="F271" s="4"/>
      <c r="G271" s="4"/>
      <c r="H271" s="4"/>
      <c r="I271" s="4"/>
      <c r="J271" s="4"/>
      <c r="K271" s="4"/>
      <c r="L271" s="4"/>
      <c r="M271" s="5"/>
    </row>
    <row r="272" spans="1:13" s="6" customFormat="1" ht="30" customHeight="1">
      <c r="A272" s="3"/>
      <c r="B272" s="8"/>
      <c r="C272" s="7"/>
      <c r="D272" s="3"/>
      <c r="E272" s="4"/>
      <c r="F272" s="4"/>
      <c r="G272" s="4"/>
      <c r="H272" s="4"/>
      <c r="I272" s="4"/>
      <c r="J272" s="4"/>
      <c r="K272" s="4"/>
      <c r="L272" s="4"/>
      <c r="M272" s="5"/>
    </row>
    <row r="273" spans="1:13" s="6" customFormat="1" ht="30" customHeight="1">
      <c r="A273" s="3"/>
      <c r="B273" s="8"/>
      <c r="C273" s="7"/>
      <c r="D273" s="3"/>
      <c r="E273" s="4"/>
      <c r="F273" s="4"/>
      <c r="G273" s="4"/>
      <c r="H273" s="4"/>
      <c r="I273" s="4"/>
      <c r="J273" s="4"/>
      <c r="K273" s="4"/>
      <c r="L273" s="4"/>
      <c r="M273" s="5"/>
    </row>
    <row r="274" spans="1:13" s="6" customFormat="1" ht="30" customHeight="1">
      <c r="A274" s="3"/>
      <c r="B274" s="8"/>
      <c r="C274" s="7"/>
      <c r="D274" s="3"/>
      <c r="E274" s="4"/>
      <c r="F274" s="4"/>
      <c r="G274" s="4"/>
      <c r="H274" s="4"/>
      <c r="I274" s="4"/>
      <c r="J274" s="4"/>
      <c r="K274" s="4"/>
      <c r="L274" s="4"/>
      <c r="M274" s="5"/>
    </row>
    <row r="275" spans="1:13" s="6" customFormat="1" ht="30" customHeight="1">
      <c r="A275" s="3"/>
      <c r="B275" s="8"/>
      <c r="C275" s="7"/>
      <c r="D275" s="3"/>
      <c r="E275" s="4"/>
      <c r="F275" s="4"/>
      <c r="G275" s="4"/>
      <c r="H275" s="4"/>
      <c r="I275" s="4"/>
      <c r="J275" s="4"/>
      <c r="K275" s="4"/>
      <c r="L275" s="4"/>
      <c r="M275" s="5"/>
    </row>
    <row r="276" spans="1:13" s="6" customFormat="1" ht="30" customHeight="1">
      <c r="A276" s="3"/>
      <c r="B276" s="8"/>
      <c r="C276" s="7"/>
      <c r="D276" s="3"/>
      <c r="E276" s="4"/>
      <c r="F276" s="4"/>
      <c r="G276" s="4"/>
      <c r="H276" s="4"/>
      <c r="I276" s="4"/>
      <c r="J276" s="4"/>
      <c r="K276" s="4"/>
      <c r="L276" s="4"/>
      <c r="M276" s="5"/>
    </row>
    <row r="277" spans="1:13" s="6" customFormat="1" ht="30" customHeight="1">
      <c r="A277" s="3"/>
      <c r="B277" s="8"/>
      <c r="C277" s="7"/>
      <c r="D277" s="3"/>
      <c r="E277" s="4"/>
      <c r="F277" s="4"/>
      <c r="G277" s="4"/>
      <c r="H277" s="4"/>
      <c r="I277" s="4"/>
      <c r="J277" s="4"/>
      <c r="K277" s="4"/>
      <c r="L277" s="4"/>
      <c r="M277" s="5"/>
    </row>
    <row r="352" spans="1:13" s="6" customFormat="1" ht="22.5" customHeight="1">
      <c r="A352" s="3"/>
      <c r="B352" s="8"/>
      <c r="C352" s="7"/>
      <c r="D352" s="3"/>
      <c r="E352" s="4"/>
      <c r="F352" s="4"/>
      <c r="G352" s="4"/>
      <c r="H352" s="4"/>
      <c r="I352" s="4"/>
      <c r="J352" s="4"/>
      <c r="K352" s="4"/>
      <c r="L352" s="4"/>
      <c r="M352" s="5"/>
    </row>
  </sheetData>
  <mergeCells count="11">
    <mergeCell ref="A1:M1"/>
    <mergeCell ref="A2:M2"/>
    <mergeCell ref="A3:A4"/>
    <mergeCell ref="B3:B4"/>
    <mergeCell ref="C3:C4"/>
    <mergeCell ref="D3:D4"/>
    <mergeCell ref="M3:M4"/>
    <mergeCell ref="E3:F3"/>
    <mergeCell ref="G3:H3"/>
    <mergeCell ref="I3:J3"/>
    <mergeCell ref="K3:L3"/>
  </mergeCells>
  <phoneticPr fontId="3" type="noConversion"/>
  <pageMargins left="0.6692913385826772" right="0.51181102362204722" top="0.59055118110236227" bottom="0.59055118110236227" header="0.19685039370078741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표지</vt:lpstr>
      <vt:lpstr>예정공정표</vt:lpstr>
      <vt:lpstr>원가계산서</vt:lpstr>
      <vt:lpstr>공종별단가표</vt:lpstr>
      <vt:lpstr>내역서</vt:lpstr>
      <vt:lpstr>공종별단가표!Print_Area</vt:lpstr>
      <vt:lpstr>내역서!Print_Area</vt:lpstr>
      <vt:lpstr>원가계산서!Print_Area</vt:lpstr>
      <vt:lpstr>표지!Print_Area</vt:lpstr>
      <vt:lpstr>내역서!Print_Titles</vt:lpstr>
    </vt:vector>
  </TitlesOfParts>
  <Company>Samsung Electronics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공영차고지(주유소)</cp:lastModifiedBy>
  <cp:lastPrinted>2024-03-18T01:34:27Z</cp:lastPrinted>
  <dcterms:created xsi:type="dcterms:W3CDTF">2010-09-29T06:05:19Z</dcterms:created>
  <dcterms:modified xsi:type="dcterms:W3CDTF">2024-03-25T12:01:44Z</dcterms:modified>
</cp:coreProperties>
</file>