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공성민\Desktop\청년인턴\확장자 수정 파일\"/>
    </mc:Choice>
  </mc:AlternateContent>
  <xr:revisionPtr revIDLastSave="0" documentId="8_{7944B420-4727-4037-BE02-34AE7331844E}" xr6:coauthVersionLast="36" xr6:coauthVersionMax="36" xr10:uidLastSave="{00000000-0000-0000-0000-000000000000}"/>
  <bookViews>
    <workbookView xWindow="0" yWindow="0" windowWidth="12945" windowHeight="6840"/>
  </bookViews>
  <sheets>
    <sheet name="교육계획(과목별)" sheetId="14" r:id="rId1"/>
  </sheets>
  <calcPr calcId="191029"/>
</workbook>
</file>

<file path=xl/calcChain.xml><?xml version="1.0" encoding="utf-8"?>
<calcChain xmlns="http://schemas.openxmlformats.org/spreadsheetml/2006/main">
  <c r="E113" i="14" l="1"/>
  <c r="G113" i="14"/>
  <c r="H113" i="14"/>
  <c r="H13" i="14"/>
  <c r="G13" i="14"/>
  <c r="F13" i="14"/>
  <c r="H14" i="14"/>
  <c r="H15" i="14"/>
  <c r="H16" i="14"/>
  <c r="H19" i="14"/>
  <c r="H20" i="14"/>
  <c r="H21" i="14"/>
  <c r="H22" i="14"/>
  <c r="H23" i="14"/>
  <c r="H24" i="14"/>
  <c r="H39" i="14"/>
  <c r="H43" i="14"/>
  <c r="H44" i="14"/>
  <c r="H45" i="14"/>
  <c r="H47" i="14"/>
  <c r="H50" i="14"/>
  <c r="H53" i="14"/>
  <c r="H54" i="14"/>
  <c r="H57" i="14"/>
  <c r="H58" i="14"/>
  <c r="H61" i="14"/>
  <c r="H67" i="14"/>
  <c r="H71" i="14"/>
  <c r="H72" i="14"/>
  <c r="H77" i="14"/>
  <c r="H80" i="14"/>
  <c r="H81" i="14"/>
  <c r="H82" i="14"/>
  <c r="H83" i="14"/>
  <c r="H84" i="14"/>
  <c r="H85" i="14"/>
  <c r="G14" i="14"/>
  <c r="G15" i="14"/>
  <c r="G16" i="14"/>
  <c r="G19" i="14"/>
  <c r="G20" i="14"/>
  <c r="G21" i="14"/>
  <c r="G22" i="14"/>
  <c r="G23" i="14"/>
  <c r="G24" i="14"/>
  <c r="G39" i="14"/>
  <c r="G43" i="14"/>
  <c r="G44" i="14"/>
  <c r="G45" i="14"/>
  <c r="G47" i="14"/>
  <c r="G50" i="14"/>
  <c r="G53" i="14"/>
  <c r="G54" i="14"/>
  <c r="G57" i="14"/>
  <c r="G58" i="14"/>
  <c r="G61" i="14"/>
  <c r="G67" i="14"/>
  <c r="G71" i="14"/>
  <c r="G72" i="14"/>
  <c r="G77" i="14"/>
  <c r="G80" i="14"/>
  <c r="G81" i="14"/>
  <c r="G82" i="14"/>
  <c r="G83" i="14"/>
  <c r="G84" i="14"/>
  <c r="G85" i="14"/>
  <c r="F14" i="14"/>
  <c r="F15" i="14"/>
  <c r="F16" i="14"/>
  <c r="F113" i="14" s="1"/>
  <c r="F19" i="14"/>
  <c r="F20" i="14"/>
  <c r="F21" i="14"/>
  <c r="F22" i="14"/>
  <c r="F23" i="14"/>
  <c r="F24" i="14"/>
  <c r="F39" i="14"/>
  <c r="F43" i="14"/>
  <c r="F44" i="14"/>
  <c r="F45" i="14"/>
  <c r="F47" i="14"/>
  <c r="F50" i="14"/>
  <c r="F53" i="14"/>
  <c r="F54" i="14"/>
  <c r="F57" i="14"/>
  <c r="F58" i="14"/>
  <c r="F61" i="14"/>
  <c r="F67" i="14"/>
  <c r="F71" i="14"/>
  <c r="F72" i="14"/>
  <c r="F77" i="14"/>
  <c r="F80" i="14"/>
  <c r="F81" i="14"/>
  <c r="F82" i="14"/>
  <c r="F83" i="14"/>
  <c r="F84" i="14"/>
  <c r="F85" i="14"/>
  <c r="H87" i="14"/>
  <c r="H88" i="14"/>
  <c r="H89" i="14"/>
  <c r="H90" i="14"/>
  <c r="H97" i="14"/>
  <c r="H98" i="14"/>
  <c r="H101" i="14"/>
  <c r="H103" i="14"/>
  <c r="H104" i="14"/>
  <c r="H105" i="14"/>
  <c r="H106" i="14"/>
  <c r="H111" i="14"/>
  <c r="H112" i="14"/>
  <c r="G103" i="14"/>
  <c r="G104" i="14"/>
  <c r="G106" i="14"/>
  <c r="G111" i="14"/>
  <c r="G112" i="14"/>
  <c r="F103" i="14"/>
  <c r="F104" i="14"/>
  <c r="F106" i="14"/>
  <c r="F111" i="14"/>
  <c r="F112" i="14"/>
</calcChain>
</file>

<file path=xl/sharedStrings.xml><?xml version="1.0" encoding="utf-8"?>
<sst xmlns="http://schemas.openxmlformats.org/spreadsheetml/2006/main" count="737" uniqueCount="387">
  <si>
    <t>월, 수</t>
  </si>
  <si>
    <t>목</t>
  </si>
  <si>
    <t>화</t>
  </si>
  <si>
    <t>09:30-12:30</t>
  </si>
  <si>
    <t>화, 목</t>
  </si>
  <si>
    <t>수</t>
  </si>
  <si>
    <t>월</t>
  </si>
  <si>
    <t>화,목</t>
  </si>
  <si>
    <t>금</t>
  </si>
  <si>
    <t>월.화.목</t>
  </si>
  <si>
    <t>09:00-10:30</t>
  </si>
  <si>
    <t>수,금</t>
  </si>
  <si>
    <t>11:00-12:30</t>
  </si>
  <si>
    <t>12:30-14:00</t>
  </si>
  <si>
    <t>18:30-20:00</t>
  </si>
  <si>
    <t>20:00-21:30</t>
  </si>
  <si>
    <t>월,목</t>
  </si>
  <si>
    <t>18:00-19:30</t>
  </si>
  <si>
    <t>19:30-21:00</t>
  </si>
  <si>
    <t>13:00-14:30</t>
  </si>
  <si>
    <t>화,금</t>
  </si>
  <si>
    <t>14:10-15:40</t>
  </si>
  <si>
    <t>코드</t>
    <phoneticPr fontId="2" type="noConversion"/>
  </si>
  <si>
    <t>정원</t>
    <phoneticPr fontId="2" type="noConversion"/>
  </si>
  <si>
    <t>과    목</t>
    <phoneticPr fontId="2" type="noConversion"/>
  </si>
  <si>
    <t>수업일</t>
    <phoneticPr fontId="2" type="noConversion"/>
  </si>
  <si>
    <t>담당강사</t>
    <phoneticPr fontId="2" type="noConversion"/>
  </si>
  <si>
    <t>수강료</t>
    <phoneticPr fontId="2" type="noConversion"/>
  </si>
  <si>
    <t>어학교실</t>
    <phoneticPr fontId="2" type="noConversion"/>
  </si>
  <si>
    <t>생활교실</t>
    <phoneticPr fontId="2" type="noConversion"/>
  </si>
  <si>
    <t>수업시간</t>
    <phoneticPr fontId="2" type="noConversion"/>
  </si>
  <si>
    <t>09:30-12:00</t>
    <phoneticPr fontId="2" type="noConversion"/>
  </si>
  <si>
    <t>13:30-16:00</t>
    <phoneticPr fontId="2" type="noConversion"/>
  </si>
  <si>
    <t>5. 건  강 (여성)</t>
    <phoneticPr fontId="2" type="noConversion"/>
  </si>
  <si>
    <t>6. 문화, 예술분야(여성/남성)</t>
    <phoneticPr fontId="2" type="noConversion"/>
  </si>
  <si>
    <t>7. 야간, 직장인반(여성/남성)</t>
    <phoneticPr fontId="2" type="noConversion"/>
  </si>
  <si>
    <t>장기선</t>
    <phoneticPr fontId="2" type="noConversion"/>
  </si>
  <si>
    <t>김민아</t>
    <phoneticPr fontId="2" type="noConversion"/>
  </si>
  <si>
    <t>박문흥</t>
    <phoneticPr fontId="2" type="noConversion"/>
  </si>
  <si>
    <t>김미정</t>
    <phoneticPr fontId="2" type="noConversion"/>
  </si>
  <si>
    <t>1. 정보화교육(여성/남성)</t>
    <phoneticPr fontId="2" type="noConversion"/>
  </si>
  <si>
    <t>화,목</t>
    <phoneticPr fontId="2" type="noConversion"/>
  </si>
  <si>
    <t>이가영</t>
    <phoneticPr fontId="2" type="noConversion"/>
  </si>
  <si>
    <t>월,수</t>
    <phoneticPr fontId="2" type="noConversion"/>
  </si>
  <si>
    <t>김륜옥</t>
    <phoneticPr fontId="2" type="noConversion"/>
  </si>
  <si>
    <t>화, 목</t>
    <phoneticPr fontId="2" type="noConversion"/>
  </si>
  <si>
    <t>금</t>
    <phoneticPr fontId="2" type="noConversion"/>
  </si>
  <si>
    <t>강수훈</t>
    <phoneticPr fontId="2" type="noConversion"/>
  </si>
  <si>
    <t>2. 외국어교육(여성/남성)</t>
    <phoneticPr fontId="2" type="noConversion"/>
  </si>
  <si>
    <t>왕메이링</t>
    <phoneticPr fontId="2" type="noConversion"/>
  </si>
  <si>
    <t>강명복</t>
    <phoneticPr fontId="2" type="noConversion"/>
  </si>
  <si>
    <t>이철호</t>
    <phoneticPr fontId="2" type="noConversion"/>
  </si>
  <si>
    <t>3. 기술.기능교육(여성/남성)</t>
    <phoneticPr fontId="2" type="noConversion"/>
  </si>
  <si>
    <t>수</t>
    <phoneticPr fontId="2" type="noConversion"/>
  </si>
  <si>
    <t>이순란</t>
    <phoneticPr fontId="2" type="noConversion"/>
  </si>
  <si>
    <t>월</t>
    <phoneticPr fontId="2" type="noConversion"/>
  </si>
  <si>
    <t>변영숙</t>
    <phoneticPr fontId="2" type="noConversion"/>
  </si>
  <si>
    <t>이숙희</t>
    <phoneticPr fontId="2" type="noConversion"/>
  </si>
  <si>
    <t>장경순</t>
    <phoneticPr fontId="2" type="noConversion"/>
  </si>
  <si>
    <t>신기영</t>
    <phoneticPr fontId="2" type="noConversion"/>
  </si>
  <si>
    <t>정미화</t>
    <phoneticPr fontId="2" type="noConversion"/>
  </si>
  <si>
    <t>김옥희</t>
    <phoneticPr fontId="2" type="noConversion"/>
  </si>
  <si>
    <t>토탈패션 의류수선중급</t>
    <phoneticPr fontId="2" type="noConversion"/>
  </si>
  <si>
    <t>4. 취업,자격증반(여성/남성)</t>
    <phoneticPr fontId="2" type="noConversion"/>
  </si>
  <si>
    <t>김선희</t>
    <phoneticPr fontId="2" type="noConversion"/>
  </si>
  <si>
    <t>엄형숙</t>
    <phoneticPr fontId="2" type="noConversion"/>
  </si>
  <si>
    <t>정명자</t>
    <phoneticPr fontId="2" type="noConversion"/>
  </si>
  <si>
    <t>유재숙</t>
    <phoneticPr fontId="2" type="noConversion"/>
  </si>
  <si>
    <t>김재민</t>
    <phoneticPr fontId="2" type="noConversion"/>
  </si>
  <si>
    <t>강석</t>
    <phoneticPr fontId="2" type="noConversion"/>
  </si>
  <si>
    <t>송우석
윤용덕</t>
    <phoneticPr fontId="2" type="noConversion"/>
  </si>
  <si>
    <t>정인선</t>
    <phoneticPr fontId="2" type="noConversion"/>
  </si>
  <si>
    <t>장소영</t>
    <phoneticPr fontId="2" type="noConversion"/>
  </si>
  <si>
    <t>강은하</t>
    <phoneticPr fontId="2" type="noConversion"/>
  </si>
  <si>
    <t>신순희</t>
    <phoneticPr fontId="2" type="noConversion"/>
  </si>
  <si>
    <t>최숙진</t>
    <phoneticPr fontId="2" type="noConversion"/>
  </si>
  <si>
    <t>김진희</t>
    <phoneticPr fontId="2" type="noConversion"/>
  </si>
  <si>
    <t>신나</t>
    <phoneticPr fontId="2" type="noConversion"/>
  </si>
  <si>
    <t>목</t>
    <phoneticPr fontId="2" type="noConversion"/>
  </si>
  <si>
    <t>이경화</t>
    <phoneticPr fontId="2" type="noConversion"/>
  </si>
  <si>
    <t xml:space="preserve"> 한글서예 금요반</t>
    <phoneticPr fontId="2" type="noConversion"/>
  </si>
  <si>
    <t>홍우기</t>
    <phoneticPr fontId="2" type="noConversion"/>
  </si>
  <si>
    <t>김창배</t>
    <phoneticPr fontId="2" type="noConversion"/>
  </si>
  <si>
    <t>김혜영</t>
    <phoneticPr fontId="2" type="noConversion"/>
  </si>
  <si>
    <t xml:space="preserve"> 수채화 초급</t>
    <phoneticPr fontId="2" type="noConversion"/>
  </si>
  <si>
    <t>정연갑</t>
    <phoneticPr fontId="2" type="noConversion"/>
  </si>
  <si>
    <t xml:space="preserve"> 수채화 중급</t>
    <phoneticPr fontId="2" type="noConversion"/>
  </si>
  <si>
    <t>김정석</t>
    <phoneticPr fontId="2" type="noConversion"/>
  </si>
  <si>
    <t>조미연</t>
    <phoneticPr fontId="2" type="noConversion"/>
  </si>
  <si>
    <t>문부자</t>
    <phoneticPr fontId="2" type="noConversion"/>
  </si>
  <si>
    <t>건강요리&amp;밑반찬</t>
    <phoneticPr fontId="2" type="noConversion"/>
  </si>
  <si>
    <t>김태경</t>
    <phoneticPr fontId="2" type="noConversion"/>
  </si>
  <si>
    <t>장은아</t>
    <phoneticPr fontId="2" type="noConversion"/>
  </si>
  <si>
    <t>이재희</t>
    <phoneticPr fontId="2" type="noConversion"/>
  </si>
  <si>
    <t>김미경</t>
    <phoneticPr fontId="2" type="noConversion"/>
  </si>
  <si>
    <t>희망교실</t>
    <phoneticPr fontId="2" type="noConversion"/>
  </si>
  <si>
    <t>바둑교실</t>
    <phoneticPr fontId="2" type="noConversion"/>
  </si>
  <si>
    <t>홈패션교실</t>
    <phoneticPr fontId="2" type="noConversion"/>
  </si>
  <si>
    <t>지혜교실</t>
    <phoneticPr fontId="2" type="noConversion"/>
  </si>
  <si>
    <t>미용교실</t>
    <phoneticPr fontId="2" type="noConversion"/>
  </si>
  <si>
    <t>음악교실</t>
    <phoneticPr fontId="2" type="noConversion"/>
  </si>
  <si>
    <t>영어회화 중급</t>
  </si>
  <si>
    <t>14:00-16:30</t>
  </si>
  <si>
    <t>팝송잉글리쉬</t>
    <phoneticPr fontId="2" type="noConversion"/>
  </si>
  <si>
    <t>10:00-12:00</t>
    <phoneticPr fontId="2" type="noConversion"/>
  </si>
  <si>
    <t>15:40-18:40
14:30-17:30</t>
    <phoneticPr fontId="2" type="noConversion"/>
  </si>
  <si>
    <t>이남아</t>
    <phoneticPr fontId="2" type="noConversion"/>
  </si>
  <si>
    <t>13:00-15:30</t>
    <phoneticPr fontId="2" type="noConversion"/>
  </si>
  <si>
    <t>교실</t>
    <phoneticPr fontId="2" type="noConversion"/>
  </si>
  <si>
    <t>요리교실</t>
    <phoneticPr fontId="2" type="noConversion"/>
  </si>
  <si>
    <t>기초봉제 지식 및 기본 패턴 제도법을 습득하여 나만의 옷을 제작한다</t>
    <phoneticPr fontId="2" type="noConversion"/>
  </si>
  <si>
    <r>
      <t xml:space="preserve"> 비즈공예</t>
    </r>
    <r>
      <rPr>
        <sz val="8"/>
        <color indexed="8"/>
        <rFont val="굴림"/>
        <family val="3"/>
        <charset val="129"/>
      </rPr>
      <t>(취미반,자격증반,스티치반)</t>
    </r>
    <phoneticPr fontId="2" type="noConversion"/>
  </si>
  <si>
    <t xml:space="preserve"> 제41기 군포시여성회관 교육프로그램</t>
    <phoneticPr fontId="2" type="noConversion"/>
  </si>
  <si>
    <t>최남희</t>
    <phoneticPr fontId="2" type="noConversion"/>
  </si>
  <si>
    <r>
      <t>신나고 즐거은 댄스로 활력있는 노후생활을 누리자</t>
    </r>
    <r>
      <rPr>
        <sz val="10"/>
        <color indexed="10"/>
        <rFont val="굴림"/>
        <family val="3"/>
        <charset val="129"/>
      </rPr>
      <t>(1951년이전생)</t>
    </r>
    <phoneticPr fontId="2" type="noConversion"/>
  </si>
  <si>
    <t xml:space="preserve"> 한글서예(일중체)</t>
    <phoneticPr fontId="2" type="noConversion"/>
  </si>
  <si>
    <t>차영숙</t>
    <phoneticPr fontId="2" type="noConversion"/>
  </si>
  <si>
    <t>정선화</t>
    <phoneticPr fontId="2" type="noConversion"/>
  </si>
  <si>
    <t>월, 수</t>
    <phoneticPr fontId="2" type="noConversion"/>
  </si>
  <si>
    <t>월,금</t>
    <phoneticPr fontId="2" type="noConversion"/>
  </si>
  <si>
    <t>일식조리사자격증반</t>
    <phoneticPr fontId="2" type="noConversion"/>
  </si>
  <si>
    <t>대회의실</t>
    <phoneticPr fontId="2" type="noConversion"/>
  </si>
  <si>
    <t>컴퓨터활용(중급)</t>
    <phoneticPr fontId="2" type="noConversion"/>
  </si>
  <si>
    <t>11:30-13:00</t>
    <phoneticPr fontId="2" type="noConversion"/>
  </si>
  <si>
    <t>컴퓨터교실</t>
    <phoneticPr fontId="2" type="noConversion"/>
  </si>
  <si>
    <t>기초컴퓨터A</t>
    <phoneticPr fontId="2" type="noConversion"/>
  </si>
  <si>
    <t>15:30-17:00</t>
    <phoneticPr fontId="2" type="noConversion"/>
  </si>
  <si>
    <t>거북이컴퓨터</t>
    <phoneticPr fontId="2" type="noConversion"/>
  </si>
  <si>
    <t>09:30-11:00</t>
    <phoneticPr fontId="2" type="noConversion"/>
  </si>
  <si>
    <t>엑셀-기초와활용</t>
    <phoneticPr fontId="2" type="noConversion"/>
  </si>
  <si>
    <t>기초컴퓨터B</t>
    <phoneticPr fontId="2" type="noConversion"/>
  </si>
  <si>
    <t>디카&amp;포토샵</t>
    <phoneticPr fontId="2" type="noConversion"/>
  </si>
  <si>
    <t>왕초보 영어</t>
    <phoneticPr fontId="2" type="noConversion"/>
  </si>
  <si>
    <t>14:00-16:00</t>
    <phoneticPr fontId="2" type="noConversion"/>
  </si>
  <si>
    <t>영어회화 입문</t>
    <phoneticPr fontId="2" type="noConversion"/>
  </si>
  <si>
    <t>09:20-11:20</t>
    <phoneticPr fontId="2" type="noConversion"/>
  </si>
  <si>
    <t>영어회화 초급</t>
    <phoneticPr fontId="2" type="noConversion"/>
  </si>
  <si>
    <t>11:30-13:30</t>
    <phoneticPr fontId="2" type="noConversion"/>
  </si>
  <si>
    <t>11:50-13:50</t>
    <phoneticPr fontId="2" type="noConversion"/>
  </si>
  <si>
    <t>영어회화 고급</t>
    <phoneticPr fontId="2" type="noConversion"/>
  </si>
  <si>
    <t>중국어회화 입문</t>
    <phoneticPr fontId="2" type="noConversion"/>
  </si>
  <si>
    <t>11:10-12:40</t>
    <phoneticPr fontId="2" type="noConversion"/>
  </si>
  <si>
    <t>중국어회화 초급</t>
    <phoneticPr fontId="2" type="noConversion"/>
  </si>
  <si>
    <t>15:10-16:40</t>
    <phoneticPr fontId="2" type="noConversion"/>
  </si>
  <si>
    <t>13:30-15:00</t>
    <phoneticPr fontId="2" type="noConversion"/>
  </si>
  <si>
    <t>일본어회화 고급</t>
    <phoneticPr fontId="2" type="noConversion"/>
  </si>
  <si>
    <t>홈 뷔페/생활요리</t>
    <phoneticPr fontId="2" type="noConversion"/>
  </si>
  <si>
    <t>09:30-12:30</t>
    <phoneticPr fontId="2" type="noConversion"/>
  </si>
  <si>
    <t>호텔식 샌드위치</t>
    <phoneticPr fontId="2" type="noConversion"/>
  </si>
  <si>
    <t>13:20-16:20</t>
    <phoneticPr fontId="2" type="noConversion"/>
  </si>
  <si>
    <t>가정요리</t>
    <phoneticPr fontId="2" type="noConversion"/>
  </si>
  <si>
    <t>홈베이킹</t>
    <phoneticPr fontId="2" type="noConversion"/>
  </si>
  <si>
    <t>홈패션</t>
    <phoneticPr fontId="2" type="noConversion"/>
  </si>
  <si>
    <t>현대양재 초급</t>
    <phoneticPr fontId="2" type="noConversion"/>
  </si>
  <si>
    <t>10:00-12:30</t>
    <phoneticPr fontId="2" type="noConversion"/>
  </si>
  <si>
    <t>양재교실</t>
    <phoneticPr fontId="2" type="noConversion"/>
  </si>
  <si>
    <t>현대양재 중급</t>
    <phoneticPr fontId="2" type="noConversion"/>
  </si>
  <si>
    <t>현대양재 고급</t>
    <phoneticPr fontId="2" type="noConversion"/>
  </si>
  <si>
    <t>16:00-18:00</t>
    <phoneticPr fontId="2" type="noConversion"/>
  </si>
  <si>
    <t xml:space="preserve"> 퀼      트</t>
    <phoneticPr fontId="2" type="noConversion"/>
  </si>
  <si>
    <t>토탈패션 의류수선초급</t>
    <phoneticPr fontId="2" type="noConversion"/>
  </si>
  <si>
    <t>알공예</t>
    <phoneticPr fontId="2" type="noConversion"/>
  </si>
  <si>
    <t>13:30-15:30</t>
    <phoneticPr fontId="2" type="noConversion"/>
  </si>
  <si>
    <t>한식조리사 자격증반</t>
    <phoneticPr fontId="2" type="noConversion"/>
  </si>
  <si>
    <t xml:space="preserve"> 미용자격증반</t>
    <phoneticPr fontId="2" type="noConversion"/>
  </si>
  <si>
    <t xml:space="preserve"> 플로리스트오전반 </t>
    <phoneticPr fontId="2" type="noConversion"/>
  </si>
  <si>
    <t>표현교실</t>
    <phoneticPr fontId="2" type="noConversion"/>
  </si>
  <si>
    <t>피부관리사 자격증반</t>
    <phoneticPr fontId="2" type="noConversion"/>
  </si>
  <si>
    <t>피부관리사 고급과정</t>
    <phoneticPr fontId="2" type="noConversion"/>
  </si>
  <si>
    <t>14:00-16:30</t>
    <phoneticPr fontId="2" type="noConversion"/>
  </si>
  <si>
    <t>09:30-11:30</t>
    <phoneticPr fontId="2" type="noConversion"/>
  </si>
  <si>
    <t xml:space="preserve"> 아동미술지도자반</t>
    <phoneticPr fontId="2" type="noConversion"/>
  </si>
  <si>
    <t xml:space="preserve"> 공인중개사(1차과정반)</t>
    <phoneticPr fontId="2" type="noConversion"/>
  </si>
  <si>
    <t>화, 금</t>
    <phoneticPr fontId="2" type="noConversion"/>
  </si>
  <si>
    <t xml:space="preserve"> 바둑반</t>
    <phoneticPr fontId="2" type="noConversion"/>
  </si>
  <si>
    <t xml:space="preserve"> 손뜨개</t>
    <phoneticPr fontId="2" type="noConversion"/>
  </si>
  <si>
    <t>POP손글씨(실전반)</t>
    <phoneticPr fontId="2" type="noConversion"/>
  </si>
  <si>
    <t>pop손글씨(초급반)</t>
    <phoneticPr fontId="2" type="noConversion"/>
  </si>
  <si>
    <t>화</t>
    <phoneticPr fontId="2" type="noConversion"/>
  </si>
  <si>
    <t>천연비누,화장품만들기</t>
    <phoneticPr fontId="2" type="noConversion"/>
  </si>
  <si>
    <t>배유경</t>
    <phoneticPr fontId="2" type="noConversion"/>
  </si>
  <si>
    <t>유아영어지도사</t>
    <phoneticPr fontId="2" type="noConversion"/>
  </si>
  <si>
    <t>10:00-13:00</t>
    <phoneticPr fontId="2" type="noConversion"/>
  </si>
  <si>
    <t>김효선</t>
    <phoneticPr fontId="2" type="noConversion"/>
  </si>
  <si>
    <t>네일아트</t>
    <phoneticPr fontId="2" type="noConversion"/>
  </si>
  <si>
    <t>김아름</t>
    <phoneticPr fontId="2" type="noConversion"/>
  </si>
  <si>
    <t>09:00-10:30</t>
    <phoneticPr fontId="2" type="noConversion"/>
  </si>
  <si>
    <t>체육교실</t>
    <phoneticPr fontId="2" type="noConversion"/>
  </si>
  <si>
    <t>10:50-12:20</t>
    <phoneticPr fontId="2" type="noConversion"/>
  </si>
  <si>
    <t>16:10-17:40</t>
    <phoneticPr fontId="2" type="noConversion"/>
  </si>
  <si>
    <t>댄스스포츠 초급</t>
    <phoneticPr fontId="2" type="noConversion"/>
  </si>
  <si>
    <t>댄스스포츠 중급</t>
    <phoneticPr fontId="2" type="noConversion"/>
  </si>
  <si>
    <t>댄스스포츠 고급</t>
    <phoneticPr fontId="2" type="noConversion"/>
  </si>
  <si>
    <t>화
목</t>
    <phoneticPr fontId="2" type="noConversion"/>
  </si>
  <si>
    <t>17:10-18:10
16:00-18:00</t>
    <phoneticPr fontId="2" type="noConversion"/>
  </si>
  <si>
    <t>14:30-16:00</t>
    <phoneticPr fontId="2" type="noConversion"/>
  </si>
  <si>
    <t>15:40-17:10</t>
    <phoneticPr fontId="2" type="noConversion"/>
  </si>
  <si>
    <t xml:space="preserve"> 통기타 초급</t>
    <phoneticPr fontId="2" type="noConversion"/>
  </si>
  <si>
    <t xml:space="preserve"> 통기타 중급</t>
    <phoneticPr fontId="2" type="noConversion"/>
  </si>
  <si>
    <t>11:20-12:50</t>
    <phoneticPr fontId="2" type="noConversion"/>
  </si>
  <si>
    <t xml:space="preserve"> 통기타 고급</t>
    <phoneticPr fontId="2" type="noConversion"/>
  </si>
  <si>
    <t xml:space="preserve"> 가  요</t>
    <phoneticPr fontId="2" type="noConversion"/>
  </si>
  <si>
    <t>수,금</t>
    <phoneticPr fontId="2" type="noConversion"/>
  </si>
  <si>
    <t xml:space="preserve"> 한글서예 목요반</t>
    <phoneticPr fontId="2" type="noConversion"/>
  </si>
  <si>
    <t xml:space="preserve"> 한문서예 </t>
    <phoneticPr fontId="2" type="noConversion"/>
  </si>
  <si>
    <t xml:space="preserve"> 생활한문</t>
    <phoneticPr fontId="2" type="noConversion"/>
  </si>
  <si>
    <t xml:space="preserve"> 한국화/사군자 초급반</t>
    <phoneticPr fontId="2" type="noConversion"/>
  </si>
  <si>
    <t xml:space="preserve"> 한국화/사군자 중급반</t>
    <phoneticPr fontId="2" type="noConversion"/>
  </si>
  <si>
    <t xml:space="preserve"> 소묘 기초반</t>
    <phoneticPr fontId="2" type="noConversion"/>
  </si>
  <si>
    <t xml:space="preserve"> 소묘 중급반</t>
    <phoneticPr fontId="2" type="noConversion"/>
  </si>
  <si>
    <t xml:space="preserve"> 유    화 </t>
    <phoneticPr fontId="2" type="noConversion"/>
  </si>
  <si>
    <t>13:00-14:30</t>
    <phoneticPr fontId="2" type="noConversion"/>
  </si>
  <si>
    <t>한수영</t>
    <phoneticPr fontId="2" type="noConversion"/>
  </si>
  <si>
    <t>기초컴퓨터</t>
    <phoneticPr fontId="2" type="noConversion"/>
  </si>
  <si>
    <t>19:00-20:30</t>
    <phoneticPr fontId="2" type="noConversion"/>
  </si>
  <si>
    <t>엑셀&amp;파워포인트</t>
    <phoneticPr fontId="2" type="noConversion"/>
  </si>
  <si>
    <t xml:space="preserve"> 요가 1</t>
    <phoneticPr fontId="2" type="noConversion"/>
  </si>
  <si>
    <t xml:space="preserve"> 요가 2</t>
    <phoneticPr fontId="2" type="noConversion"/>
  </si>
  <si>
    <t>18:30-21:00</t>
    <phoneticPr fontId="2" type="noConversion"/>
  </si>
  <si>
    <t>18:30-21:30</t>
    <phoneticPr fontId="2" type="noConversion"/>
  </si>
  <si>
    <t>가  요</t>
    <phoneticPr fontId="2" type="noConversion"/>
  </si>
  <si>
    <t xml:space="preserve">수 </t>
    <phoneticPr fontId="2" type="noConversion"/>
  </si>
  <si>
    <t>18:30-20:30</t>
    <phoneticPr fontId="2" type="noConversion"/>
  </si>
  <si>
    <t>조은</t>
    <phoneticPr fontId="2" type="noConversion"/>
  </si>
  <si>
    <t>영어회화</t>
    <phoneticPr fontId="2" type="noConversion"/>
  </si>
  <si>
    <t>소묘기초 야간</t>
    <phoneticPr fontId="2" type="noConversion"/>
  </si>
  <si>
    <t>경매투자과정</t>
    <phoneticPr fontId="2" type="noConversion"/>
  </si>
  <si>
    <t>직장인위한 예쁜 손글씨-pop (야간)</t>
    <phoneticPr fontId="2" type="noConversion"/>
  </si>
  <si>
    <t>통기타 야간</t>
    <phoneticPr fontId="2" type="noConversion"/>
  </si>
  <si>
    <t>김동률</t>
    <phoneticPr fontId="2" type="noConversion"/>
  </si>
  <si>
    <t>홈패션 야간</t>
    <phoneticPr fontId="2" type="noConversion"/>
  </si>
  <si>
    <t>10:00-11:30</t>
    <phoneticPr fontId="2" type="noConversion"/>
  </si>
  <si>
    <t>어르신컴퓨터 중급</t>
    <phoneticPr fontId="2" type="noConversion"/>
  </si>
  <si>
    <t>어르신영어회화입문</t>
    <phoneticPr fontId="2" type="noConversion"/>
  </si>
  <si>
    <t>14:00-15:30</t>
    <phoneticPr fontId="2" type="noConversion"/>
  </si>
  <si>
    <t>한식조리사 자격증반(야간)</t>
    <phoneticPr fontId="2" type="noConversion"/>
  </si>
  <si>
    <t>이재연</t>
    <phoneticPr fontId="2" type="noConversion"/>
  </si>
  <si>
    <r>
      <t>자세교정과 호흡, 명상을 통해 심신의 안정과 격을 높일 수 있도록 한다</t>
    </r>
    <r>
      <rPr>
        <sz val="10"/>
        <color indexed="10"/>
        <rFont val="굴림"/>
        <family val="3"/>
        <charset val="129"/>
      </rPr>
      <t>(1951년이전생)</t>
    </r>
    <phoneticPr fontId="2" type="noConversion"/>
  </si>
  <si>
    <t>362명)</t>
    <phoneticPr fontId="2" type="noConversion"/>
  </si>
  <si>
    <t>122명)</t>
    <phoneticPr fontId="2" type="noConversion"/>
  </si>
  <si>
    <t>재즈&amp;방송 댄스</t>
    <phoneticPr fontId="2" type="noConversion"/>
  </si>
  <si>
    <t>체계적인 일식조리 이론과 실기수업을 통하여 시험에 준한 조리법을 습득, 숙련시키므로써 자격증을 취득할수 있게 도와주고 조리관련 취업이나 창업도 가능케 한다.</t>
    <phoneticPr fontId="2" type="noConversion"/>
  </si>
  <si>
    <t xml:space="preserve">  99강좌</t>
    <phoneticPr fontId="2" type="noConversion"/>
  </si>
  <si>
    <t xml:space="preserve"> 총  9개부분 </t>
    <phoneticPr fontId="2" type="noConversion"/>
  </si>
  <si>
    <t>접수일시</t>
    <phoneticPr fontId="2" type="noConversion"/>
  </si>
  <si>
    <t>교육내용</t>
    <phoneticPr fontId="2" type="noConversion"/>
  </si>
  <si>
    <t>(6강좌</t>
    <phoneticPr fontId="2" type="noConversion"/>
  </si>
  <si>
    <t>180명)</t>
    <phoneticPr fontId="2" type="noConversion"/>
  </si>
  <si>
    <t>4.12~13일(인터넷)</t>
    <phoneticPr fontId="2" type="noConversion"/>
  </si>
  <si>
    <t>한글,홈페이지, 각종 유틸리티 활용</t>
    <phoneticPr fontId="2" type="noConversion"/>
  </si>
  <si>
    <t>윈도우,인터넷,한글문서작성과 생활에 필요한 컴퓨터활용법</t>
    <phoneticPr fontId="2" type="noConversion"/>
  </si>
  <si>
    <t>컴퓨터에 대한 두려움을 없애고 정보화 시대에 합류할 수 있는 자격을 갖추기</t>
    <phoneticPr fontId="2" type="noConversion"/>
  </si>
  <si>
    <t>수치데이터 관리에 유용한 엑셀을 이용하여 업무에 필요한 기능의 워크시트를 작성하기</t>
    <phoneticPr fontId="2" type="noConversion"/>
  </si>
  <si>
    <t>컴퓨터 부팅부터 정보검색, 문서작업까지 차근차근 해나가기</t>
    <phoneticPr fontId="2" type="noConversion"/>
  </si>
  <si>
    <t>디카로 찍은 사진을 포토샵 활용 방법을 찾아내서 이쁘게 꾸미는 방법교육</t>
    <phoneticPr fontId="2" type="noConversion"/>
  </si>
  <si>
    <t>(13강좌</t>
    <phoneticPr fontId="2" type="noConversion"/>
  </si>
  <si>
    <t>4.19(월)13:30</t>
    <phoneticPr fontId="2" type="noConversion"/>
  </si>
  <si>
    <t>간단한 영어기초 문장과 실생활 관련 영어 배우기</t>
    <phoneticPr fontId="2" type="noConversion"/>
  </si>
  <si>
    <t>4.19(월)09:10</t>
    <phoneticPr fontId="2" type="noConversion"/>
  </si>
  <si>
    <t>영어회화의 기초로 간단한 문장과 문법의 기초를 실생활과 관련하여 배우기</t>
    <phoneticPr fontId="2" type="noConversion"/>
  </si>
  <si>
    <t>4.14(수)12:50</t>
    <phoneticPr fontId="2" type="noConversion"/>
  </si>
  <si>
    <t>기초회화 말하기. 듣기 연습 및 팝송,속담,영어 성경등 다양한 영어 맛보기</t>
    <phoneticPr fontId="2" type="noConversion"/>
  </si>
  <si>
    <t>4.20(화)11:40</t>
    <phoneticPr fontId="2" type="noConversion"/>
  </si>
  <si>
    <t>일상생활에 필요한 유용한 표현들을 회화로 자연스럽게 익힌다</t>
    <phoneticPr fontId="2" type="noConversion"/>
  </si>
  <si>
    <t>생활하면서 필요한 영어 표현을 자연스럽게 배운다</t>
    <phoneticPr fontId="2" type="noConversion"/>
  </si>
  <si>
    <t>4.15(목)13:20</t>
    <phoneticPr fontId="2" type="noConversion"/>
  </si>
  <si>
    <t>중국어발음 기초와 간단한 문장을 읽고 구사한다</t>
    <phoneticPr fontId="2" type="noConversion"/>
  </si>
  <si>
    <t>4.15(목)09:20</t>
    <phoneticPr fontId="2" type="noConversion"/>
  </si>
  <si>
    <t>중국현재에서 쓰는 간단한 생활회화를 구시한다</t>
    <phoneticPr fontId="2" type="noConversion"/>
  </si>
  <si>
    <t>중국어회화 중급</t>
    <phoneticPr fontId="2" type="noConversion"/>
  </si>
  <si>
    <t>4.20(화)14:00</t>
    <phoneticPr fontId="2" type="noConversion"/>
  </si>
  <si>
    <t>관심과 흥미를 느끼는 소재에 대해 중국어로 의사소통할 수 있다</t>
    <phoneticPr fontId="2" type="noConversion"/>
  </si>
  <si>
    <t>중국어회화 고급</t>
    <phoneticPr fontId="2" type="noConversion"/>
  </si>
  <si>
    <t>일상생활 속에서 중국어로 자연스럽게 대화할 수 있다</t>
    <phoneticPr fontId="2" type="noConversion"/>
  </si>
  <si>
    <t>일본어회화 초급</t>
    <phoneticPr fontId="2" type="noConversion"/>
  </si>
  <si>
    <t>회화연습을 통해 일상생활에서 사용되는 기본표현을 익힌다</t>
    <phoneticPr fontId="2" type="noConversion"/>
  </si>
  <si>
    <t>일본어회화 중급</t>
    <phoneticPr fontId="2" type="noConversion"/>
  </si>
  <si>
    <t>4.14(수)09:10</t>
    <phoneticPr fontId="2" type="noConversion"/>
  </si>
  <si>
    <t>다양한 회화연습을 통한 자연스러운 발음과 표현을 습득</t>
    <phoneticPr fontId="2" type="noConversion"/>
  </si>
  <si>
    <t>다양한 회화 연습을 통해 일상에서의 자연스러운 대화 가능</t>
    <phoneticPr fontId="2" type="noConversion"/>
  </si>
  <si>
    <t>신토불이 제철 천연식품을 이용하여 쉽고, 맛있고, 폼나는 생활요리</t>
    <phoneticPr fontId="2" type="noConversion"/>
  </si>
  <si>
    <t>다양한 소스와 빵으로 만들기 쉽고 간편하고 영양 풍부한 웰빙 샌드위치</t>
    <phoneticPr fontId="2" type="noConversion"/>
  </si>
  <si>
    <t>가정요리에 대한 자신감 부여 및 성취감 부여</t>
    <phoneticPr fontId="2" type="noConversion"/>
  </si>
  <si>
    <t>4.16(금)13:00</t>
    <phoneticPr fontId="2" type="noConversion"/>
  </si>
  <si>
    <t>쉽게 구할 수 있는 재료로 쉽게 만들 수 있는 빵 과자</t>
    <phoneticPr fontId="2" type="noConversion"/>
  </si>
  <si>
    <t>재봉틀 도구의 사용법 및 원단과 부자재를 활용한 fabric소품을 만든다</t>
    <phoneticPr fontId="2" type="noConversion"/>
  </si>
  <si>
    <t>초급반에서 익힌 기초 지식을 기반으로 다양한 의상을 제작한다</t>
    <phoneticPr fontId="2" type="noConversion"/>
  </si>
  <si>
    <t>각종 디자인에 따른 패턴 응용법과 봉제법을 익힌다</t>
    <phoneticPr fontId="2" type="noConversion"/>
  </si>
  <si>
    <t>기본 바느질 홈질로 핀쿠션, 곰인형, 매트, 가방등 8가지 작품 만들기</t>
    <phoneticPr fontId="2" type="noConversion"/>
  </si>
  <si>
    <t>재봉기조작법,기초의류(스커트,슬랙스,티셔츠,블라우스)제도,봉제,수선 작업</t>
    <phoneticPr fontId="2" type="noConversion"/>
  </si>
  <si>
    <t>체형별,유형별,옷,수선에 필요한 실기위주 심화과정</t>
    <phoneticPr fontId="2" type="noConversion"/>
  </si>
  <si>
    <t>거위알,타조알 등을 주 재료로하여 그림을그리거나 장식하여 작품을 만듬</t>
    <phoneticPr fontId="2" type="noConversion"/>
  </si>
  <si>
    <t>(15강좌</t>
    <phoneticPr fontId="2" type="noConversion"/>
  </si>
  <si>
    <t>한식요리의 기초지식을 인정받을수 있는 이론과실습을 통해 자격증 취득과 한식 가정요리</t>
    <phoneticPr fontId="2" type="noConversion"/>
  </si>
  <si>
    <t>국가고시 미용 기능사 자격증 취득을 위한 과정(생활미용,컷트,펌,드라이)</t>
    <phoneticPr fontId="2" type="noConversion"/>
  </si>
  <si>
    <t>쉽고 재미있게 꽃을 디자인하여 플로리스트, 플라워코디네이터 창업</t>
    <phoneticPr fontId="2" type="noConversion"/>
  </si>
  <si>
    <t>체계적인 이론과 실습으로 피부관리사 자격증 취득에 기여(취업과 창업이 많다)</t>
    <phoneticPr fontId="2" type="noConversion"/>
  </si>
  <si>
    <t>자격증 취득자에 한하여 고급 이론과 실습을 병행(취 · 창업에 기여)</t>
    <phoneticPr fontId="2" type="noConversion"/>
  </si>
  <si>
    <t xml:space="preserve">다양한 종류와 패턴을 이용 액세서리, 가방, 소품, 화분, 액자등을 만든다 </t>
    <phoneticPr fontId="2" type="noConversion"/>
  </si>
  <si>
    <t>아동미술 교육지도사의 이론 및 실기를 통한 현장 활용법을 이해할 수있다</t>
    <phoneticPr fontId="2" type="noConversion"/>
  </si>
  <si>
    <t>부동산학 개론(공인중개사1차시험대비),민법</t>
    <phoneticPr fontId="2" type="noConversion"/>
  </si>
  <si>
    <t>수읽기 강화, 전술포석을 중심으로 전술전략 습득</t>
    <phoneticPr fontId="2" type="noConversion"/>
  </si>
  <si>
    <t>코바늘, 대바늘을 이용한 뜨개질의 기초부터 디자인을 만들어 입는다</t>
    <phoneticPr fontId="2" type="noConversion"/>
  </si>
  <si>
    <t>악필 교정에서부터 창업에 이르기까지 다양하게 자기 개발을 할수있다</t>
    <phoneticPr fontId="2" type="noConversion"/>
  </si>
  <si>
    <t xml:space="preserve"> 피부건강과 천연재료에 대한 이론과 화장품재료를 이용한 DIY제품제작</t>
    <phoneticPr fontId="2" type="noConversion"/>
  </si>
  <si>
    <t>기본 사물어휘 중심으로 언어습득의 지도요령</t>
    <phoneticPr fontId="2" type="noConversion"/>
  </si>
  <si>
    <t>손을 아름답고 건강하게 관리하는 올바른 방법을 배우고 차후 자격증 취득</t>
    <phoneticPr fontId="2" type="noConversion"/>
  </si>
  <si>
    <t>(11강좌</t>
    <phoneticPr fontId="2" type="noConversion"/>
  </si>
  <si>
    <t>415명)</t>
    <phoneticPr fontId="2" type="noConversion"/>
  </si>
  <si>
    <t>에어로빅 A</t>
    <phoneticPr fontId="2" type="noConversion"/>
  </si>
  <si>
    <t>체력증진 및 즐겁고 건강한 생활 유지</t>
    <phoneticPr fontId="2" type="noConversion"/>
  </si>
  <si>
    <t>에어로빅 B</t>
    <phoneticPr fontId="2" type="noConversion"/>
  </si>
  <si>
    <t>일상의 스트레스 해소, 문화적취미활동 및 자기계발 향상</t>
    <phoneticPr fontId="2" type="noConversion"/>
  </si>
  <si>
    <t>자이브 기본베이직 1+2+3, 스탑앤고우, 룸바, 자이브 동작연습</t>
    <phoneticPr fontId="2" type="noConversion"/>
  </si>
  <si>
    <t>4.16(금)11:40</t>
    <phoneticPr fontId="2" type="noConversion"/>
  </si>
  <si>
    <t>자이브, 후릭인트브레이크, 숄더스핀, 다이아몬드1, 투핸드투핸드 등 연습</t>
    <phoneticPr fontId="2" type="noConversion"/>
  </si>
  <si>
    <t>커틀윅앤드스핀, 리프낫, 다이아몬드3, 바레이션 레슨등 연습,왈츠기본스텝</t>
    <phoneticPr fontId="2" type="noConversion"/>
  </si>
  <si>
    <t>요가 A</t>
    <phoneticPr fontId="2" type="noConversion"/>
  </si>
  <si>
    <t>자세와 몸매교정, 바른호흡법,명상을 통한 긴장해소요통치료와 예방동작 등</t>
    <phoneticPr fontId="2" type="noConversion"/>
  </si>
  <si>
    <t>요가 B</t>
    <phoneticPr fontId="2" type="noConversion"/>
  </si>
  <si>
    <t>바른자세균형,호흡과 동작, 명상을 통해 심신의 안정과 격을 높일 수 있도록 한다</t>
    <phoneticPr fontId="2" type="noConversion"/>
  </si>
  <si>
    <t>요가 C</t>
    <phoneticPr fontId="2" type="noConversion"/>
  </si>
  <si>
    <t>균형과 자각을 통한 몸마음의 깨어있음으로 건강한 삶 살기</t>
    <phoneticPr fontId="2" type="noConversion"/>
  </si>
  <si>
    <t>요가 D</t>
    <phoneticPr fontId="2" type="noConversion"/>
  </si>
  <si>
    <t>임산부 요가</t>
    <phoneticPr fontId="2" type="noConversion"/>
  </si>
  <si>
    <t xml:space="preserve">임신기간 중 호흡법과 태교명상을 통해 두려움을 없애고 자연분만을 가능케 도와준다 </t>
    <phoneticPr fontId="2" type="noConversion"/>
  </si>
  <si>
    <t>(17강좌</t>
    <phoneticPr fontId="2" type="noConversion"/>
  </si>
  <si>
    <t>450명)</t>
    <phoneticPr fontId="2" type="noConversion"/>
  </si>
  <si>
    <t>기초 음악 이론과 Stroke &amp; Arpeggio의 다양한 리듬을 연주한다</t>
    <phoneticPr fontId="2" type="noConversion"/>
  </si>
  <si>
    <t>대중가요를 통해 정서함양과 노래부르는데 자신감을 갖게함</t>
    <phoneticPr fontId="2" type="noConversion"/>
  </si>
  <si>
    <t xml:space="preserve"> 지역문화 발전과 개인문화생활, 차후 직업발전</t>
    <phoneticPr fontId="2" type="noConversion"/>
  </si>
  <si>
    <t>바른필법 구사와 고전법첩의 이해 이론과 실기기법 교육</t>
    <phoneticPr fontId="2" type="noConversion"/>
  </si>
  <si>
    <t>한문문장의 기본과 일상생활에 적용되는 공부를 통해 삶의 활력소가 되게한다</t>
    <phoneticPr fontId="2" type="noConversion"/>
  </si>
  <si>
    <t>그림을 통해 인성교육과 전통문화보존 발전으로 기초작품까지 완성</t>
    <phoneticPr fontId="2" type="noConversion"/>
  </si>
  <si>
    <t>소묘의 기본개념을 느끼며, 텃치와 톤의 변화를 익히며 그리기</t>
    <phoneticPr fontId="2" type="noConversion"/>
  </si>
  <si>
    <t>눈으로 보고 손으로 옮기는 과정을 좀 더 정확하게 배우면서 느끼는 과정</t>
    <phoneticPr fontId="2" type="noConversion"/>
  </si>
  <si>
    <t>순수미술 이해고양, 그 가치에 대한 이해, 삶의 질 향상</t>
    <phoneticPr fontId="2" type="noConversion"/>
  </si>
  <si>
    <t xml:space="preserve"> 플루트 </t>
    <phoneticPr fontId="2" type="noConversion"/>
  </si>
  <si>
    <t>플루트 연주가 가능한 연주 기술 습득과 미적인 감성 배양</t>
    <phoneticPr fontId="2" type="noConversion"/>
  </si>
  <si>
    <t>521명)</t>
    <phoneticPr fontId="2" type="noConversion"/>
  </si>
  <si>
    <t>엑셀,파워포인트 전문가 만들기</t>
    <phoneticPr fontId="2" type="noConversion"/>
  </si>
  <si>
    <t>호흡과 명상, 아사나를 통해 몸과 마음을 건강하게 한다</t>
    <phoneticPr fontId="2" type="noConversion"/>
  </si>
  <si>
    <t>4.14(수)18:30</t>
    <phoneticPr fontId="2" type="noConversion"/>
  </si>
  <si>
    <t>흥미로운 리듬과의 움직임으로 건강증진 및 스트레스 해소로 삶의 질을 향상한다</t>
    <phoneticPr fontId="2" type="noConversion"/>
  </si>
  <si>
    <t>자이브 파퓰러 베리에이션,코카룰라 과정</t>
    <phoneticPr fontId="2" type="noConversion"/>
  </si>
  <si>
    <t>자이브51번,코카룰라과정,룸바완성</t>
    <phoneticPr fontId="2" type="noConversion"/>
  </si>
  <si>
    <t>웰빙을 추구하는 밑반찬으로 가족의 건강을 도모한다</t>
    <phoneticPr fontId="2" type="noConversion"/>
  </si>
  <si>
    <t>노래를 통하여 여성의 자아존중감을 세우고 활기찬 생활을 하도록한다</t>
    <phoneticPr fontId="2" type="noConversion"/>
  </si>
  <si>
    <t>미국식영어회화코스로 speaking과 listening을 익힌다</t>
    <phoneticPr fontId="2" type="noConversion"/>
  </si>
  <si>
    <t>소묘의 기본개념을 트끼며 텃치와 톤의 변화를 익히면서 그리기</t>
    <phoneticPr fontId="2" type="noConversion"/>
  </si>
  <si>
    <t>부동산 권리분석과 경매투자의 실무를 통한 실전익히기</t>
    <phoneticPr fontId="2" type="noConversion"/>
  </si>
  <si>
    <t>기타로 멜로디 연주,코드,리듬을 다양한 곡을 통해 배워본다</t>
    <phoneticPr fontId="2" type="noConversion"/>
  </si>
  <si>
    <t>홈패션에 필요한 이론과 재봉틀 사용법을 배우고 이를 통하여 여러 가지 생활 소품 및 커튼 등을  재단하고 만드는 기술을 기초부터 익히는 과정</t>
    <phoneticPr fontId="2" type="noConversion"/>
  </si>
  <si>
    <t>8.  실버프로그램(여성)</t>
    <phoneticPr fontId="2" type="noConversion"/>
  </si>
  <si>
    <t>(5강좌</t>
    <phoneticPr fontId="2" type="noConversion"/>
  </si>
  <si>
    <t>175명)</t>
    <phoneticPr fontId="2" type="noConversion"/>
  </si>
  <si>
    <t>우리글 초급</t>
    <phoneticPr fontId="2" type="noConversion"/>
  </si>
  <si>
    <t>한글을 배우고 익혀 일상생활에서 자신감을 얻고 생각을 글로 표현할 수있다.</t>
    <phoneticPr fontId="2" type="noConversion"/>
  </si>
  <si>
    <t>우리글 중급</t>
    <phoneticPr fontId="2" type="noConversion"/>
  </si>
  <si>
    <t>실버 차밍댄스</t>
    <phoneticPr fontId="2" type="noConversion"/>
  </si>
  <si>
    <t>9. 신규강좌</t>
    <phoneticPr fontId="2" type="noConversion"/>
  </si>
  <si>
    <t>(4강좌</t>
    <phoneticPr fontId="2" type="noConversion"/>
  </si>
  <si>
    <t>웃음으로 신체,심리,정서,정신,사회,문화적인 역기능을 치료하고 행복웃음지도사를 양성하는 교육과정</t>
    <phoneticPr fontId="2" type="noConversion"/>
  </si>
  <si>
    <t>칠보공예</t>
    <phoneticPr fontId="2" type="noConversion"/>
  </si>
  <si>
    <t>13:00-15:30</t>
    <phoneticPr fontId="2" type="noConversion"/>
  </si>
  <si>
    <t>505명)</t>
    <phoneticPr fontId="2" type="noConversion"/>
  </si>
  <si>
    <t>390명)</t>
    <phoneticPr fontId="2" type="noConversion"/>
  </si>
  <si>
    <t xml:space="preserve">  3,120 명</t>
    <phoneticPr fontId="2" type="noConversion"/>
  </si>
  <si>
    <t>어학교실</t>
    <phoneticPr fontId="2" type="noConversion"/>
  </si>
  <si>
    <t>인터넷접수</t>
    <phoneticPr fontId="2" type="noConversion"/>
  </si>
  <si>
    <t>우선접수</t>
    <phoneticPr fontId="2" type="noConversion"/>
  </si>
  <si>
    <t>일반접수</t>
    <phoneticPr fontId="2" type="noConversion"/>
  </si>
  <si>
    <t>웃음 치료지도사</t>
    <phoneticPr fontId="2" type="noConversion"/>
  </si>
  <si>
    <t>계</t>
    <phoneticPr fontId="2" type="noConversion"/>
  </si>
  <si>
    <r>
      <t>국</t>
    </r>
    <r>
      <rPr>
        <sz val="10"/>
        <color indexed="8"/>
        <rFont val="휴먼엑스포"/>
        <family val="1"/>
        <charset val="129"/>
      </rPr>
      <t>·</t>
    </r>
    <r>
      <rPr>
        <sz val="10"/>
        <color indexed="8"/>
        <rFont val="굴림"/>
        <family val="3"/>
        <charset val="129"/>
      </rPr>
      <t>찌개</t>
    </r>
    <r>
      <rPr>
        <sz val="10"/>
        <color indexed="8"/>
        <rFont val="휴먼엑스포"/>
        <family val="1"/>
        <charset val="129"/>
      </rPr>
      <t>·</t>
    </r>
    <r>
      <rPr>
        <sz val="10"/>
        <color indexed="8"/>
        <rFont val="굴림"/>
        <family val="3"/>
        <charset val="129"/>
      </rPr>
      <t>전골</t>
    </r>
    <phoneticPr fontId="2" type="noConversion"/>
  </si>
  <si>
    <t>국,찌개,전골 여기 모두 배우러 나오세요</t>
    <phoneticPr fontId="2" type="noConversion"/>
  </si>
  <si>
    <t>4.20(화)11:40</t>
    <phoneticPr fontId="2" type="noConversion"/>
  </si>
  <si>
    <t>4.15(목)13:20</t>
    <phoneticPr fontId="2" type="noConversion"/>
  </si>
  <si>
    <r>
      <t>컴퓨터 기초지식을 배워 정보화 시대에 합류할 수 있는 자격을 갖추기</t>
    </r>
    <r>
      <rPr>
        <sz val="10"/>
        <color indexed="10"/>
        <rFont val="굴림"/>
        <family val="3"/>
        <charset val="129"/>
      </rPr>
      <t>(1946년이전생)</t>
    </r>
    <phoneticPr fontId="2" type="noConversion"/>
  </si>
  <si>
    <r>
      <t>기본문장을 읽고 실생활에 사용하는 영어회화</t>
    </r>
    <r>
      <rPr>
        <sz val="10"/>
        <color indexed="10"/>
        <rFont val="굴림"/>
        <family val="3"/>
        <charset val="129"/>
      </rPr>
      <t>(1946년이전생)</t>
    </r>
    <phoneticPr fontId="2" type="noConversion"/>
  </si>
  <si>
    <t>한식요리의 기초지식을 인정받을수 있는 이론과실습을 통해 자격증 취득으로 취창업 지원</t>
    <phoneticPr fontId="2" type="noConversion"/>
  </si>
  <si>
    <t>불에의해 탄생되는 전통 공예,현대적디자인으로 재탄생 되는 나만의 장신구나 장식품을 만듦</t>
    <phoneticPr fontId="2" type="noConversion"/>
  </si>
  <si>
    <t xml:space="preserve">다양한 Guitar Technic과 여러 가지 연주 style을 익힌다   </t>
    <phoneticPr fontId="2" type="noConversion"/>
  </si>
  <si>
    <t>연주곡과 다양한 반주법과 Guitar solo 연주법 등을 협주하고 익힌다</t>
    <phoneticPr fontId="2" type="noConversion"/>
  </si>
  <si>
    <t>전통 문화예술과 실생활에 활용하여 실용문을 목적에 맞고 아름답게 쓰고 삶의 질을 향상케 함</t>
    <phoneticPr fontId="2" type="noConversion"/>
  </si>
  <si>
    <t>윤용덕
최금성</t>
    <phoneticPr fontId="2" type="noConversion"/>
  </si>
  <si>
    <t>김재민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</si>
</sst>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#,##0_);[Red]\(#,##0\)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name val="굴림"/>
      <family val="3"/>
      <charset val="129"/>
    </font>
    <font>
      <b/>
      <sz val="10"/>
      <color indexed="12"/>
      <name val="굴림"/>
      <family val="3"/>
      <charset val="129"/>
    </font>
    <font>
      <b/>
      <sz val="18"/>
      <color indexed="12"/>
      <name val="굴림"/>
      <family val="3"/>
      <charset val="129"/>
    </font>
    <font>
      <sz val="11"/>
      <color indexed="8"/>
      <name val="굴림"/>
      <family val="3"/>
      <charset val="129"/>
    </font>
    <font>
      <sz val="10"/>
      <color indexed="10"/>
      <name val="굴림"/>
      <family val="3"/>
      <charset val="129"/>
    </font>
    <font>
      <b/>
      <sz val="12"/>
      <color indexed="12"/>
      <name val="굴림"/>
      <family val="3"/>
      <charset val="129"/>
    </font>
    <font>
      <b/>
      <sz val="11"/>
      <color indexed="12"/>
      <name val="굴림"/>
      <family val="3"/>
      <charset val="129"/>
    </font>
    <font>
      <sz val="8"/>
      <color indexed="8"/>
      <name val="굴림"/>
      <family val="3"/>
      <charset val="129"/>
    </font>
    <font>
      <sz val="11"/>
      <name val="굴림"/>
      <family val="3"/>
      <charset val="129"/>
    </font>
    <font>
      <sz val="9"/>
      <color indexed="8"/>
      <name val="굴림체"/>
      <family val="3"/>
      <charset val="129"/>
    </font>
    <font>
      <sz val="10"/>
      <color indexed="8"/>
      <name val="휴먼엑스포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 shrinkToFit="1"/>
    </xf>
    <xf numFmtId="0" fontId="1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vertical="center" shrinkToFit="1"/>
    </xf>
    <xf numFmtId="20" fontId="3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 shrinkToFit="1"/>
    </xf>
    <xf numFmtId="20" fontId="5" fillId="2" borderId="1" xfId="0" applyNumberFormat="1" applyFont="1" applyFill="1" applyBorder="1" applyAlignment="1">
      <alignment vertical="center" shrinkToFit="1"/>
    </xf>
    <xf numFmtId="20" fontId="3" fillId="2" borderId="1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left" vertical="center" shrinkToFit="1"/>
    </xf>
    <xf numFmtId="3" fontId="3" fillId="0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justify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3" fontId="5" fillId="0" borderId="1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shrinkToFit="1"/>
    </xf>
    <xf numFmtId="0" fontId="1" fillId="0" borderId="7" xfId="0" applyFont="1" applyBorder="1" applyAlignment="1">
      <alignment vertical="center"/>
    </xf>
    <xf numFmtId="0" fontId="5" fillId="0" borderId="7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wrapText="1" shrinkToFit="1"/>
    </xf>
    <xf numFmtId="0" fontId="3" fillId="2" borderId="7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/>
    </xf>
    <xf numFmtId="0" fontId="11" fillId="0" borderId="7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shrinkToFit="1"/>
    </xf>
    <xf numFmtId="189" fontId="3" fillId="0" borderId="1" xfId="0" applyNumberFormat="1" applyFont="1" applyFill="1" applyBorder="1" applyAlignment="1">
      <alignment horizontal="center" vertical="center"/>
    </xf>
    <xf numFmtId="189" fontId="3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shrinkToFit="1"/>
    </xf>
    <xf numFmtId="3" fontId="3" fillId="0" borderId="13" xfId="0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189" fontId="3" fillId="0" borderId="11" xfId="0" applyNumberFormat="1" applyFont="1" applyBorder="1" applyAlignment="1">
      <alignment horizontal="center" vertical="center"/>
    </xf>
    <xf numFmtId="189" fontId="0" fillId="0" borderId="11" xfId="0" applyNumberForma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Fill="1" applyBorder="1" applyAlignment="1">
      <alignment vertical="center" shrinkToFit="1"/>
    </xf>
    <xf numFmtId="3" fontId="3" fillId="0" borderId="16" xfId="0" applyNumberFormat="1" applyFont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Border="1" applyAlignment="1">
      <alignment vertical="center" shrinkToFit="1"/>
    </xf>
    <xf numFmtId="189" fontId="5" fillId="0" borderId="1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3" fontId="11" fillId="3" borderId="17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6"/>
  <sheetViews>
    <sheetView tabSelected="1" workbookViewId="0">
      <selection activeCell="B2" sqref="B2"/>
    </sheetView>
  </sheetViews>
  <sheetFormatPr defaultRowHeight="21.95" customHeight="1" x14ac:dyDescent="0.15"/>
  <cols>
    <col min="1" max="1" width="1.33203125" style="1" customWidth="1"/>
    <col min="2" max="2" width="8.44140625" style="20" customWidth="1"/>
    <col min="3" max="3" width="23" style="21" customWidth="1"/>
    <col min="4" max="4" width="16.109375" style="21" customWidth="1"/>
    <col min="5" max="5" width="7.109375" style="10" customWidth="1"/>
    <col min="6" max="7" width="9.44140625" style="10" customWidth="1"/>
    <col min="8" max="8" width="7.109375" style="10" customWidth="1"/>
    <col min="9" max="9" width="9.109375" style="10" customWidth="1"/>
    <col min="10" max="10" width="10" style="21" customWidth="1"/>
    <col min="11" max="11" width="8.88671875" style="10"/>
    <col min="12" max="12" width="10.5546875" style="1" customWidth="1"/>
    <col min="13" max="13" width="10.44140625" style="1" customWidth="1"/>
    <col min="14" max="14" width="69.77734375" style="23" customWidth="1"/>
    <col min="15" max="16384" width="8.88671875" style="1"/>
  </cols>
  <sheetData>
    <row r="1" spans="2:15" ht="21.95" customHeight="1" thickBot="1" x14ac:dyDescent="0.2">
      <c r="B1" s="127" t="s">
        <v>112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2:15" ht="21.95" customHeight="1" thickBot="1" x14ac:dyDescent="0.2">
      <c r="B2" s="35"/>
      <c r="C2" s="38" t="s">
        <v>243</v>
      </c>
      <c r="D2" s="75" t="s">
        <v>242</v>
      </c>
      <c r="E2" s="128" t="s">
        <v>367</v>
      </c>
      <c r="F2" s="129"/>
      <c r="G2" s="129"/>
      <c r="H2" s="129"/>
      <c r="I2" s="130"/>
      <c r="J2" s="66"/>
      <c r="K2" s="35"/>
      <c r="L2" s="60"/>
      <c r="M2" s="35"/>
      <c r="N2" s="35"/>
    </row>
    <row r="3" spans="2:15" ht="10.5" customHeight="1" thickBot="1" x14ac:dyDescent="0.2">
      <c r="B3" s="35"/>
      <c r="C3" s="41"/>
      <c r="D3" s="41"/>
      <c r="E3" s="42"/>
      <c r="F3" s="42"/>
      <c r="G3" s="42"/>
      <c r="H3" s="42"/>
      <c r="I3" s="42"/>
      <c r="J3" s="67"/>
      <c r="K3" s="35"/>
      <c r="L3" s="35"/>
      <c r="M3" s="35"/>
      <c r="N3" s="35"/>
    </row>
    <row r="4" spans="2:15" ht="21.95" customHeight="1" x14ac:dyDescent="0.15">
      <c r="B4" s="29" t="s">
        <v>22</v>
      </c>
      <c r="C4" s="76" t="s">
        <v>24</v>
      </c>
      <c r="D4" s="98" t="s">
        <v>244</v>
      </c>
      <c r="E4" s="85" t="s">
        <v>23</v>
      </c>
      <c r="F4" s="85" t="s">
        <v>369</v>
      </c>
      <c r="G4" s="85" t="s">
        <v>371</v>
      </c>
      <c r="H4" s="85" t="s">
        <v>370</v>
      </c>
      <c r="I4" s="30" t="s">
        <v>25</v>
      </c>
      <c r="J4" s="30" t="s">
        <v>30</v>
      </c>
      <c r="K4" s="30" t="s">
        <v>26</v>
      </c>
      <c r="L4" s="29" t="s">
        <v>27</v>
      </c>
      <c r="M4" s="29" t="s">
        <v>108</v>
      </c>
      <c r="N4" s="31" t="s">
        <v>245</v>
      </c>
      <c r="O4" s="32"/>
    </row>
    <row r="5" spans="2:15" ht="21.95" customHeight="1" x14ac:dyDescent="0.15">
      <c r="B5" s="125" t="s">
        <v>40</v>
      </c>
      <c r="C5" s="126"/>
      <c r="D5" s="99"/>
      <c r="E5" s="86" t="s">
        <v>246</v>
      </c>
      <c r="F5" s="86"/>
      <c r="G5" s="86"/>
      <c r="H5" s="86"/>
      <c r="I5" s="51" t="s">
        <v>247</v>
      </c>
      <c r="J5" s="51"/>
      <c r="K5" s="30"/>
      <c r="L5" s="29"/>
      <c r="M5" s="29"/>
      <c r="N5" s="31"/>
      <c r="O5" s="32"/>
    </row>
    <row r="6" spans="2:15" ht="22.5" customHeight="1" x14ac:dyDescent="0.15">
      <c r="B6" s="39">
        <v>1</v>
      </c>
      <c r="C6" s="77" t="s">
        <v>122</v>
      </c>
      <c r="D6" s="100" t="s">
        <v>248</v>
      </c>
      <c r="E6" s="87">
        <v>30</v>
      </c>
      <c r="F6" s="87">
        <v>27</v>
      </c>
      <c r="G6" s="87"/>
      <c r="H6" s="87">
        <v>3</v>
      </c>
      <c r="I6" s="5" t="s">
        <v>41</v>
      </c>
      <c r="J6" s="24" t="s">
        <v>123</v>
      </c>
      <c r="K6" s="8" t="s">
        <v>42</v>
      </c>
      <c r="L6" s="7">
        <v>48000</v>
      </c>
      <c r="M6" s="7" t="s">
        <v>124</v>
      </c>
      <c r="N6" s="15" t="s">
        <v>249</v>
      </c>
    </row>
    <row r="7" spans="2:15" ht="26.25" customHeight="1" x14ac:dyDescent="0.15">
      <c r="B7" s="39">
        <v>2</v>
      </c>
      <c r="C7" s="77" t="s">
        <v>125</v>
      </c>
      <c r="D7" s="100" t="s">
        <v>248</v>
      </c>
      <c r="E7" s="87">
        <v>30</v>
      </c>
      <c r="F7" s="87">
        <v>27</v>
      </c>
      <c r="G7" s="87"/>
      <c r="H7" s="87">
        <v>3</v>
      </c>
      <c r="I7" s="5" t="s">
        <v>43</v>
      </c>
      <c r="J7" s="24" t="s">
        <v>126</v>
      </c>
      <c r="K7" s="8" t="s">
        <v>44</v>
      </c>
      <c r="L7" s="7">
        <v>48000</v>
      </c>
      <c r="M7" s="7" t="s">
        <v>124</v>
      </c>
      <c r="N7" s="15" t="s">
        <v>250</v>
      </c>
    </row>
    <row r="8" spans="2:15" ht="21.95" customHeight="1" x14ac:dyDescent="0.15">
      <c r="B8" s="39">
        <v>3</v>
      </c>
      <c r="C8" s="77" t="s">
        <v>127</v>
      </c>
      <c r="D8" s="100" t="s">
        <v>248</v>
      </c>
      <c r="E8" s="87">
        <v>30</v>
      </c>
      <c r="F8" s="87">
        <v>27</v>
      </c>
      <c r="G8" s="87"/>
      <c r="H8" s="87">
        <v>3</v>
      </c>
      <c r="I8" s="5" t="s">
        <v>45</v>
      </c>
      <c r="J8" s="24" t="s">
        <v>128</v>
      </c>
      <c r="K8" s="5" t="s">
        <v>42</v>
      </c>
      <c r="L8" s="7">
        <v>48000</v>
      </c>
      <c r="M8" s="7" t="s">
        <v>124</v>
      </c>
      <c r="N8" s="15" t="s">
        <v>251</v>
      </c>
    </row>
    <row r="9" spans="2:15" ht="21.95" customHeight="1" x14ac:dyDescent="0.15">
      <c r="B9" s="39">
        <v>4</v>
      </c>
      <c r="C9" s="77" t="s">
        <v>129</v>
      </c>
      <c r="D9" s="100" t="s">
        <v>248</v>
      </c>
      <c r="E9" s="87">
        <v>30</v>
      </c>
      <c r="F9" s="87">
        <v>27</v>
      </c>
      <c r="G9" s="87"/>
      <c r="H9" s="87">
        <v>3</v>
      </c>
      <c r="I9" s="5" t="s">
        <v>43</v>
      </c>
      <c r="J9" s="24" t="s">
        <v>128</v>
      </c>
      <c r="K9" s="5" t="s">
        <v>42</v>
      </c>
      <c r="L9" s="7">
        <v>48000</v>
      </c>
      <c r="M9" s="7" t="s">
        <v>124</v>
      </c>
      <c r="N9" s="15" t="s">
        <v>252</v>
      </c>
    </row>
    <row r="10" spans="2:15" ht="21.95" customHeight="1" x14ac:dyDescent="0.15">
      <c r="B10" s="39">
        <v>5</v>
      </c>
      <c r="C10" s="77" t="s">
        <v>130</v>
      </c>
      <c r="D10" s="100" t="s">
        <v>248</v>
      </c>
      <c r="E10" s="87">
        <v>30</v>
      </c>
      <c r="F10" s="87">
        <v>27</v>
      </c>
      <c r="G10" s="87"/>
      <c r="H10" s="87">
        <v>3</v>
      </c>
      <c r="I10" s="5" t="s">
        <v>46</v>
      </c>
      <c r="J10" s="24" t="s">
        <v>31</v>
      </c>
      <c r="K10" s="5" t="s">
        <v>47</v>
      </c>
      <c r="L10" s="7">
        <v>48000</v>
      </c>
      <c r="M10" s="7" t="s">
        <v>124</v>
      </c>
      <c r="N10" s="15" t="s">
        <v>253</v>
      </c>
    </row>
    <row r="11" spans="2:15" ht="21.95" customHeight="1" x14ac:dyDescent="0.15">
      <c r="B11" s="39">
        <v>6</v>
      </c>
      <c r="C11" s="77" t="s">
        <v>131</v>
      </c>
      <c r="D11" s="100" t="s">
        <v>248</v>
      </c>
      <c r="E11" s="87">
        <v>30</v>
      </c>
      <c r="F11" s="87">
        <v>27</v>
      </c>
      <c r="G11" s="87"/>
      <c r="H11" s="87">
        <v>3</v>
      </c>
      <c r="I11" s="5" t="s">
        <v>46</v>
      </c>
      <c r="J11" s="24" t="s">
        <v>107</v>
      </c>
      <c r="K11" s="5" t="s">
        <v>47</v>
      </c>
      <c r="L11" s="7">
        <v>48000</v>
      </c>
      <c r="M11" s="7" t="s">
        <v>124</v>
      </c>
      <c r="N11" s="15" t="s">
        <v>254</v>
      </c>
    </row>
    <row r="12" spans="2:15" s="2" customFormat="1" ht="21.95" customHeight="1" x14ac:dyDescent="0.15">
      <c r="B12" s="125" t="s">
        <v>48</v>
      </c>
      <c r="C12" s="126"/>
      <c r="D12" s="101"/>
      <c r="E12" s="88" t="s">
        <v>255</v>
      </c>
      <c r="F12" s="88"/>
      <c r="G12" s="88"/>
      <c r="H12" s="88"/>
      <c r="I12" s="51" t="s">
        <v>365</v>
      </c>
      <c r="J12" s="51"/>
      <c r="K12" s="11"/>
      <c r="L12" s="12"/>
      <c r="M12" s="12"/>
      <c r="N12" s="25"/>
    </row>
    <row r="13" spans="2:15" s="2" customFormat="1" ht="21.95" customHeight="1" x14ac:dyDescent="0.15">
      <c r="B13" s="63">
        <v>7</v>
      </c>
      <c r="C13" s="83" t="s">
        <v>132</v>
      </c>
      <c r="D13" s="102" t="s">
        <v>256</v>
      </c>
      <c r="E13" s="87">
        <v>40</v>
      </c>
      <c r="F13" s="87">
        <f>E13*0.3</f>
        <v>12</v>
      </c>
      <c r="G13" s="87">
        <f>E13*0.6</f>
        <v>24</v>
      </c>
      <c r="H13" s="87">
        <f>E13*0.1</f>
        <v>4</v>
      </c>
      <c r="I13" s="58" t="s">
        <v>118</v>
      </c>
      <c r="J13" s="26" t="s">
        <v>133</v>
      </c>
      <c r="K13" s="59" t="s">
        <v>36</v>
      </c>
      <c r="L13" s="48">
        <v>60000</v>
      </c>
      <c r="M13" s="59" t="s">
        <v>368</v>
      </c>
      <c r="N13" s="15" t="s">
        <v>257</v>
      </c>
    </row>
    <row r="14" spans="2:15" ht="21.95" customHeight="1" x14ac:dyDescent="0.15">
      <c r="B14" s="63">
        <v>8</v>
      </c>
      <c r="C14" s="94" t="s">
        <v>134</v>
      </c>
      <c r="D14" s="102" t="s">
        <v>258</v>
      </c>
      <c r="E14" s="87">
        <v>40</v>
      </c>
      <c r="F14" s="87">
        <f>E14*0.3</f>
        <v>12</v>
      </c>
      <c r="G14" s="87">
        <f>E14*0.6</f>
        <v>24</v>
      </c>
      <c r="H14" s="87">
        <f>E14*0.1</f>
        <v>4</v>
      </c>
      <c r="I14" s="5" t="s">
        <v>43</v>
      </c>
      <c r="J14" s="24" t="s">
        <v>135</v>
      </c>
      <c r="K14" s="5" t="s">
        <v>36</v>
      </c>
      <c r="L14" s="7">
        <v>60000</v>
      </c>
      <c r="M14" s="7" t="s">
        <v>28</v>
      </c>
      <c r="N14" s="26" t="s">
        <v>259</v>
      </c>
    </row>
    <row r="15" spans="2:15" ht="24" customHeight="1" x14ac:dyDescent="0.15">
      <c r="B15" s="63">
        <v>9</v>
      </c>
      <c r="C15" s="94" t="s">
        <v>136</v>
      </c>
      <c r="D15" s="102" t="s">
        <v>260</v>
      </c>
      <c r="E15" s="87">
        <v>40</v>
      </c>
      <c r="F15" s="87">
        <f>E15*0.3</f>
        <v>12</v>
      </c>
      <c r="G15" s="87">
        <f>E15*0.6</f>
        <v>24</v>
      </c>
      <c r="H15" s="87">
        <f>E15*0.1</f>
        <v>4</v>
      </c>
      <c r="I15" s="5" t="s">
        <v>43</v>
      </c>
      <c r="J15" s="24" t="s">
        <v>137</v>
      </c>
      <c r="K15" s="5" t="s">
        <v>36</v>
      </c>
      <c r="L15" s="7">
        <v>60000</v>
      </c>
      <c r="M15" s="7" t="s">
        <v>28</v>
      </c>
      <c r="N15" s="26" t="s">
        <v>261</v>
      </c>
    </row>
    <row r="16" spans="2:15" ht="21.95" customHeight="1" x14ac:dyDescent="0.15">
      <c r="B16" s="63">
        <v>10</v>
      </c>
      <c r="C16" s="94" t="s">
        <v>101</v>
      </c>
      <c r="D16" s="102" t="s">
        <v>262</v>
      </c>
      <c r="E16" s="87">
        <v>40</v>
      </c>
      <c r="F16" s="87">
        <f>E16*0.3</f>
        <v>12</v>
      </c>
      <c r="G16" s="87">
        <f>E16*0.6</f>
        <v>24</v>
      </c>
      <c r="H16" s="87">
        <f>E16*0.1</f>
        <v>4</v>
      </c>
      <c r="I16" s="5" t="s">
        <v>4</v>
      </c>
      <c r="J16" s="52" t="s">
        <v>138</v>
      </c>
      <c r="K16" s="5" t="s">
        <v>94</v>
      </c>
      <c r="L16" s="7">
        <v>60000</v>
      </c>
      <c r="M16" s="7" t="s">
        <v>29</v>
      </c>
      <c r="N16" s="26" t="s">
        <v>263</v>
      </c>
    </row>
    <row r="17" spans="2:14" ht="21.95" customHeight="1" x14ac:dyDescent="0.15">
      <c r="B17" s="63">
        <v>11</v>
      </c>
      <c r="C17" s="94" t="s">
        <v>139</v>
      </c>
      <c r="D17" s="102" t="s">
        <v>262</v>
      </c>
      <c r="E17" s="87">
        <v>35</v>
      </c>
      <c r="F17" s="87">
        <v>10</v>
      </c>
      <c r="G17" s="87">
        <v>22</v>
      </c>
      <c r="H17" s="87">
        <v>3</v>
      </c>
      <c r="I17" s="5" t="s">
        <v>41</v>
      </c>
      <c r="J17" s="24" t="s">
        <v>135</v>
      </c>
      <c r="K17" s="5" t="s">
        <v>94</v>
      </c>
      <c r="L17" s="7">
        <v>60000</v>
      </c>
      <c r="M17" s="7" t="s">
        <v>29</v>
      </c>
      <c r="N17" s="26" t="s">
        <v>264</v>
      </c>
    </row>
    <row r="18" spans="2:14" ht="21.95" customHeight="1" x14ac:dyDescent="0.15">
      <c r="B18" s="63">
        <v>12</v>
      </c>
      <c r="C18" s="77" t="s">
        <v>103</v>
      </c>
      <c r="D18" s="102" t="s">
        <v>258</v>
      </c>
      <c r="E18" s="89">
        <v>35</v>
      </c>
      <c r="F18" s="87">
        <v>10</v>
      </c>
      <c r="G18" s="87">
        <v>22</v>
      </c>
      <c r="H18" s="87">
        <v>3</v>
      </c>
      <c r="I18" s="44" t="s">
        <v>55</v>
      </c>
      <c r="J18" s="24" t="s">
        <v>104</v>
      </c>
      <c r="K18" s="44" t="s">
        <v>113</v>
      </c>
      <c r="L18" s="7">
        <v>48000</v>
      </c>
      <c r="M18" s="44" t="s">
        <v>121</v>
      </c>
      <c r="N18" s="15"/>
    </row>
    <row r="19" spans="2:14" ht="21.95" customHeight="1" x14ac:dyDescent="0.15">
      <c r="B19" s="63">
        <v>13</v>
      </c>
      <c r="C19" s="94" t="s">
        <v>140</v>
      </c>
      <c r="D19" s="102" t="s">
        <v>265</v>
      </c>
      <c r="E19" s="87">
        <v>40</v>
      </c>
      <c r="F19" s="87">
        <f t="shared" ref="F19:F24" si="0">E19*0.3</f>
        <v>12</v>
      </c>
      <c r="G19" s="87">
        <f t="shared" ref="G19:G24" si="1">E19*0.6</f>
        <v>24</v>
      </c>
      <c r="H19" s="87">
        <f t="shared" ref="H19:H24" si="2">E19*0.1</f>
        <v>4</v>
      </c>
      <c r="I19" s="5" t="s">
        <v>4</v>
      </c>
      <c r="J19" s="24" t="s">
        <v>141</v>
      </c>
      <c r="K19" s="8" t="s">
        <v>49</v>
      </c>
      <c r="L19" s="7">
        <v>48000</v>
      </c>
      <c r="M19" s="7" t="s">
        <v>28</v>
      </c>
      <c r="N19" s="15" t="s">
        <v>266</v>
      </c>
    </row>
    <row r="20" spans="2:14" ht="21.95" customHeight="1" x14ac:dyDescent="0.15">
      <c r="B20" s="63">
        <v>14</v>
      </c>
      <c r="C20" s="94" t="s">
        <v>142</v>
      </c>
      <c r="D20" s="102" t="s">
        <v>267</v>
      </c>
      <c r="E20" s="87">
        <v>40</v>
      </c>
      <c r="F20" s="87">
        <f t="shared" si="0"/>
        <v>12</v>
      </c>
      <c r="G20" s="87">
        <f t="shared" si="1"/>
        <v>24</v>
      </c>
      <c r="H20" s="87">
        <f t="shared" si="2"/>
        <v>4</v>
      </c>
      <c r="I20" s="5" t="s">
        <v>4</v>
      </c>
      <c r="J20" s="24" t="s">
        <v>128</v>
      </c>
      <c r="K20" s="8" t="s">
        <v>49</v>
      </c>
      <c r="L20" s="7">
        <v>48000</v>
      </c>
      <c r="M20" s="7" t="s">
        <v>28</v>
      </c>
      <c r="N20" s="15" t="s">
        <v>268</v>
      </c>
    </row>
    <row r="21" spans="2:14" ht="21.95" customHeight="1" x14ac:dyDescent="0.15">
      <c r="B21" s="63">
        <v>15</v>
      </c>
      <c r="C21" s="94" t="s">
        <v>269</v>
      </c>
      <c r="D21" s="102" t="s">
        <v>270</v>
      </c>
      <c r="E21" s="87">
        <v>40</v>
      </c>
      <c r="F21" s="87">
        <f t="shared" si="0"/>
        <v>12</v>
      </c>
      <c r="G21" s="87">
        <f t="shared" si="1"/>
        <v>24</v>
      </c>
      <c r="H21" s="87">
        <f t="shared" si="2"/>
        <v>4</v>
      </c>
      <c r="I21" s="5" t="s">
        <v>4</v>
      </c>
      <c r="J21" s="24" t="s">
        <v>143</v>
      </c>
      <c r="K21" s="8" t="s">
        <v>50</v>
      </c>
      <c r="L21" s="7">
        <v>48000</v>
      </c>
      <c r="M21" s="7" t="s">
        <v>28</v>
      </c>
      <c r="N21" s="15" t="s">
        <v>271</v>
      </c>
    </row>
    <row r="22" spans="2:14" ht="21.95" customHeight="1" x14ac:dyDescent="0.15">
      <c r="B22" s="63">
        <v>16</v>
      </c>
      <c r="C22" s="94" t="s">
        <v>272</v>
      </c>
      <c r="D22" s="102" t="s">
        <v>265</v>
      </c>
      <c r="E22" s="87">
        <v>40</v>
      </c>
      <c r="F22" s="87">
        <f t="shared" si="0"/>
        <v>12</v>
      </c>
      <c r="G22" s="87">
        <f t="shared" si="1"/>
        <v>24</v>
      </c>
      <c r="H22" s="87">
        <f t="shared" si="2"/>
        <v>4</v>
      </c>
      <c r="I22" s="5" t="s">
        <v>4</v>
      </c>
      <c r="J22" s="24" t="s">
        <v>144</v>
      </c>
      <c r="K22" s="9" t="s">
        <v>50</v>
      </c>
      <c r="L22" s="7">
        <v>48000</v>
      </c>
      <c r="M22" s="7" t="s">
        <v>28</v>
      </c>
      <c r="N22" s="15" t="s">
        <v>273</v>
      </c>
    </row>
    <row r="23" spans="2:14" s="2" customFormat="1" ht="21.95" customHeight="1" x14ac:dyDescent="0.15">
      <c r="B23" s="63">
        <v>17</v>
      </c>
      <c r="C23" s="94" t="s">
        <v>274</v>
      </c>
      <c r="D23" s="102" t="s">
        <v>256</v>
      </c>
      <c r="E23" s="87">
        <v>40</v>
      </c>
      <c r="F23" s="87">
        <f t="shared" si="0"/>
        <v>12</v>
      </c>
      <c r="G23" s="87">
        <f t="shared" si="1"/>
        <v>24</v>
      </c>
      <c r="H23" s="87">
        <f t="shared" si="2"/>
        <v>4</v>
      </c>
      <c r="I23" s="5" t="s">
        <v>0</v>
      </c>
      <c r="J23" s="24" t="s">
        <v>137</v>
      </c>
      <c r="K23" s="9" t="s">
        <v>51</v>
      </c>
      <c r="L23" s="7">
        <v>60000</v>
      </c>
      <c r="M23" s="7" t="s">
        <v>29</v>
      </c>
      <c r="N23" s="15" t="s">
        <v>275</v>
      </c>
    </row>
    <row r="24" spans="2:14" ht="21.95" customHeight="1" x14ac:dyDescent="0.15">
      <c r="B24" s="63">
        <v>18</v>
      </c>
      <c r="C24" s="94" t="s">
        <v>276</v>
      </c>
      <c r="D24" s="102" t="s">
        <v>277</v>
      </c>
      <c r="E24" s="87">
        <v>40</v>
      </c>
      <c r="F24" s="87">
        <f t="shared" si="0"/>
        <v>12</v>
      </c>
      <c r="G24" s="87">
        <f t="shared" si="1"/>
        <v>24</v>
      </c>
      <c r="H24" s="87">
        <f t="shared" si="2"/>
        <v>4</v>
      </c>
      <c r="I24" s="5" t="s">
        <v>0</v>
      </c>
      <c r="J24" s="24" t="s">
        <v>135</v>
      </c>
      <c r="K24" s="6" t="s">
        <v>51</v>
      </c>
      <c r="L24" s="7">
        <v>60000</v>
      </c>
      <c r="M24" s="7" t="s">
        <v>29</v>
      </c>
      <c r="N24" s="28" t="s">
        <v>278</v>
      </c>
    </row>
    <row r="25" spans="2:14" ht="21.95" customHeight="1" x14ac:dyDescent="0.15">
      <c r="B25" s="63">
        <v>19</v>
      </c>
      <c r="C25" s="94" t="s">
        <v>145</v>
      </c>
      <c r="D25" s="102" t="s">
        <v>256</v>
      </c>
      <c r="E25" s="89">
        <v>35</v>
      </c>
      <c r="F25" s="87">
        <v>10</v>
      </c>
      <c r="G25" s="87">
        <v>22</v>
      </c>
      <c r="H25" s="87">
        <v>3</v>
      </c>
      <c r="I25" s="59" t="s">
        <v>118</v>
      </c>
      <c r="J25" s="57" t="s">
        <v>133</v>
      </c>
      <c r="K25" s="59" t="s">
        <v>51</v>
      </c>
      <c r="L25" s="37">
        <v>60000</v>
      </c>
      <c r="M25" s="58" t="s">
        <v>29</v>
      </c>
      <c r="N25" s="15" t="s">
        <v>279</v>
      </c>
    </row>
    <row r="26" spans="2:14" ht="21.95" customHeight="1" x14ac:dyDescent="0.15">
      <c r="B26" s="123" t="s">
        <v>52</v>
      </c>
      <c r="C26" s="124"/>
      <c r="D26" s="100"/>
      <c r="E26" s="88" t="s">
        <v>255</v>
      </c>
      <c r="F26" s="87"/>
      <c r="G26" s="87"/>
      <c r="H26" s="87"/>
      <c r="I26" s="51" t="s">
        <v>238</v>
      </c>
      <c r="J26" s="51"/>
      <c r="K26" s="5"/>
      <c r="L26" s="7"/>
      <c r="M26" s="7"/>
      <c r="N26" s="15"/>
    </row>
    <row r="27" spans="2:14" ht="21.95" customHeight="1" x14ac:dyDescent="0.15">
      <c r="B27" s="39">
        <v>20</v>
      </c>
      <c r="C27" s="77" t="s">
        <v>146</v>
      </c>
      <c r="D27" s="100" t="s">
        <v>277</v>
      </c>
      <c r="E27" s="87">
        <v>36</v>
      </c>
      <c r="F27" s="87">
        <v>10</v>
      </c>
      <c r="G27" s="87">
        <v>23</v>
      </c>
      <c r="H27" s="87">
        <v>3</v>
      </c>
      <c r="I27" s="8" t="s">
        <v>53</v>
      </c>
      <c r="J27" s="24" t="s">
        <v>147</v>
      </c>
      <c r="K27" s="5" t="s">
        <v>54</v>
      </c>
      <c r="L27" s="7">
        <v>48000</v>
      </c>
      <c r="M27" s="7" t="s">
        <v>109</v>
      </c>
      <c r="N27" s="15" t="s">
        <v>280</v>
      </c>
    </row>
    <row r="28" spans="2:14" ht="21.95" customHeight="1" x14ac:dyDescent="0.15">
      <c r="B28" s="39">
        <v>21</v>
      </c>
      <c r="C28" s="77" t="s">
        <v>148</v>
      </c>
      <c r="D28" s="100" t="s">
        <v>260</v>
      </c>
      <c r="E28" s="87">
        <v>36</v>
      </c>
      <c r="F28" s="87">
        <v>10</v>
      </c>
      <c r="G28" s="87">
        <v>23</v>
      </c>
      <c r="H28" s="87">
        <v>3</v>
      </c>
      <c r="I28" s="8" t="s">
        <v>53</v>
      </c>
      <c r="J28" s="24" t="s">
        <v>149</v>
      </c>
      <c r="K28" s="5" t="s">
        <v>54</v>
      </c>
      <c r="L28" s="7">
        <v>48000</v>
      </c>
      <c r="M28" s="7" t="s">
        <v>109</v>
      </c>
      <c r="N28" s="15" t="s">
        <v>281</v>
      </c>
    </row>
    <row r="29" spans="2:14" ht="21.75" customHeight="1" x14ac:dyDescent="0.15">
      <c r="B29" s="39">
        <v>22</v>
      </c>
      <c r="C29" s="77" t="s">
        <v>150</v>
      </c>
      <c r="D29" s="100" t="s">
        <v>258</v>
      </c>
      <c r="E29" s="87">
        <v>36</v>
      </c>
      <c r="F29" s="87">
        <v>10</v>
      </c>
      <c r="G29" s="87">
        <v>23</v>
      </c>
      <c r="H29" s="87">
        <v>3</v>
      </c>
      <c r="I29" s="8" t="s">
        <v>55</v>
      </c>
      <c r="J29" s="24" t="s">
        <v>147</v>
      </c>
      <c r="K29" s="8" t="s">
        <v>56</v>
      </c>
      <c r="L29" s="7">
        <v>48000</v>
      </c>
      <c r="M29" s="14" t="s">
        <v>109</v>
      </c>
      <c r="N29" s="15" t="s">
        <v>282</v>
      </c>
    </row>
    <row r="30" spans="2:14" ht="21.95" customHeight="1" x14ac:dyDescent="0.15">
      <c r="B30" s="39">
        <v>23</v>
      </c>
      <c r="C30" s="77" t="s">
        <v>374</v>
      </c>
      <c r="D30" s="100" t="s">
        <v>283</v>
      </c>
      <c r="E30" s="87">
        <v>36</v>
      </c>
      <c r="F30" s="87">
        <v>10</v>
      </c>
      <c r="G30" s="87">
        <v>23</v>
      </c>
      <c r="H30" s="87">
        <v>3</v>
      </c>
      <c r="I30" s="5" t="s">
        <v>8</v>
      </c>
      <c r="J30" s="24" t="s">
        <v>3</v>
      </c>
      <c r="K30" s="8" t="s">
        <v>56</v>
      </c>
      <c r="L30" s="7">
        <v>48000</v>
      </c>
      <c r="M30" s="7" t="s">
        <v>109</v>
      </c>
      <c r="N30" s="28" t="s">
        <v>375</v>
      </c>
    </row>
    <row r="31" spans="2:14" ht="21.95" customHeight="1" x14ac:dyDescent="0.15">
      <c r="B31" s="39">
        <v>24</v>
      </c>
      <c r="C31" s="78" t="s">
        <v>151</v>
      </c>
      <c r="D31" s="100" t="s">
        <v>265</v>
      </c>
      <c r="E31" s="87">
        <v>25</v>
      </c>
      <c r="F31" s="87">
        <v>7</v>
      </c>
      <c r="G31" s="87">
        <v>16</v>
      </c>
      <c r="H31" s="87">
        <v>2</v>
      </c>
      <c r="I31" s="40" t="s">
        <v>78</v>
      </c>
      <c r="J31" s="26" t="s">
        <v>102</v>
      </c>
      <c r="K31" s="59" t="s">
        <v>57</v>
      </c>
      <c r="L31" s="48">
        <v>48000</v>
      </c>
      <c r="M31" s="7" t="s">
        <v>109</v>
      </c>
      <c r="N31" s="15" t="s">
        <v>284</v>
      </c>
    </row>
    <row r="32" spans="2:14" ht="21.95" customHeight="1" x14ac:dyDescent="0.15">
      <c r="B32" s="39">
        <v>25</v>
      </c>
      <c r="C32" s="77" t="s">
        <v>152</v>
      </c>
      <c r="D32" s="100" t="s">
        <v>267</v>
      </c>
      <c r="E32" s="87">
        <v>23</v>
      </c>
      <c r="F32" s="87">
        <v>6</v>
      </c>
      <c r="G32" s="87">
        <v>15</v>
      </c>
      <c r="H32" s="87">
        <v>2</v>
      </c>
      <c r="I32" s="5" t="s">
        <v>45</v>
      </c>
      <c r="J32" s="24" t="s">
        <v>31</v>
      </c>
      <c r="K32" s="5" t="s">
        <v>58</v>
      </c>
      <c r="L32" s="7">
        <v>60000</v>
      </c>
      <c r="M32" s="7" t="s">
        <v>97</v>
      </c>
      <c r="N32" s="46" t="s">
        <v>285</v>
      </c>
    </row>
    <row r="33" spans="2:14" ht="21.95" customHeight="1" x14ac:dyDescent="0.15">
      <c r="B33" s="39">
        <v>26</v>
      </c>
      <c r="C33" s="77" t="s">
        <v>153</v>
      </c>
      <c r="D33" s="100" t="s">
        <v>260</v>
      </c>
      <c r="E33" s="87">
        <v>25</v>
      </c>
      <c r="F33" s="87">
        <v>7</v>
      </c>
      <c r="G33" s="87">
        <v>16</v>
      </c>
      <c r="H33" s="87">
        <v>2</v>
      </c>
      <c r="I33" s="5" t="s">
        <v>118</v>
      </c>
      <c r="J33" s="24" t="s">
        <v>154</v>
      </c>
      <c r="K33" s="5" t="s">
        <v>59</v>
      </c>
      <c r="L33" s="7">
        <v>60000</v>
      </c>
      <c r="M33" s="7" t="s">
        <v>155</v>
      </c>
      <c r="N33" s="28" t="s">
        <v>110</v>
      </c>
    </row>
    <row r="34" spans="2:14" ht="21.95" customHeight="1" x14ac:dyDescent="0.15">
      <c r="B34" s="39">
        <v>27</v>
      </c>
      <c r="C34" s="77" t="s">
        <v>156</v>
      </c>
      <c r="D34" s="100" t="s">
        <v>260</v>
      </c>
      <c r="E34" s="87">
        <v>25</v>
      </c>
      <c r="F34" s="87">
        <v>7</v>
      </c>
      <c r="G34" s="87">
        <v>16</v>
      </c>
      <c r="H34" s="87">
        <v>2</v>
      </c>
      <c r="I34" s="5" t="s">
        <v>118</v>
      </c>
      <c r="J34" s="24" t="s">
        <v>107</v>
      </c>
      <c r="K34" s="5" t="s">
        <v>59</v>
      </c>
      <c r="L34" s="7">
        <v>60000</v>
      </c>
      <c r="M34" s="7" t="s">
        <v>155</v>
      </c>
      <c r="N34" s="15" t="s">
        <v>286</v>
      </c>
    </row>
    <row r="35" spans="2:14" s="10" customFormat="1" ht="21.95" customHeight="1" x14ac:dyDescent="0.15">
      <c r="B35" s="39">
        <v>28</v>
      </c>
      <c r="C35" s="77" t="s">
        <v>157</v>
      </c>
      <c r="D35" s="100" t="s">
        <v>260</v>
      </c>
      <c r="E35" s="87">
        <v>25</v>
      </c>
      <c r="F35" s="87">
        <v>7</v>
      </c>
      <c r="G35" s="87">
        <v>16</v>
      </c>
      <c r="H35" s="87">
        <v>2</v>
      </c>
      <c r="I35" s="5" t="s">
        <v>118</v>
      </c>
      <c r="J35" s="70" t="s">
        <v>158</v>
      </c>
      <c r="K35" s="5" t="s">
        <v>59</v>
      </c>
      <c r="L35" s="37">
        <v>60000</v>
      </c>
      <c r="M35" s="37" t="s">
        <v>155</v>
      </c>
      <c r="N35" s="24" t="s">
        <v>287</v>
      </c>
    </row>
    <row r="36" spans="2:14" ht="21.95" customHeight="1" x14ac:dyDescent="0.15">
      <c r="B36" s="39">
        <v>29</v>
      </c>
      <c r="C36" s="77" t="s">
        <v>159</v>
      </c>
      <c r="D36" s="100" t="s">
        <v>277</v>
      </c>
      <c r="E36" s="87">
        <v>25</v>
      </c>
      <c r="F36" s="87">
        <v>7</v>
      </c>
      <c r="G36" s="87">
        <v>16</v>
      </c>
      <c r="H36" s="87">
        <v>2</v>
      </c>
      <c r="I36" s="5" t="s">
        <v>5</v>
      </c>
      <c r="J36" s="24" t="s">
        <v>31</v>
      </c>
      <c r="K36" s="5" t="s">
        <v>60</v>
      </c>
      <c r="L36" s="7">
        <v>48000</v>
      </c>
      <c r="M36" s="7" t="s">
        <v>97</v>
      </c>
      <c r="N36" s="15" t="s">
        <v>288</v>
      </c>
    </row>
    <row r="37" spans="2:14" s="2" customFormat="1" ht="21.95" customHeight="1" x14ac:dyDescent="0.15">
      <c r="B37" s="39">
        <v>30</v>
      </c>
      <c r="C37" s="77" t="s">
        <v>160</v>
      </c>
      <c r="D37" s="100" t="s">
        <v>265</v>
      </c>
      <c r="E37" s="87">
        <v>25</v>
      </c>
      <c r="F37" s="87">
        <v>7</v>
      </c>
      <c r="G37" s="87">
        <v>16</v>
      </c>
      <c r="H37" s="87">
        <v>2</v>
      </c>
      <c r="I37" s="5" t="s">
        <v>45</v>
      </c>
      <c r="J37" s="24" t="s">
        <v>364</v>
      </c>
      <c r="K37" s="5" t="s">
        <v>61</v>
      </c>
      <c r="L37" s="7">
        <v>60000</v>
      </c>
      <c r="M37" s="7" t="s">
        <v>155</v>
      </c>
      <c r="N37" s="15" t="s">
        <v>289</v>
      </c>
    </row>
    <row r="38" spans="2:14" ht="21.95" customHeight="1" x14ac:dyDescent="0.15">
      <c r="B38" s="39">
        <v>31</v>
      </c>
      <c r="C38" s="77" t="s">
        <v>62</v>
      </c>
      <c r="D38" s="100" t="s">
        <v>267</v>
      </c>
      <c r="E38" s="87">
        <v>25</v>
      </c>
      <c r="F38" s="87">
        <v>7</v>
      </c>
      <c r="G38" s="87">
        <v>16</v>
      </c>
      <c r="H38" s="87">
        <v>2</v>
      </c>
      <c r="I38" s="5" t="s">
        <v>45</v>
      </c>
      <c r="J38" s="24" t="s">
        <v>31</v>
      </c>
      <c r="K38" s="9" t="s">
        <v>61</v>
      </c>
      <c r="L38" s="7">
        <v>60000</v>
      </c>
      <c r="M38" s="7" t="s">
        <v>155</v>
      </c>
      <c r="N38" s="15" t="s">
        <v>290</v>
      </c>
    </row>
    <row r="39" spans="2:14" ht="21.95" customHeight="1" x14ac:dyDescent="0.15">
      <c r="B39" s="39">
        <v>32</v>
      </c>
      <c r="C39" s="77" t="s">
        <v>161</v>
      </c>
      <c r="D39" s="100" t="s">
        <v>256</v>
      </c>
      <c r="E39" s="87">
        <v>20</v>
      </c>
      <c r="F39" s="87">
        <f>E39*0.3</f>
        <v>6</v>
      </c>
      <c r="G39" s="87">
        <f>E39*0.6</f>
        <v>12</v>
      </c>
      <c r="H39" s="87">
        <f>E39*0.1</f>
        <v>2</v>
      </c>
      <c r="I39" s="5" t="s">
        <v>55</v>
      </c>
      <c r="J39" s="24" t="s">
        <v>162</v>
      </c>
      <c r="K39" s="5" t="s">
        <v>37</v>
      </c>
      <c r="L39" s="37">
        <v>48000</v>
      </c>
      <c r="M39" s="7" t="s">
        <v>95</v>
      </c>
      <c r="N39" s="15" t="s">
        <v>291</v>
      </c>
    </row>
    <row r="40" spans="2:14" ht="21.95" customHeight="1" x14ac:dyDescent="0.15">
      <c r="B40" s="123" t="s">
        <v>63</v>
      </c>
      <c r="C40" s="124"/>
      <c r="D40" s="100"/>
      <c r="E40" s="88" t="s">
        <v>292</v>
      </c>
      <c r="F40" s="87"/>
      <c r="G40" s="87"/>
      <c r="H40" s="87"/>
      <c r="I40" s="51" t="s">
        <v>366</v>
      </c>
      <c r="J40" s="51"/>
      <c r="K40" s="8"/>
      <c r="L40" s="7"/>
      <c r="M40" s="7"/>
      <c r="N40" s="15"/>
    </row>
    <row r="41" spans="2:14" ht="21.95" customHeight="1" x14ac:dyDescent="0.15">
      <c r="B41" s="39">
        <v>33</v>
      </c>
      <c r="C41" s="77" t="s">
        <v>163</v>
      </c>
      <c r="D41" s="100" t="s">
        <v>267</v>
      </c>
      <c r="E41" s="87">
        <v>36</v>
      </c>
      <c r="F41" s="87">
        <v>10</v>
      </c>
      <c r="G41" s="87">
        <v>23</v>
      </c>
      <c r="H41" s="87">
        <v>3</v>
      </c>
      <c r="I41" s="5" t="s">
        <v>45</v>
      </c>
      <c r="J41" s="24" t="s">
        <v>31</v>
      </c>
      <c r="K41" s="5" t="s">
        <v>64</v>
      </c>
      <c r="L41" s="7">
        <v>60000</v>
      </c>
      <c r="M41" s="13" t="s">
        <v>109</v>
      </c>
      <c r="N41" s="15" t="s">
        <v>293</v>
      </c>
    </row>
    <row r="42" spans="2:14" ht="21.95" customHeight="1" x14ac:dyDescent="0.15">
      <c r="B42" s="39">
        <v>34</v>
      </c>
      <c r="C42" s="79" t="s">
        <v>164</v>
      </c>
      <c r="D42" s="100" t="s">
        <v>267</v>
      </c>
      <c r="E42" s="90">
        <v>25</v>
      </c>
      <c r="F42" s="87">
        <v>7</v>
      </c>
      <c r="G42" s="87">
        <v>16</v>
      </c>
      <c r="H42" s="87">
        <v>2</v>
      </c>
      <c r="I42" s="8" t="s">
        <v>45</v>
      </c>
      <c r="J42" s="33" t="s">
        <v>154</v>
      </c>
      <c r="K42" s="5" t="s">
        <v>65</v>
      </c>
      <c r="L42" s="7">
        <v>60000</v>
      </c>
      <c r="M42" s="13" t="s">
        <v>99</v>
      </c>
      <c r="N42" s="15" t="s">
        <v>294</v>
      </c>
    </row>
    <row r="43" spans="2:14" ht="21.95" customHeight="1" x14ac:dyDescent="0.15">
      <c r="B43" s="39">
        <v>35</v>
      </c>
      <c r="C43" s="77" t="s">
        <v>165</v>
      </c>
      <c r="D43" s="103" t="s">
        <v>277</v>
      </c>
      <c r="E43" s="87">
        <v>20</v>
      </c>
      <c r="F43" s="87">
        <f>E43*0.3</f>
        <v>6</v>
      </c>
      <c r="G43" s="87">
        <f>E43*0.6</f>
        <v>12</v>
      </c>
      <c r="H43" s="87">
        <f>E43*0.1</f>
        <v>2</v>
      </c>
      <c r="I43" s="5" t="s">
        <v>5</v>
      </c>
      <c r="J43" s="24" t="s">
        <v>31</v>
      </c>
      <c r="K43" s="5" t="s">
        <v>66</v>
      </c>
      <c r="L43" s="13">
        <v>48000</v>
      </c>
      <c r="M43" s="7" t="s">
        <v>166</v>
      </c>
      <c r="N43" s="15" t="s">
        <v>295</v>
      </c>
    </row>
    <row r="44" spans="2:14" ht="21.95" customHeight="1" x14ac:dyDescent="0.15">
      <c r="B44" s="39">
        <v>36</v>
      </c>
      <c r="C44" s="77" t="s">
        <v>167</v>
      </c>
      <c r="D44" s="100" t="s">
        <v>258</v>
      </c>
      <c r="E44" s="87">
        <v>20</v>
      </c>
      <c r="F44" s="87">
        <f>E44*0.3</f>
        <v>6</v>
      </c>
      <c r="G44" s="87">
        <f>E44*0.6</f>
        <v>12</v>
      </c>
      <c r="H44" s="87">
        <f>E44*0.1</f>
        <v>2</v>
      </c>
      <c r="I44" s="5" t="s">
        <v>119</v>
      </c>
      <c r="J44" s="24" t="s">
        <v>154</v>
      </c>
      <c r="K44" s="5" t="s">
        <v>67</v>
      </c>
      <c r="L44" s="13">
        <v>60000</v>
      </c>
      <c r="M44" s="7" t="s">
        <v>99</v>
      </c>
      <c r="N44" s="15" t="s">
        <v>296</v>
      </c>
    </row>
    <row r="45" spans="2:14" ht="21.95" customHeight="1" x14ac:dyDescent="0.15">
      <c r="B45" s="39">
        <v>37</v>
      </c>
      <c r="C45" s="77" t="s">
        <v>168</v>
      </c>
      <c r="D45" s="100" t="s">
        <v>256</v>
      </c>
      <c r="E45" s="89">
        <v>20</v>
      </c>
      <c r="F45" s="87">
        <f>E45*0.3</f>
        <v>6</v>
      </c>
      <c r="G45" s="87">
        <f>E45*0.6</f>
        <v>12</v>
      </c>
      <c r="H45" s="87">
        <f>E45*0.1</f>
        <v>2</v>
      </c>
      <c r="I45" s="44" t="s">
        <v>55</v>
      </c>
      <c r="J45" s="24" t="s">
        <v>169</v>
      </c>
      <c r="K45" s="44" t="s">
        <v>67</v>
      </c>
      <c r="L45" s="7">
        <v>48000</v>
      </c>
      <c r="M45" s="44" t="s">
        <v>99</v>
      </c>
      <c r="N45" s="15" t="s">
        <v>297</v>
      </c>
    </row>
    <row r="46" spans="2:14" ht="26.25" customHeight="1" x14ac:dyDescent="0.15">
      <c r="B46" s="39">
        <v>38</v>
      </c>
      <c r="C46" s="80" t="s">
        <v>111</v>
      </c>
      <c r="D46" s="100" t="s">
        <v>283</v>
      </c>
      <c r="E46" s="87">
        <v>25</v>
      </c>
      <c r="F46" s="87">
        <v>7</v>
      </c>
      <c r="G46" s="87">
        <v>16</v>
      </c>
      <c r="H46" s="87">
        <v>2</v>
      </c>
      <c r="I46" s="5" t="s">
        <v>8</v>
      </c>
      <c r="J46" s="24" t="s">
        <v>154</v>
      </c>
      <c r="K46" s="43" t="s">
        <v>68</v>
      </c>
      <c r="L46" s="7">
        <v>48000</v>
      </c>
      <c r="M46" s="14" t="s">
        <v>28</v>
      </c>
      <c r="N46" s="15" t="s">
        <v>298</v>
      </c>
    </row>
    <row r="47" spans="2:14" s="2" customFormat="1" ht="21.95" customHeight="1" x14ac:dyDescent="0.15">
      <c r="B47" s="39">
        <v>39</v>
      </c>
      <c r="C47" s="77" t="s">
        <v>171</v>
      </c>
      <c r="D47" s="100" t="s">
        <v>258</v>
      </c>
      <c r="E47" s="87">
        <v>30</v>
      </c>
      <c r="F47" s="87">
        <f>E47*0.3</f>
        <v>9</v>
      </c>
      <c r="G47" s="87">
        <f>E47*0.6</f>
        <v>18</v>
      </c>
      <c r="H47" s="87">
        <f>E47*0.1</f>
        <v>3</v>
      </c>
      <c r="I47" s="5" t="s">
        <v>55</v>
      </c>
      <c r="J47" s="24" t="s">
        <v>3</v>
      </c>
      <c r="K47" s="5" t="s">
        <v>69</v>
      </c>
      <c r="L47" s="7">
        <v>48000</v>
      </c>
      <c r="M47" s="7" t="s">
        <v>95</v>
      </c>
      <c r="N47" s="15" t="s">
        <v>299</v>
      </c>
    </row>
    <row r="48" spans="2:14" ht="26.25" customHeight="1" x14ac:dyDescent="0.15">
      <c r="B48" s="39">
        <v>40</v>
      </c>
      <c r="C48" s="77" t="s">
        <v>172</v>
      </c>
      <c r="D48" s="100" t="s">
        <v>283</v>
      </c>
      <c r="E48" s="87">
        <v>45</v>
      </c>
      <c r="F48" s="87">
        <v>13</v>
      </c>
      <c r="G48" s="87">
        <v>28</v>
      </c>
      <c r="H48" s="87">
        <v>4</v>
      </c>
      <c r="I48" s="8" t="s">
        <v>173</v>
      </c>
      <c r="J48" s="53" t="s">
        <v>105</v>
      </c>
      <c r="K48" s="5" t="s">
        <v>70</v>
      </c>
      <c r="L48" s="14">
        <v>72000</v>
      </c>
      <c r="M48" s="37" t="s">
        <v>29</v>
      </c>
      <c r="N48" s="15" t="s">
        <v>300</v>
      </c>
    </row>
    <row r="49" spans="2:14" ht="21.95" customHeight="1" x14ac:dyDescent="0.15">
      <c r="B49" s="39">
        <v>41</v>
      </c>
      <c r="C49" s="77" t="s">
        <v>174</v>
      </c>
      <c r="D49" s="100" t="s">
        <v>267</v>
      </c>
      <c r="E49" s="87">
        <v>24</v>
      </c>
      <c r="F49" s="87">
        <v>7</v>
      </c>
      <c r="G49" s="87">
        <v>15</v>
      </c>
      <c r="H49" s="87">
        <v>2</v>
      </c>
      <c r="I49" s="5" t="s">
        <v>45</v>
      </c>
      <c r="J49" s="24" t="s">
        <v>104</v>
      </c>
      <c r="K49" s="8" t="s">
        <v>38</v>
      </c>
      <c r="L49" s="7">
        <v>60000</v>
      </c>
      <c r="M49" s="7" t="s">
        <v>96</v>
      </c>
      <c r="N49" s="15" t="s">
        <v>301</v>
      </c>
    </row>
    <row r="50" spans="2:14" ht="21.95" customHeight="1" x14ac:dyDescent="0.15">
      <c r="B50" s="39">
        <v>42</v>
      </c>
      <c r="C50" s="77" t="s">
        <v>175</v>
      </c>
      <c r="D50" s="100" t="s">
        <v>258</v>
      </c>
      <c r="E50" s="87">
        <v>20</v>
      </c>
      <c r="F50" s="87">
        <f>E50*0.3</f>
        <v>6</v>
      </c>
      <c r="G50" s="87">
        <f>E50*0.6</f>
        <v>12</v>
      </c>
      <c r="H50" s="87">
        <f>E50*0.1</f>
        <v>2</v>
      </c>
      <c r="I50" s="5" t="s">
        <v>6</v>
      </c>
      <c r="J50" s="24" t="s">
        <v>170</v>
      </c>
      <c r="K50" s="8" t="s">
        <v>71</v>
      </c>
      <c r="L50" s="7">
        <v>48000</v>
      </c>
      <c r="M50" s="7" t="s">
        <v>97</v>
      </c>
      <c r="N50" s="15" t="s">
        <v>302</v>
      </c>
    </row>
    <row r="51" spans="2:14" ht="21.95" customHeight="1" x14ac:dyDescent="0.15">
      <c r="B51" s="39">
        <v>43</v>
      </c>
      <c r="C51" s="77" t="s">
        <v>176</v>
      </c>
      <c r="D51" s="100" t="s">
        <v>258</v>
      </c>
      <c r="E51" s="87">
        <v>25</v>
      </c>
      <c r="F51" s="87">
        <v>7</v>
      </c>
      <c r="G51" s="87">
        <v>16</v>
      </c>
      <c r="H51" s="87">
        <v>2</v>
      </c>
      <c r="I51" s="5" t="s">
        <v>55</v>
      </c>
      <c r="J51" s="24" t="s">
        <v>31</v>
      </c>
      <c r="K51" s="5" t="s">
        <v>39</v>
      </c>
      <c r="L51" s="37">
        <v>48000</v>
      </c>
      <c r="M51" s="7" t="s">
        <v>98</v>
      </c>
      <c r="N51" s="24" t="s">
        <v>303</v>
      </c>
    </row>
    <row r="52" spans="2:14" ht="21.95" customHeight="1" x14ac:dyDescent="0.15">
      <c r="B52" s="39">
        <v>44</v>
      </c>
      <c r="C52" s="77" t="s">
        <v>177</v>
      </c>
      <c r="D52" s="100" t="s">
        <v>262</v>
      </c>
      <c r="E52" s="89">
        <v>25</v>
      </c>
      <c r="F52" s="87">
        <v>7</v>
      </c>
      <c r="G52" s="87">
        <v>16</v>
      </c>
      <c r="H52" s="87">
        <v>2</v>
      </c>
      <c r="I52" s="58" t="s">
        <v>178</v>
      </c>
      <c r="J52" s="57" t="s">
        <v>170</v>
      </c>
      <c r="K52" s="5" t="s">
        <v>39</v>
      </c>
      <c r="L52" s="37">
        <v>48000</v>
      </c>
      <c r="M52" s="58" t="s">
        <v>98</v>
      </c>
      <c r="N52" s="24" t="s">
        <v>303</v>
      </c>
    </row>
    <row r="53" spans="2:14" ht="21.95" customHeight="1" x14ac:dyDescent="0.15">
      <c r="B53" s="39">
        <v>45</v>
      </c>
      <c r="C53" s="79" t="s">
        <v>179</v>
      </c>
      <c r="D53" s="100" t="s">
        <v>277</v>
      </c>
      <c r="E53" s="90">
        <v>20</v>
      </c>
      <c r="F53" s="87">
        <f>E53*0.3</f>
        <v>6</v>
      </c>
      <c r="G53" s="87">
        <f>E53*0.6</f>
        <v>12</v>
      </c>
      <c r="H53" s="87">
        <f>E53*0.1</f>
        <v>2</v>
      </c>
      <c r="I53" s="8" t="s">
        <v>53</v>
      </c>
      <c r="J53" s="33" t="s">
        <v>104</v>
      </c>
      <c r="K53" s="5" t="s">
        <v>180</v>
      </c>
      <c r="L53" s="7">
        <v>48000</v>
      </c>
      <c r="M53" s="7" t="s">
        <v>99</v>
      </c>
      <c r="N53" s="15" t="s">
        <v>304</v>
      </c>
    </row>
    <row r="54" spans="2:14" ht="21.95" customHeight="1" x14ac:dyDescent="0.15">
      <c r="B54" s="39">
        <v>46</v>
      </c>
      <c r="C54" s="79" t="s">
        <v>181</v>
      </c>
      <c r="D54" s="100" t="s">
        <v>283</v>
      </c>
      <c r="E54" s="90">
        <v>30</v>
      </c>
      <c r="F54" s="87">
        <f>E54*0.3</f>
        <v>9</v>
      </c>
      <c r="G54" s="87">
        <f>E54*0.6</f>
        <v>18</v>
      </c>
      <c r="H54" s="87">
        <f>E54*0.1</f>
        <v>3</v>
      </c>
      <c r="I54" s="8" t="s">
        <v>46</v>
      </c>
      <c r="J54" s="33" t="s">
        <v>182</v>
      </c>
      <c r="K54" s="8" t="s">
        <v>183</v>
      </c>
      <c r="L54" s="37">
        <v>48000</v>
      </c>
      <c r="M54" s="7" t="s">
        <v>29</v>
      </c>
      <c r="N54" s="15" t="s">
        <v>305</v>
      </c>
    </row>
    <row r="55" spans="2:14" ht="21.95" customHeight="1" x14ac:dyDescent="0.15">
      <c r="B55" s="39">
        <v>47</v>
      </c>
      <c r="C55" s="77" t="s">
        <v>184</v>
      </c>
      <c r="D55" s="100" t="s">
        <v>265</v>
      </c>
      <c r="E55" s="89">
        <v>25</v>
      </c>
      <c r="F55" s="87">
        <v>7</v>
      </c>
      <c r="G55" s="87">
        <v>16</v>
      </c>
      <c r="H55" s="87">
        <v>2</v>
      </c>
      <c r="I55" s="44" t="s">
        <v>78</v>
      </c>
      <c r="J55" s="24" t="s">
        <v>133</v>
      </c>
      <c r="K55" s="44" t="s">
        <v>185</v>
      </c>
      <c r="L55" s="7">
        <v>48000</v>
      </c>
      <c r="M55" s="44" t="s">
        <v>95</v>
      </c>
      <c r="N55" s="15" t="s">
        <v>306</v>
      </c>
    </row>
    <row r="56" spans="2:14" ht="21.95" customHeight="1" x14ac:dyDescent="0.15">
      <c r="B56" s="125" t="s">
        <v>33</v>
      </c>
      <c r="C56" s="126"/>
      <c r="D56" s="100"/>
      <c r="E56" s="88" t="s">
        <v>307</v>
      </c>
      <c r="F56" s="87"/>
      <c r="G56" s="87"/>
      <c r="H56" s="87"/>
      <c r="I56" s="51" t="s">
        <v>308</v>
      </c>
      <c r="J56" s="51"/>
      <c r="K56" s="5"/>
      <c r="L56" s="7"/>
      <c r="M56" s="7"/>
      <c r="N56" s="15"/>
    </row>
    <row r="57" spans="2:14" ht="21.95" customHeight="1" x14ac:dyDescent="0.15">
      <c r="B57" s="39">
        <v>48</v>
      </c>
      <c r="C57" s="77" t="s">
        <v>309</v>
      </c>
      <c r="D57" s="100" t="s">
        <v>256</v>
      </c>
      <c r="E57" s="87">
        <v>40</v>
      </c>
      <c r="F57" s="87">
        <f>E57*0.3</f>
        <v>12</v>
      </c>
      <c r="G57" s="87">
        <f>E57*0.6</f>
        <v>24</v>
      </c>
      <c r="H57" s="87">
        <f>E57*0.1</f>
        <v>4</v>
      </c>
      <c r="I57" s="5" t="s">
        <v>9</v>
      </c>
      <c r="J57" s="24" t="s">
        <v>186</v>
      </c>
      <c r="K57" s="5" t="s">
        <v>116</v>
      </c>
      <c r="L57" s="7">
        <v>60000</v>
      </c>
      <c r="M57" s="7" t="s">
        <v>187</v>
      </c>
      <c r="N57" s="15" t="s">
        <v>310</v>
      </c>
    </row>
    <row r="58" spans="2:14" ht="21.95" customHeight="1" x14ac:dyDescent="0.15">
      <c r="B58" s="39">
        <v>49</v>
      </c>
      <c r="C58" s="77" t="s">
        <v>311</v>
      </c>
      <c r="D58" s="100" t="s">
        <v>256</v>
      </c>
      <c r="E58" s="87">
        <v>40</v>
      </c>
      <c r="F58" s="87">
        <f>E58*0.3</f>
        <v>12</v>
      </c>
      <c r="G58" s="87">
        <f>E58*0.6</f>
        <v>24</v>
      </c>
      <c r="H58" s="87">
        <f>E58*0.1</f>
        <v>4</v>
      </c>
      <c r="I58" s="5" t="s">
        <v>9</v>
      </c>
      <c r="J58" s="24" t="s">
        <v>188</v>
      </c>
      <c r="K58" s="5" t="s">
        <v>116</v>
      </c>
      <c r="L58" s="7">
        <v>60000</v>
      </c>
      <c r="M58" s="7" t="s">
        <v>187</v>
      </c>
      <c r="N58" s="15" t="s">
        <v>310</v>
      </c>
    </row>
    <row r="59" spans="2:14" ht="21.95" customHeight="1" x14ac:dyDescent="0.15">
      <c r="B59" s="39">
        <v>50</v>
      </c>
      <c r="C59" s="77" t="s">
        <v>240</v>
      </c>
      <c r="D59" s="100" t="s">
        <v>256</v>
      </c>
      <c r="E59" s="87">
        <v>35</v>
      </c>
      <c r="F59" s="87">
        <v>10</v>
      </c>
      <c r="G59" s="87">
        <v>22</v>
      </c>
      <c r="H59" s="87">
        <v>3</v>
      </c>
      <c r="I59" s="5" t="s">
        <v>0</v>
      </c>
      <c r="J59" s="24" t="s">
        <v>189</v>
      </c>
      <c r="K59" s="5" t="s">
        <v>72</v>
      </c>
      <c r="L59" s="7">
        <v>48000</v>
      </c>
      <c r="M59" s="7" t="s">
        <v>187</v>
      </c>
      <c r="N59" s="15" t="s">
        <v>312</v>
      </c>
    </row>
    <row r="60" spans="2:14" ht="21.95" customHeight="1" x14ac:dyDescent="0.15">
      <c r="B60" s="39">
        <v>51</v>
      </c>
      <c r="C60" s="77" t="s">
        <v>190</v>
      </c>
      <c r="D60" s="100" t="s">
        <v>283</v>
      </c>
      <c r="E60" s="87">
        <v>45</v>
      </c>
      <c r="F60" s="87">
        <v>13</v>
      </c>
      <c r="G60" s="87">
        <v>28</v>
      </c>
      <c r="H60" s="87">
        <v>4</v>
      </c>
      <c r="I60" s="5" t="s">
        <v>11</v>
      </c>
      <c r="J60" s="24" t="s">
        <v>12</v>
      </c>
      <c r="K60" s="5" t="s">
        <v>73</v>
      </c>
      <c r="L60" s="7">
        <v>48000</v>
      </c>
      <c r="M60" s="7" t="s">
        <v>187</v>
      </c>
      <c r="N60" s="15" t="s">
        <v>313</v>
      </c>
    </row>
    <row r="61" spans="2:14" ht="21.95" customHeight="1" x14ac:dyDescent="0.15">
      <c r="B61" s="39">
        <v>52</v>
      </c>
      <c r="C61" s="77" t="s">
        <v>191</v>
      </c>
      <c r="D61" s="100" t="s">
        <v>314</v>
      </c>
      <c r="E61" s="87">
        <v>40</v>
      </c>
      <c r="F61" s="87">
        <f>E61*0.3</f>
        <v>12</v>
      </c>
      <c r="G61" s="87">
        <f>E61*0.6</f>
        <v>24</v>
      </c>
      <c r="H61" s="87">
        <f>E61*0.1</f>
        <v>4</v>
      </c>
      <c r="I61" s="5" t="s">
        <v>11</v>
      </c>
      <c r="J61" s="24" t="s">
        <v>13</v>
      </c>
      <c r="K61" s="5" t="s">
        <v>73</v>
      </c>
      <c r="L61" s="7">
        <v>48000</v>
      </c>
      <c r="M61" s="7" t="s">
        <v>187</v>
      </c>
      <c r="N61" s="15" t="s">
        <v>315</v>
      </c>
    </row>
    <row r="62" spans="2:14" ht="24.75" customHeight="1" x14ac:dyDescent="0.15">
      <c r="B62" s="39">
        <v>53</v>
      </c>
      <c r="C62" s="77" t="s">
        <v>192</v>
      </c>
      <c r="D62" s="100" t="s">
        <v>270</v>
      </c>
      <c r="E62" s="87">
        <v>35</v>
      </c>
      <c r="F62" s="87">
        <v>10</v>
      </c>
      <c r="G62" s="87">
        <v>22</v>
      </c>
      <c r="H62" s="87">
        <v>3</v>
      </c>
      <c r="I62" s="5" t="s">
        <v>193</v>
      </c>
      <c r="J62" s="49" t="s">
        <v>194</v>
      </c>
      <c r="K62" s="5" t="s">
        <v>73</v>
      </c>
      <c r="L62" s="7">
        <v>48000</v>
      </c>
      <c r="M62" s="7" t="s">
        <v>187</v>
      </c>
      <c r="N62" s="15" t="s">
        <v>316</v>
      </c>
    </row>
    <row r="63" spans="2:14" ht="21.95" customHeight="1" x14ac:dyDescent="0.15">
      <c r="B63" s="39">
        <v>54</v>
      </c>
      <c r="C63" s="77" t="s">
        <v>317</v>
      </c>
      <c r="D63" s="100" t="s">
        <v>314</v>
      </c>
      <c r="E63" s="87">
        <v>35</v>
      </c>
      <c r="F63" s="87">
        <v>10</v>
      </c>
      <c r="G63" s="87">
        <v>22</v>
      </c>
      <c r="H63" s="87">
        <v>3</v>
      </c>
      <c r="I63" s="5" t="s">
        <v>11</v>
      </c>
      <c r="J63" s="24" t="s">
        <v>10</v>
      </c>
      <c r="K63" s="5" t="s">
        <v>74</v>
      </c>
      <c r="L63" s="7">
        <v>48000</v>
      </c>
      <c r="M63" s="7" t="s">
        <v>187</v>
      </c>
      <c r="N63" s="15" t="s">
        <v>318</v>
      </c>
    </row>
    <row r="64" spans="2:14" ht="21.95" customHeight="1" x14ac:dyDescent="0.15">
      <c r="B64" s="39">
        <v>55</v>
      </c>
      <c r="C64" s="77" t="s">
        <v>319</v>
      </c>
      <c r="D64" s="100" t="s">
        <v>262</v>
      </c>
      <c r="E64" s="87">
        <v>35</v>
      </c>
      <c r="F64" s="87">
        <v>10</v>
      </c>
      <c r="G64" s="87">
        <v>22</v>
      </c>
      <c r="H64" s="87">
        <v>3</v>
      </c>
      <c r="I64" s="5" t="s">
        <v>16</v>
      </c>
      <c r="J64" s="24" t="s">
        <v>19</v>
      </c>
      <c r="K64" s="5" t="s">
        <v>74</v>
      </c>
      <c r="L64" s="7">
        <v>48000</v>
      </c>
      <c r="M64" s="7" t="s">
        <v>187</v>
      </c>
      <c r="N64" s="15" t="s">
        <v>320</v>
      </c>
    </row>
    <row r="65" spans="1:15" ht="21.95" customHeight="1" x14ac:dyDescent="0.15">
      <c r="B65" s="39">
        <v>56</v>
      </c>
      <c r="C65" s="77" t="s">
        <v>321</v>
      </c>
      <c r="D65" s="100" t="s">
        <v>270</v>
      </c>
      <c r="E65" s="87">
        <v>35</v>
      </c>
      <c r="F65" s="87">
        <v>10</v>
      </c>
      <c r="G65" s="87">
        <v>22</v>
      </c>
      <c r="H65" s="87">
        <v>3</v>
      </c>
      <c r="I65" s="5" t="s">
        <v>20</v>
      </c>
      <c r="J65" s="24" t="s">
        <v>21</v>
      </c>
      <c r="K65" s="5" t="s">
        <v>75</v>
      </c>
      <c r="L65" s="7">
        <v>48000</v>
      </c>
      <c r="M65" s="7" t="s">
        <v>187</v>
      </c>
      <c r="N65" s="15" t="s">
        <v>322</v>
      </c>
    </row>
    <row r="66" spans="1:15" ht="21.95" customHeight="1" x14ac:dyDescent="0.15">
      <c r="B66" s="39">
        <v>57</v>
      </c>
      <c r="C66" s="77" t="s">
        <v>323</v>
      </c>
      <c r="D66" s="100" t="s">
        <v>265</v>
      </c>
      <c r="E66" s="87">
        <v>35</v>
      </c>
      <c r="F66" s="87">
        <v>10</v>
      </c>
      <c r="G66" s="87">
        <v>22</v>
      </c>
      <c r="H66" s="87">
        <v>3</v>
      </c>
      <c r="I66" s="5" t="s">
        <v>16</v>
      </c>
      <c r="J66" s="24" t="s">
        <v>195</v>
      </c>
      <c r="K66" s="5" t="s">
        <v>74</v>
      </c>
      <c r="L66" s="14">
        <v>48000</v>
      </c>
      <c r="M66" s="7" t="s">
        <v>187</v>
      </c>
      <c r="N66" s="15" t="s">
        <v>237</v>
      </c>
    </row>
    <row r="67" spans="1:15" ht="21.95" customHeight="1" x14ac:dyDescent="0.15">
      <c r="B67" s="39">
        <v>58</v>
      </c>
      <c r="C67" s="77" t="s">
        <v>324</v>
      </c>
      <c r="D67" s="100" t="s">
        <v>270</v>
      </c>
      <c r="E67" s="87">
        <v>40</v>
      </c>
      <c r="F67" s="87">
        <f>E67*0.3</f>
        <v>12</v>
      </c>
      <c r="G67" s="87">
        <f>E67*0.6</f>
        <v>24</v>
      </c>
      <c r="H67" s="87">
        <f>E67*0.1</f>
        <v>4</v>
      </c>
      <c r="I67" s="5" t="s">
        <v>20</v>
      </c>
      <c r="J67" s="24" t="s">
        <v>196</v>
      </c>
      <c r="K67" s="5" t="s">
        <v>75</v>
      </c>
      <c r="L67" s="7">
        <v>48000</v>
      </c>
      <c r="M67" s="13" t="s">
        <v>187</v>
      </c>
      <c r="N67" s="15" t="s">
        <v>325</v>
      </c>
    </row>
    <row r="68" spans="1:15" ht="21.95" customHeight="1" x14ac:dyDescent="0.15">
      <c r="B68" s="125" t="s">
        <v>34</v>
      </c>
      <c r="C68" s="126"/>
      <c r="D68" s="100"/>
      <c r="E68" s="88" t="s">
        <v>326</v>
      </c>
      <c r="F68" s="87"/>
      <c r="G68" s="87"/>
      <c r="H68" s="87"/>
      <c r="I68" s="51" t="s">
        <v>327</v>
      </c>
      <c r="J68" s="51"/>
      <c r="K68" s="5"/>
      <c r="L68" s="13"/>
      <c r="M68" s="13"/>
      <c r="N68" s="15"/>
    </row>
    <row r="69" spans="1:15" s="16" customFormat="1" ht="21.95" customHeight="1" x14ac:dyDescent="0.15">
      <c r="B69" s="39">
        <v>59</v>
      </c>
      <c r="C69" s="77" t="s">
        <v>197</v>
      </c>
      <c r="D69" s="100" t="s">
        <v>376</v>
      </c>
      <c r="E69" s="87">
        <v>35</v>
      </c>
      <c r="F69" s="87">
        <v>10</v>
      </c>
      <c r="G69" s="87">
        <v>22</v>
      </c>
      <c r="H69" s="87">
        <v>3</v>
      </c>
      <c r="I69" s="5" t="s">
        <v>7</v>
      </c>
      <c r="J69" s="24" t="s">
        <v>128</v>
      </c>
      <c r="K69" s="5" t="s">
        <v>76</v>
      </c>
      <c r="L69" s="7">
        <v>48000</v>
      </c>
      <c r="M69" s="7" t="s">
        <v>100</v>
      </c>
      <c r="N69" s="15" t="s">
        <v>328</v>
      </c>
    </row>
    <row r="70" spans="1:15" ht="21.95" customHeight="1" x14ac:dyDescent="0.15">
      <c r="B70" s="39">
        <v>60</v>
      </c>
      <c r="C70" s="77" t="s">
        <v>198</v>
      </c>
      <c r="D70" s="100" t="s">
        <v>377</v>
      </c>
      <c r="E70" s="87">
        <v>35</v>
      </c>
      <c r="F70" s="87">
        <v>10</v>
      </c>
      <c r="G70" s="87">
        <v>22</v>
      </c>
      <c r="H70" s="87">
        <v>3</v>
      </c>
      <c r="I70" s="5" t="s">
        <v>7</v>
      </c>
      <c r="J70" s="24" t="s">
        <v>199</v>
      </c>
      <c r="K70" s="5" t="s">
        <v>76</v>
      </c>
      <c r="L70" s="7">
        <v>48000</v>
      </c>
      <c r="M70" s="7" t="s">
        <v>100</v>
      </c>
      <c r="N70" s="28" t="s">
        <v>382</v>
      </c>
    </row>
    <row r="71" spans="1:15" s="10" customFormat="1" ht="21.95" customHeight="1" x14ac:dyDescent="0.15">
      <c r="B71" s="39">
        <v>61</v>
      </c>
      <c r="C71" s="77" t="s">
        <v>200</v>
      </c>
      <c r="D71" s="100" t="s">
        <v>267</v>
      </c>
      <c r="E71" s="87">
        <v>30</v>
      </c>
      <c r="F71" s="87">
        <f>E71*0.3</f>
        <v>9</v>
      </c>
      <c r="G71" s="87">
        <f>E71*0.6</f>
        <v>18</v>
      </c>
      <c r="H71" s="87">
        <f>E71*0.1</f>
        <v>3</v>
      </c>
      <c r="I71" s="5" t="s">
        <v>7</v>
      </c>
      <c r="J71" s="70" t="s">
        <v>144</v>
      </c>
      <c r="K71" s="5" t="s">
        <v>76</v>
      </c>
      <c r="L71" s="37">
        <v>48000</v>
      </c>
      <c r="M71" s="37" t="s">
        <v>100</v>
      </c>
      <c r="N71" s="65" t="s">
        <v>383</v>
      </c>
    </row>
    <row r="72" spans="1:15" ht="21.95" customHeight="1" x14ac:dyDescent="0.15">
      <c r="B72" s="39">
        <v>62</v>
      </c>
      <c r="C72" s="77" t="s">
        <v>201</v>
      </c>
      <c r="D72" s="103" t="s">
        <v>277</v>
      </c>
      <c r="E72" s="87">
        <v>50</v>
      </c>
      <c r="F72" s="87">
        <f>E72*0.3</f>
        <v>15</v>
      </c>
      <c r="G72" s="87">
        <f>E72*0.6</f>
        <v>30</v>
      </c>
      <c r="H72" s="87">
        <f>E72*0.1</f>
        <v>5</v>
      </c>
      <c r="I72" s="5" t="s">
        <v>202</v>
      </c>
      <c r="J72" s="64" t="s">
        <v>104</v>
      </c>
      <c r="K72" s="5" t="s">
        <v>77</v>
      </c>
      <c r="L72" s="7">
        <v>60000</v>
      </c>
      <c r="M72" s="7" t="s">
        <v>100</v>
      </c>
      <c r="N72" s="28" t="s">
        <v>329</v>
      </c>
    </row>
    <row r="73" spans="1:15" ht="21.95" customHeight="1" x14ac:dyDescent="0.15">
      <c r="B73" s="39">
        <v>63</v>
      </c>
      <c r="C73" s="77" t="s">
        <v>203</v>
      </c>
      <c r="D73" s="100" t="s">
        <v>267</v>
      </c>
      <c r="E73" s="87">
        <v>25</v>
      </c>
      <c r="F73" s="87">
        <v>7</v>
      </c>
      <c r="G73" s="87">
        <v>16</v>
      </c>
      <c r="H73" s="87">
        <v>2</v>
      </c>
      <c r="I73" s="5" t="s">
        <v>78</v>
      </c>
      <c r="J73" s="64" t="s">
        <v>31</v>
      </c>
      <c r="K73" s="5" t="s">
        <v>79</v>
      </c>
      <c r="L73" s="7">
        <v>48000</v>
      </c>
      <c r="M73" s="7" t="s">
        <v>98</v>
      </c>
      <c r="N73" s="15" t="s">
        <v>384</v>
      </c>
    </row>
    <row r="74" spans="1:15" s="72" customFormat="1" ht="21.95" customHeight="1" x14ac:dyDescent="0.15">
      <c r="B74" s="39">
        <v>64</v>
      </c>
      <c r="C74" s="79" t="s">
        <v>80</v>
      </c>
      <c r="D74" s="100" t="s">
        <v>283</v>
      </c>
      <c r="E74" s="90">
        <v>25</v>
      </c>
      <c r="F74" s="87">
        <v>7</v>
      </c>
      <c r="G74" s="87">
        <v>16</v>
      </c>
      <c r="H74" s="87">
        <v>2</v>
      </c>
      <c r="I74" s="8" t="s">
        <v>8</v>
      </c>
      <c r="J74" s="73" t="s">
        <v>31</v>
      </c>
      <c r="K74" s="5" t="s">
        <v>79</v>
      </c>
      <c r="L74" s="48">
        <v>48000</v>
      </c>
      <c r="M74" s="74" t="s">
        <v>98</v>
      </c>
      <c r="N74" s="33" t="s">
        <v>384</v>
      </c>
    </row>
    <row r="75" spans="1:15" ht="21.95" customHeight="1" x14ac:dyDescent="0.15">
      <c r="B75" s="39">
        <v>65</v>
      </c>
      <c r="C75" s="77" t="s">
        <v>115</v>
      </c>
      <c r="D75" s="100" t="s">
        <v>283</v>
      </c>
      <c r="E75" s="89">
        <v>25</v>
      </c>
      <c r="F75" s="87">
        <v>7</v>
      </c>
      <c r="G75" s="87">
        <v>16</v>
      </c>
      <c r="H75" s="87">
        <v>2</v>
      </c>
      <c r="I75" s="44" t="s">
        <v>46</v>
      </c>
      <c r="J75" s="64" t="s">
        <v>169</v>
      </c>
      <c r="K75" s="44" t="s">
        <v>106</v>
      </c>
      <c r="L75" s="7">
        <v>48000</v>
      </c>
      <c r="M75" s="44" t="s">
        <v>98</v>
      </c>
      <c r="N75" s="15" t="s">
        <v>330</v>
      </c>
    </row>
    <row r="76" spans="1:15" ht="21.95" customHeight="1" x14ac:dyDescent="0.15">
      <c r="A76" s="10"/>
      <c r="B76" s="39">
        <v>66</v>
      </c>
      <c r="C76" s="77" t="s">
        <v>204</v>
      </c>
      <c r="D76" s="100" t="s">
        <v>258</v>
      </c>
      <c r="E76" s="87">
        <v>25</v>
      </c>
      <c r="F76" s="87">
        <v>7</v>
      </c>
      <c r="G76" s="87">
        <v>16</v>
      </c>
      <c r="H76" s="87">
        <v>2</v>
      </c>
      <c r="I76" s="5" t="s">
        <v>55</v>
      </c>
      <c r="J76" s="64" t="s">
        <v>107</v>
      </c>
      <c r="K76" s="5" t="s">
        <v>81</v>
      </c>
      <c r="L76" s="7">
        <v>48000</v>
      </c>
      <c r="M76" s="7" t="s">
        <v>98</v>
      </c>
      <c r="N76" s="15" t="s">
        <v>331</v>
      </c>
    </row>
    <row r="77" spans="1:15" ht="21.95" customHeight="1" x14ac:dyDescent="0.15">
      <c r="A77" s="10"/>
      <c r="B77" s="39">
        <v>67</v>
      </c>
      <c r="C77" s="77" t="s">
        <v>205</v>
      </c>
      <c r="D77" s="100" t="s">
        <v>283</v>
      </c>
      <c r="E77" s="87">
        <v>30</v>
      </c>
      <c r="F77" s="87">
        <f>E77*0.3</f>
        <v>9</v>
      </c>
      <c r="G77" s="87">
        <f>E77*0.6</f>
        <v>18</v>
      </c>
      <c r="H77" s="87">
        <f>E77*0.1</f>
        <v>3</v>
      </c>
      <c r="I77" s="5" t="s">
        <v>46</v>
      </c>
      <c r="J77" s="64" t="s">
        <v>104</v>
      </c>
      <c r="K77" s="5" t="s">
        <v>87</v>
      </c>
      <c r="L77" s="37">
        <v>48000</v>
      </c>
      <c r="M77" s="37" t="s">
        <v>95</v>
      </c>
      <c r="N77" s="24" t="s">
        <v>332</v>
      </c>
    </row>
    <row r="78" spans="1:15" s="18" customFormat="1" ht="21.95" customHeight="1" x14ac:dyDescent="0.15">
      <c r="A78" s="10"/>
      <c r="B78" s="39">
        <v>68</v>
      </c>
      <c r="C78" s="77" t="s">
        <v>206</v>
      </c>
      <c r="D78" s="100" t="s">
        <v>277</v>
      </c>
      <c r="E78" s="87">
        <v>25</v>
      </c>
      <c r="F78" s="87">
        <v>7</v>
      </c>
      <c r="G78" s="87">
        <v>16</v>
      </c>
      <c r="H78" s="87">
        <v>2</v>
      </c>
      <c r="I78" s="5" t="s">
        <v>5</v>
      </c>
      <c r="J78" s="69" t="s">
        <v>31</v>
      </c>
      <c r="K78" s="5" t="s">
        <v>82</v>
      </c>
      <c r="L78" s="7">
        <v>48000</v>
      </c>
      <c r="M78" s="7" t="s">
        <v>98</v>
      </c>
      <c r="N78" s="15" t="s">
        <v>333</v>
      </c>
      <c r="O78" s="10"/>
    </row>
    <row r="79" spans="1:15" s="18" customFormat="1" ht="21.95" customHeight="1" x14ac:dyDescent="0.15">
      <c r="A79" s="10"/>
      <c r="B79" s="39">
        <v>69</v>
      </c>
      <c r="C79" s="77" t="s">
        <v>207</v>
      </c>
      <c r="D79" s="100" t="s">
        <v>260</v>
      </c>
      <c r="E79" s="87">
        <v>25</v>
      </c>
      <c r="F79" s="87">
        <v>7</v>
      </c>
      <c r="G79" s="87">
        <v>16</v>
      </c>
      <c r="H79" s="87">
        <v>2</v>
      </c>
      <c r="I79" s="5" t="s">
        <v>53</v>
      </c>
      <c r="J79" s="64" t="s">
        <v>32</v>
      </c>
      <c r="K79" s="5" t="s">
        <v>82</v>
      </c>
      <c r="L79" s="7">
        <v>48000</v>
      </c>
      <c r="M79" s="7" t="s">
        <v>98</v>
      </c>
      <c r="N79" s="15" t="s">
        <v>333</v>
      </c>
      <c r="O79" s="10"/>
    </row>
    <row r="80" spans="1:15" s="18" customFormat="1" ht="21.95" customHeight="1" x14ac:dyDescent="0.15">
      <c r="A80" s="10"/>
      <c r="B80" s="39">
        <v>70</v>
      </c>
      <c r="C80" s="77" t="s">
        <v>208</v>
      </c>
      <c r="D80" s="100" t="s">
        <v>283</v>
      </c>
      <c r="E80" s="87">
        <v>20</v>
      </c>
      <c r="F80" s="87">
        <f t="shared" ref="F80:F85" si="3">E80*0.3</f>
        <v>6</v>
      </c>
      <c r="G80" s="87">
        <f t="shared" ref="G80:G85" si="4">E80*0.6</f>
        <v>12</v>
      </c>
      <c r="H80" s="87">
        <f t="shared" ref="H80:H85" si="5">E80*0.1</f>
        <v>2</v>
      </c>
      <c r="I80" s="5" t="s">
        <v>46</v>
      </c>
      <c r="J80" s="64" t="s">
        <v>154</v>
      </c>
      <c r="K80" s="5" t="s">
        <v>83</v>
      </c>
      <c r="L80" s="13">
        <v>48000</v>
      </c>
      <c r="M80" s="37" t="s">
        <v>166</v>
      </c>
      <c r="N80" s="15" t="s">
        <v>334</v>
      </c>
      <c r="O80" s="10"/>
    </row>
    <row r="81" spans="1:15" s="18" customFormat="1" ht="21.95" customHeight="1" x14ac:dyDescent="0.15">
      <c r="A81" s="10"/>
      <c r="B81" s="39">
        <v>71</v>
      </c>
      <c r="C81" s="77" t="s">
        <v>209</v>
      </c>
      <c r="D81" s="100" t="s">
        <v>283</v>
      </c>
      <c r="E81" s="87">
        <v>20</v>
      </c>
      <c r="F81" s="87">
        <f t="shared" si="3"/>
        <v>6</v>
      </c>
      <c r="G81" s="87">
        <f t="shared" si="4"/>
        <v>12</v>
      </c>
      <c r="H81" s="87">
        <f t="shared" si="5"/>
        <v>2</v>
      </c>
      <c r="I81" s="5" t="s">
        <v>8</v>
      </c>
      <c r="J81" s="64" t="s">
        <v>32</v>
      </c>
      <c r="K81" s="5" t="s">
        <v>83</v>
      </c>
      <c r="L81" s="13">
        <v>48000</v>
      </c>
      <c r="M81" s="37" t="s">
        <v>166</v>
      </c>
      <c r="N81" s="15" t="s">
        <v>335</v>
      </c>
      <c r="O81" s="10"/>
    </row>
    <row r="82" spans="1:15" s="18" customFormat="1" ht="21.95" customHeight="1" x14ac:dyDescent="0.15">
      <c r="A82" s="10"/>
      <c r="B82" s="39">
        <v>72</v>
      </c>
      <c r="C82" s="77" t="s">
        <v>84</v>
      </c>
      <c r="D82" s="100" t="s">
        <v>267</v>
      </c>
      <c r="E82" s="87">
        <v>20</v>
      </c>
      <c r="F82" s="87">
        <f t="shared" si="3"/>
        <v>6</v>
      </c>
      <c r="G82" s="87">
        <f t="shared" si="4"/>
        <v>12</v>
      </c>
      <c r="H82" s="87">
        <f t="shared" si="5"/>
        <v>2</v>
      </c>
      <c r="I82" s="5" t="s">
        <v>1</v>
      </c>
      <c r="J82" s="64" t="s">
        <v>31</v>
      </c>
      <c r="K82" s="5" t="s">
        <v>85</v>
      </c>
      <c r="L82" s="7">
        <v>48000</v>
      </c>
      <c r="M82" s="37" t="s">
        <v>166</v>
      </c>
      <c r="N82" s="15" t="s">
        <v>336</v>
      </c>
      <c r="O82" s="10"/>
    </row>
    <row r="83" spans="1:15" s="18" customFormat="1" ht="21.95" customHeight="1" x14ac:dyDescent="0.15">
      <c r="A83" s="10"/>
      <c r="B83" s="39">
        <v>73</v>
      </c>
      <c r="C83" s="77" t="s">
        <v>86</v>
      </c>
      <c r="D83" s="100" t="s">
        <v>265</v>
      </c>
      <c r="E83" s="87">
        <v>20</v>
      </c>
      <c r="F83" s="87">
        <f t="shared" si="3"/>
        <v>6</v>
      </c>
      <c r="G83" s="87">
        <f t="shared" si="4"/>
        <v>12</v>
      </c>
      <c r="H83" s="87">
        <f t="shared" si="5"/>
        <v>2</v>
      </c>
      <c r="I83" s="5" t="s">
        <v>1</v>
      </c>
      <c r="J83" s="64" t="s">
        <v>107</v>
      </c>
      <c r="K83" s="5" t="s">
        <v>85</v>
      </c>
      <c r="L83" s="13">
        <v>48000</v>
      </c>
      <c r="M83" s="37" t="s">
        <v>166</v>
      </c>
      <c r="N83" s="15" t="s">
        <v>336</v>
      </c>
      <c r="O83" s="10"/>
    </row>
    <row r="84" spans="1:15" s="18" customFormat="1" ht="21.95" customHeight="1" x14ac:dyDescent="0.15">
      <c r="A84" s="10"/>
      <c r="B84" s="39">
        <v>74</v>
      </c>
      <c r="C84" s="77" t="s">
        <v>210</v>
      </c>
      <c r="D84" s="100" t="s">
        <v>270</v>
      </c>
      <c r="E84" s="87">
        <v>20</v>
      </c>
      <c r="F84" s="87">
        <f t="shared" si="3"/>
        <v>6</v>
      </c>
      <c r="G84" s="87">
        <f t="shared" si="4"/>
        <v>12</v>
      </c>
      <c r="H84" s="87">
        <f t="shared" si="5"/>
        <v>2</v>
      </c>
      <c r="I84" s="5" t="s">
        <v>2</v>
      </c>
      <c r="J84" s="64" t="s">
        <v>31</v>
      </c>
      <c r="K84" s="5" t="s">
        <v>85</v>
      </c>
      <c r="L84" s="7">
        <v>48000</v>
      </c>
      <c r="M84" s="37" t="s">
        <v>166</v>
      </c>
      <c r="N84" s="15" t="s">
        <v>336</v>
      </c>
      <c r="O84" s="10"/>
    </row>
    <row r="85" spans="1:15" s="18" customFormat="1" ht="21.95" customHeight="1" x14ac:dyDescent="0.15">
      <c r="A85" s="10"/>
      <c r="B85" s="39">
        <v>75</v>
      </c>
      <c r="C85" s="77" t="s">
        <v>337</v>
      </c>
      <c r="D85" s="100" t="s">
        <v>260</v>
      </c>
      <c r="E85" s="89">
        <v>20</v>
      </c>
      <c r="F85" s="87">
        <f t="shared" si="3"/>
        <v>6</v>
      </c>
      <c r="G85" s="87">
        <f t="shared" si="4"/>
        <v>12</v>
      </c>
      <c r="H85" s="87">
        <f t="shared" si="5"/>
        <v>2</v>
      </c>
      <c r="I85" s="44" t="s">
        <v>53</v>
      </c>
      <c r="J85" s="64" t="s">
        <v>211</v>
      </c>
      <c r="K85" s="44" t="s">
        <v>212</v>
      </c>
      <c r="L85" s="7">
        <v>48000</v>
      </c>
      <c r="M85" s="44" t="s">
        <v>100</v>
      </c>
      <c r="N85" s="15" t="s">
        <v>338</v>
      </c>
      <c r="O85" s="10"/>
    </row>
    <row r="86" spans="1:15" s="18" customFormat="1" ht="21.95" customHeight="1" x14ac:dyDescent="0.15">
      <c r="A86" s="10"/>
      <c r="B86" s="123" t="s">
        <v>35</v>
      </c>
      <c r="C86" s="124"/>
      <c r="D86" s="103"/>
      <c r="E86" s="88" t="s">
        <v>292</v>
      </c>
      <c r="F86" s="87"/>
      <c r="G86" s="87"/>
      <c r="H86" s="87"/>
      <c r="I86" s="51" t="s">
        <v>339</v>
      </c>
      <c r="J86" s="51"/>
      <c r="K86" s="5"/>
      <c r="L86" s="37"/>
      <c r="M86" s="37"/>
      <c r="N86" s="24"/>
      <c r="O86" s="10"/>
    </row>
    <row r="87" spans="1:15" s="18" customFormat="1" ht="21.95" customHeight="1" x14ac:dyDescent="0.15">
      <c r="A87" s="10"/>
      <c r="B87" s="3">
        <v>76</v>
      </c>
      <c r="C87" s="81" t="s">
        <v>213</v>
      </c>
      <c r="D87" s="104" t="s">
        <v>248</v>
      </c>
      <c r="E87" s="91">
        <v>30</v>
      </c>
      <c r="F87" s="91">
        <v>27</v>
      </c>
      <c r="G87" s="91"/>
      <c r="H87" s="91">
        <f>E87*0.1</f>
        <v>3</v>
      </c>
      <c r="I87" s="4" t="s">
        <v>43</v>
      </c>
      <c r="J87" s="27" t="s">
        <v>214</v>
      </c>
      <c r="K87" s="4" t="s">
        <v>44</v>
      </c>
      <c r="L87" s="17">
        <v>48000</v>
      </c>
      <c r="M87" s="17" t="s">
        <v>124</v>
      </c>
      <c r="N87" s="27" t="s">
        <v>250</v>
      </c>
      <c r="O87" s="10"/>
    </row>
    <row r="88" spans="1:15" ht="21.95" customHeight="1" x14ac:dyDescent="0.15">
      <c r="B88" s="3">
        <v>77</v>
      </c>
      <c r="C88" s="82" t="s">
        <v>215</v>
      </c>
      <c r="D88" s="104" t="s">
        <v>248</v>
      </c>
      <c r="E88" s="92">
        <v>30</v>
      </c>
      <c r="F88" s="91">
        <v>27</v>
      </c>
      <c r="G88" s="91"/>
      <c r="H88" s="91">
        <f>E88*0.1</f>
        <v>3</v>
      </c>
      <c r="I88" s="19" t="s">
        <v>41</v>
      </c>
      <c r="J88" s="54" t="s">
        <v>214</v>
      </c>
      <c r="K88" s="4" t="s">
        <v>47</v>
      </c>
      <c r="L88" s="17">
        <v>48000</v>
      </c>
      <c r="M88" s="17" t="s">
        <v>124</v>
      </c>
      <c r="N88" s="27" t="s">
        <v>340</v>
      </c>
    </row>
    <row r="89" spans="1:15" ht="21.95" customHeight="1" x14ac:dyDescent="0.15">
      <c r="B89" s="3">
        <v>78</v>
      </c>
      <c r="C89" s="81" t="s">
        <v>216</v>
      </c>
      <c r="D89" s="104" t="s">
        <v>248</v>
      </c>
      <c r="E89" s="91">
        <v>40</v>
      </c>
      <c r="F89" s="91">
        <v>36</v>
      </c>
      <c r="G89" s="91"/>
      <c r="H89" s="91">
        <f>E89*0.1</f>
        <v>4</v>
      </c>
      <c r="I89" s="4" t="s">
        <v>16</v>
      </c>
      <c r="J89" s="27" t="s">
        <v>17</v>
      </c>
      <c r="K89" s="4" t="s">
        <v>88</v>
      </c>
      <c r="L89" s="17">
        <v>48000</v>
      </c>
      <c r="M89" s="17" t="s">
        <v>187</v>
      </c>
      <c r="N89" s="27" t="s">
        <v>341</v>
      </c>
    </row>
    <row r="90" spans="1:15" ht="21.95" customHeight="1" x14ac:dyDescent="0.15">
      <c r="B90" s="3">
        <v>79</v>
      </c>
      <c r="C90" s="81" t="s">
        <v>217</v>
      </c>
      <c r="D90" s="104" t="s">
        <v>248</v>
      </c>
      <c r="E90" s="91">
        <v>40</v>
      </c>
      <c r="F90" s="91">
        <v>36</v>
      </c>
      <c r="G90" s="91"/>
      <c r="H90" s="91">
        <f>E90*0.1</f>
        <v>4</v>
      </c>
      <c r="I90" s="4" t="s">
        <v>16</v>
      </c>
      <c r="J90" s="27" t="s">
        <v>18</v>
      </c>
      <c r="K90" s="4" t="s">
        <v>88</v>
      </c>
      <c r="L90" s="17">
        <v>48000</v>
      </c>
      <c r="M90" s="17" t="s">
        <v>187</v>
      </c>
      <c r="N90" s="27" t="s">
        <v>341</v>
      </c>
    </row>
    <row r="91" spans="1:15" ht="21.95" customHeight="1" x14ac:dyDescent="0.15">
      <c r="B91" s="3">
        <v>80</v>
      </c>
      <c r="C91" s="81" t="s">
        <v>190</v>
      </c>
      <c r="D91" s="104" t="s">
        <v>342</v>
      </c>
      <c r="E91" s="91">
        <v>45</v>
      </c>
      <c r="F91" s="91"/>
      <c r="G91" s="91">
        <v>41</v>
      </c>
      <c r="H91" s="91">
        <v>4</v>
      </c>
      <c r="I91" s="4" t="s">
        <v>11</v>
      </c>
      <c r="J91" s="27" t="s">
        <v>14</v>
      </c>
      <c r="K91" s="19" t="s">
        <v>89</v>
      </c>
      <c r="L91" s="17">
        <v>48000</v>
      </c>
      <c r="M91" s="17" t="s">
        <v>187</v>
      </c>
      <c r="N91" s="27" t="s">
        <v>343</v>
      </c>
    </row>
    <row r="92" spans="1:15" ht="21.95" customHeight="1" x14ac:dyDescent="0.15">
      <c r="B92" s="3">
        <v>81</v>
      </c>
      <c r="C92" s="81" t="s">
        <v>191</v>
      </c>
      <c r="D92" s="104" t="s">
        <v>342</v>
      </c>
      <c r="E92" s="91">
        <v>45</v>
      </c>
      <c r="F92" s="91"/>
      <c r="G92" s="91">
        <v>41</v>
      </c>
      <c r="H92" s="91">
        <v>4</v>
      </c>
      <c r="I92" s="4" t="s">
        <v>11</v>
      </c>
      <c r="J92" s="27" t="s">
        <v>15</v>
      </c>
      <c r="K92" s="19" t="s">
        <v>89</v>
      </c>
      <c r="L92" s="17">
        <v>48000</v>
      </c>
      <c r="M92" s="17" t="s">
        <v>187</v>
      </c>
      <c r="N92" s="27" t="s">
        <v>344</v>
      </c>
    </row>
    <row r="93" spans="1:15" ht="21.95" customHeight="1" x14ac:dyDescent="0.15">
      <c r="B93" s="3">
        <v>82</v>
      </c>
      <c r="C93" s="81" t="s">
        <v>192</v>
      </c>
      <c r="D93" s="104" t="s">
        <v>342</v>
      </c>
      <c r="E93" s="91">
        <v>35</v>
      </c>
      <c r="F93" s="91"/>
      <c r="G93" s="91">
        <v>32</v>
      </c>
      <c r="H93" s="91">
        <v>3</v>
      </c>
      <c r="I93" s="4" t="s">
        <v>178</v>
      </c>
      <c r="J93" s="27" t="s">
        <v>218</v>
      </c>
      <c r="K93" s="19" t="s">
        <v>89</v>
      </c>
      <c r="L93" s="17">
        <v>48000</v>
      </c>
      <c r="M93" s="17" t="s">
        <v>187</v>
      </c>
      <c r="N93" s="27" t="s">
        <v>345</v>
      </c>
    </row>
    <row r="94" spans="1:15" ht="21.95" customHeight="1" x14ac:dyDescent="0.15">
      <c r="B94" s="3">
        <v>83</v>
      </c>
      <c r="C94" s="81" t="s">
        <v>90</v>
      </c>
      <c r="D94" s="104" t="s">
        <v>248</v>
      </c>
      <c r="E94" s="91">
        <v>36</v>
      </c>
      <c r="F94" s="91">
        <v>33</v>
      </c>
      <c r="G94" s="91"/>
      <c r="H94" s="91">
        <v>3</v>
      </c>
      <c r="I94" s="4" t="s">
        <v>53</v>
      </c>
      <c r="J94" s="27" t="s">
        <v>219</v>
      </c>
      <c r="K94" s="4" t="s">
        <v>54</v>
      </c>
      <c r="L94" s="17">
        <v>48000</v>
      </c>
      <c r="M94" s="47" t="s">
        <v>109</v>
      </c>
      <c r="N94" s="27" t="s">
        <v>346</v>
      </c>
    </row>
    <row r="95" spans="1:15" ht="21.95" customHeight="1" x14ac:dyDescent="0.15">
      <c r="B95" s="3">
        <v>84</v>
      </c>
      <c r="C95" s="81" t="s">
        <v>220</v>
      </c>
      <c r="D95" s="104" t="s">
        <v>248</v>
      </c>
      <c r="E95" s="91">
        <v>50</v>
      </c>
      <c r="F95" s="91">
        <v>45</v>
      </c>
      <c r="G95" s="91"/>
      <c r="H95" s="91">
        <v>5</v>
      </c>
      <c r="I95" s="4" t="s">
        <v>221</v>
      </c>
      <c r="J95" s="55" t="s">
        <v>222</v>
      </c>
      <c r="K95" s="4" t="s">
        <v>223</v>
      </c>
      <c r="L95" s="17">
        <v>48000</v>
      </c>
      <c r="M95" s="17" t="s">
        <v>100</v>
      </c>
      <c r="N95" s="36" t="s">
        <v>347</v>
      </c>
    </row>
    <row r="96" spans="1:15" s="10" customFormat="1" ht="21.75" customHeight="1" x14ac:dyDescent="0.15">
      <c r="B96" s="3">
        <v>85</v>
      </c>
      <c r="C96" s="81" t="s">
        <v>224</v>
      </c>
      <c r="D96" s="104" t="s">
        <v>248</v>
      </c>
      <c r="E96" s="91">
        <v>40</v>
      </c>
      <c r="F96" s="91">
        <v>36</v>
      </c>
      <c r="G96" s="91"/>
      <c r="H96" s="91">
        <v>4</v>
      </c>
      <c r="I96" s="4" t="s">
        <v>41</v>
      </c>
      <c r="J96" s="55" t="s">
        <v>214</v>
      </c>
      <c r="K96" s="4" t="s">
        <v>91</v>
      </c>
      <c r="L96" s="17">
        <v>48000</v>
      </c>
      <c r="M96" s="17" t="s">
        <v>29</v>
      </c>
      <c r="N96" s="34" t="s">
        <v>348</v>
      </c>
    </row>
    <row r="97" spans="2:14" ht="21.75" customHeight="1" x14ac:dyDescent="0.15">
      <c r="B97" s="3">
        <v>86</v>
      </c>
      <c r="C97" s="81" t="s">
        <v>225</v>
      </c>
      <c r="D97" s="104" t="s">
        <v>248</v>
      </c>
      <c r="E97" s="91">
        <v>20</v>
      </c>
      <c r="F97" s="91">
        <v>18</v>
      </c>
      <c r="G97" s="91"/>
      <c r="H97" s="91">
        <f>E97*0.1</f>
        <v>2</v>
      </c>
      <c r="I97" s="4" t="s">
        <v>78</v>
      </c>
      <c r="J97" s="55" t="s">
        <v>218</v>
      </c>
      <c r="K97" s="4" t="s">
        <v>83</v>
      </c>
      <c r="L97" s="17">
        <v>48000</v>
      </c>
      <c r="M97" s="17" t="s">
        <v>166</v>
      </c>
      <c r="N97" s="36" t="s">
        <v>349</v>
      </c>
    </row>
    <row r="98" spans="2:14" ht="24.75" customHeight="1" x14ac:dyDescent="0.15">
      <c r="B98" s="3">
        <v>87</v>
      </c>
      <c r="C98" s="81" t="s">
        <v>226</v>
      </c>
      <c r="D98" s="104" t="s">
        <v>248</v>
      </c>
      <c r="E98" s="91">
        <v>40</v>
      </c>
      <c r="F98" s="91">
        <v>36</v>
      </c>
      <c r="G98" s="91"/>
      <c r="H98" s="91">
        <f>E98*0.1</f>
        <v>4</v>
      </c>
      <c r="I98" s="4" t="s">
        <v>43</v>
      </c>
      <c r="J98" s="55" t="s">
        <v>219</v>
      </c>
      <c r="K98" s="4" t="s">
        <v>385</v>
      </c>
      <c r="L98" s="17">
        <v>72000</v>
      </c>
      <c r="M98" s="17" t="s">
        <v>28</v>
      </c>
      <c r="N98" s="36" t="s">
        <v>350</v>
      </c>
    </row>
    <row r="99" spans="2:14" ht="24.75" customHeight="1" x14ac:dyDescent="0.15">
      <c r="B99" s="3">
        <v>88</v>
      </c>
      <c r="C99" s="81" t="s">
        <v>227</v>
      </c>
      <c r="D99" s="104" t="s">
        <v>248</v>
      </c>
      <c r="E99" s="93">
        <v>25</v>
      </c>
      <c r="F99" s="91">
        <v>23</v>
      </c>
      <c r="G99" s="91"/>
      <c r="H99" s="91">
        <v>2</v>
      </c>
      <c r="I99" s="61" t="s">
        <v>55</v>
      </c>
      <c r="J99" s="62" t="s">
        <v>222</v>
      </c>
      <c r="K99" s="68" t="s">
        <v>39</v>
      </c>
      <c r="L99" s="17">
        <v>48000</v>
      </c>
      <c r="M99" s="61" t="s">
        <v>98</v>
      </c>
      <c r="N99" s="27" t="s">
        <v>303</v>
      </c>
    </row>
    <row r="100" spans="2:14" ht="24.75" customHeight="1" x14ac:dyDescent="0.15">
      <c r="B100" s="3">
        <v>89</v>
      </c>
      <c r="C100" s="81" t="s">
        <v>228</v>
      </c>
      <c r="D100" s="104" t="s">
        <v>248</v>
      </c>
      <c r="E100" s="93">
        <v>25</v>
      </c>
      <c r="F100" s="91">
        <v>23</v>
      </c>
      <c r="G100" s="91"/>
      <c r="H100" s="91">
        <v>2</v>
      </c>
      <c r="I100" s="3" t="s">
        <v>55</v>
      </c>
      <c r="J100" s="27" t="s">
        <v>214</v>
      </c>
      <c r="K100" s="3" t="s">
        <v>229</v>
      </c>
      <c r="L100" s="17">
        <v>48000</v>
      </c>
      <c r="M100" s="3" t="s">
        <v>100</v>
      </c>
      <c r="N100" s="27" t="s">
        <v>351</v>
      </c>
    </row>
    <row r="101" spans="2:14" ht="24.75" customHeight="1" x14ac:dyDescent="0.15">
      <c r="B101" s="3">
        <v>90</v>
      </c>
      <c r="C101" s="81" t="s">
        <v>230</v>
      </c>
      <c r="D101" s="104" t="s">
        <v>248</v>
      </c>
      <c r="E101" s="93">
        <v>20</v>
      </c>
      <c r="F101" s="91">
        <v>18</v>
      </c>
      <c r="G101" s="91"/>
      <c r="H101" s="91">
        <f>E101*0.1</f>
        <v>2</v>
      </c>
      <c r="I101" s="3" t="s">
        <v>178</v>
      </c>
      <c r="J101" s="27" t="s">
        <v>218</v>
      </c>
      <c r="K101" s="3" t="s">
        <v>117</v>
      </c>
      <c r="L101" s="17">
        <v>48000</v>
      </c>
      <c r="M101" s="3" t="s">
        <v>97</v>
      </c>
      <c r="N101" s="71" t="s">
        <v>352</v>
      </c>
    </row>
    <row r="102" spans="2:14" ht="25.5" customHeight="1" x14ac:dyDescent="0.15">
      <c r="B102" s="56" t="s">
        <v>353</v>
      </c>
      <c r="C102" s="77"/>
      <c r="D102" s="100"/>
      <c r="E102" s="88" t="s">
        <v>354</v>
      </c>
      <c r="F102" s="87"/>
      <c r="G102" s="87"/>
      <c r="H102" s="87"/>
      <c r="I102" s="51" t="s">
        <v>355</v>
      </c>
      <c r="J102" s="51"/>
      <c r="K102" s="5"/>
      <c r="L102" s="14"/>
      <c r="M102" s="7"/>
      <c r="N102" s="15"/>
    </row>
    <row r="103" spans="2:14" ht="21.95" customHeight="1" x14ac:dyDescent="0.15">
      <c r="B103" s="39">
        <v>91</v>
      </c>
      <c r="C103" s="77" t="s">
        <v>356</v>
      </c>
      <c r="D103" s="100" t="s">
        <v>265</v>
      </c>
      <c r="E103" s="87">
        <v>30</v>
      </c>
      <c r="F103" s="87">
        <f>E103*0.3</f>
        <v>9</v>
      </c>
      <c r="G103" s="87">
        <f>E103*0.6</f>
        <v>18</v>
      </c>
      <c r="H103" s="87">
        <f>E103*0.1</f>
        <v>3</v>
      </c>
      <c r="I103" s="5" t="s">
        <v>41</v>
      </c>
      <c r="J103" s="49" t="s">
        <v>123</v>
      </c>
      <c r="K103" s="5" t="s">
        <v>92</v>
      </c>
      <c r="L103" s="7">
        <v>10000</v>
      </c>
      <c r="M103" s="7" t="s">
        <v>95</v>
      </c>
      <c r="N103" s="15" t="s">
        <v>357</v>
      </c>
    </row>
    <row r="104" spans="2:14" ht="21.95" customHeight="1" x14ac:dyDescent="0.15">
      <c r="B104" s="39">
        <v>92</v>
      </c>
      <c r="C104" s="77" t="s">
        <v>358</v>
      </c>
      <c r="D104" s="100" t="s">
        <v>267</v>
      </c>
      <c r="E104" s="87">
        <v>30</v>
      </c>
      <c r="F104" s="87">
        <f>E104*0.3</f>
        <v>9</v>
      </c>
      <c r="G104" s="87">
        <f>E104*0.6</f>
        <v>18</v>
      </c>
      <c r="H104" s="87">
        <f>E104*0.1</f>
        <v>3</v>
      </c>
      <c r="I104" s="5" t="s">
        <v>41</v>
      </c>
      <c r="J104" s="49" t="s">
        <v>231</v>
      </c>
      <c r="K104" s="5" t="s">
        <v>92</v>
      </c>
      <c r="L104" s="7">
        <v>10000</v>
      </c>
      <c r="M104" s="7" t="s">
        <v>95</v>
      </c>
      <c r="N104" s="15" t="s">
        <v>357</v>
      </c>
    </row>
    <row r="105" spans="2:14" ht="21.95" customHeight="1" x14ac:dyDescent="0.15">
      <c r="B105" s="39">
        <v>93</v>
      </c>
      <c r="C105" s="77" t="s">
        <v>232</v>
      </c>
      <c r="D105" s="100" t="s">
        <v>248</v>
      </c>
      <c r="E105" s="87">
        <v>30</v>
      </c>
      <c r="F105" s="87">
        <v>27</v>
      </c>
      <c r="G105" s="87"/>
      <c r="H105" s="87">
        <f>E105*0.1</f>
        <v>3</v>
      </c>
      <c r="I105" s="5" t="s">
        <v>43</v>
      </c>
      <c r="J105" s="24" t="s">
        <v>144</v>
      </c>
      <c r="K105" s="44" t="s">
        <v>44</v>
      </c>
      <c r="L105" s="14">
        <v>10000</v>
      </c>
      <c r="M105" s="7" t="s">
        <v>124</v>
      </c>
      <c r="N105" s="15" t="s">
        <v>378</v>
      </c>
    </row>
    <row r="106" spans="2:14" ht="21.95" customHeight="1" x14ac:dyDescent="0.15">
      <c r="B106" s="39">
        <v>94</v>
      </c>
      <c r="C106" s="77" t="s">
        <v>233</v>
      </c>
      <c r="D106" s="100" t="s">
        <v>262</v>
      </c>
      <c r="E106" s="87">
        <v>40</v>
      </c>
      <c r="F106" s="87">
        <f>E106*0.3</f>
        <v>12</v>
      </c>
      <c r="G106" s="87">
        <f>E106*0.6</f>
        <v>24</v>
      </c>
      <c r="H106" s="87">
        <f>E106*0.1</f>
        <v>4</v>
      </c>
      <c r="I106" s="8" t="s">
        <v>178</v>
      </c>
      <c r="J106" s="33" t="s">
        <v>234</v>
      </c>
      <c r="K106" s="44" t="s">
        <v>94</v>
      </c>
      <c r="L106" s="14">
        <v>10000</v>
      </c>
      <c r="M106" s="7" t="s">
        <v>29</v>
      </c>
      <c r="N106" s="15" t="s">
        <v>379</v>
      </c>
    </row>
    <row r="107" spans="2:14" ht="21.95" customHeight="1" x14ac:dyDescent="0.15">
      <c r="B107" s="39">
        <v>95</v>
      </c>
      <c r="C107" s="77" t="s">
        <v>359</v>
      </c>
      <c r="D107" s="100" t="s">
        <v>260</v>
      </c>
      <c r="E107" s="87">
        <v>45</v>
      </c>
      <c r="F107" s="87">
        <v>13</v>
      </c>
      <c r="G107" s="87">
        <v>28</v>
      </c>
      <c r="H107" s="87">
        <v>4</v>
      </c>
      <c r="I107" s="8" t="s">
        <v>5</v>
      </c>
      <c r="J107" s="33" t="s">
        <v>133</v>
      </c>
      <c r="K107" s="44" t="s">
        <v>93</v>
      </c>
      <c r="L107" s="14">
        <v>10000</v>
      </c>
      <c r="M107" s="7" t="s">
        <v>187</v>
      </c>
      <c r="N107" s="15" t="s">
        <v>114</v>
      </c>
    </row>
    <row r="108" spans="2:14" ht="21.95" customHeight="1" x14ac:dyDescent="0.15">
      <c r="B108" s="50" t="s">
        <v>360</v>
      </c>
      <c r="C108" s="84"/>
      <c r="D108" s="105"/>
      <c r="E108" s="88" t="s">
        <v>361</v>
      </c>
      <c r="F108" s="87"/>
      <c r="G108" s="87"/>
      <c r="H108" s="87"/>
      <c r="I108" s="51" t="s">
        <v>239</v>
      </c>
      <c r="J108" s="51"/>
      <c r="K108" s="65"/>
      <c r="L108" s="45"/>
      <c r="M108" s="45"/>
      <c r="N108" s="15"/>
    </row>
    <row r="109" spans="2:14" ht="21.95" customHeight="1" x14ac:dyDescent="0.15">
      <c r="B109" s="39">
        <v>96</v>
      </c>
      <c r="C109" s="79" t="s">
        <v>235</v>
      </c>
      <c r="D109" s="102" t="s">
        <v>270</v>
      </c>
      <c r="E109" s="89">
        <v>36</v>
      </c>
      <c r="F109" s="87">
        <v>10</v>
      </c>
      <c r="G109" s="87">
        <v>23</v>
      </c>
      <c r="H109" s="87">
        <v>3</v>
      </c>
      <c r="I109" s="44" t="s">
        <v>41</v>
      </c>
      <c r="J109" s="6" t="s">
        <v>222</v>
      </c>
      <c r="K109" s="95" t="s">
        <v>64</v>
      </c>
      <c r="L109" s="96">
        <v>60000</v>
      </c>
      <c r="M109" s="97" t="s">
        <v>109</v>
      </c>
      <c r="N109" s="15" t="s">
        <v>380</v>
      </c>
    </row>
    <row r="110" spans="2:14" ht="21.95" customHeight="1" x14ac:dyDescent="0.15">
      <c r="B110" s="39">
        <v>97</v>
      </c>
      <c r="C110" s="79" t="s">
        <v>120</v>
      </c>
      <c r="D110" s="100" t="s">
        <v>314</v>
      </c>
      <c r="E110" s="89">
        <v>36</v>
      </c>
      <c r="F110" s="87">
        <v>10</v>
      </c>
      <c r="G110" s="87">
        <v>23</v>
      </c>
      <c r="H110" s="87">
        <v>3</v>
      </c>
      <c r="I110" s="44" t="s">
        <v>46</v>
      </c>
      <c r="J110" s="24" t="s">
        <v>32</v>
      </c>
      <c r="K110" s="44" t="s">
        <v>54</v>
      </c>
      <c r="L110" s="7">
        <v>48000</v>
      </c>
      <c r="M110" s="44" t="s">
        <v>109</v>
      </c>
      <c r="N110" s="15" t="s">
        <v>241</v>
      </c>
    </row>
    <row r="111" spans="2:14" ht="21.95" customHeight="1" x14ac:dyDescent="0.15">
      <c r="B111" s="39">
        <v>98</v>
      </c>
      <c r="C111" s="79" t="s">
        <v>372</v>
      </c>
      <c r="D111" s="106" t="s">
        <v>314</v>
      </c>
      <c r="E111" s="89">
        <v>30</v>
      </c>
      <c r="F111" s="87">
        <f>E111*0.3</f>
        <v>9</v>
      </c>
      <c r="G111" s="87">
        <f>E111*0.6</f>
        <v>18</v>
      </c>
      <c r="H111" s="87">
        <f>E111*0.1</f>
        <v>3</v>
      </c>
      <c r="I111" s="44" t="s">
        <v>55</v>
      </c>
      <c r="J111" s="6" t="s">
        <v>104</v>
      </c>
      <c r="K111" s="95" t="s">
        <v>236</v>
      </c>
      <c r="L111" s="96">
        <v>48000</v>
      </c>
      <c r="M111" s="97" t="s">
        <v>100</v>
      </c>
      <c r="N111" s="15" t="s">
        <v>362</v>
      </c>
    </row>
    <row r="112" spans="2:14" ht="21.95" customHeight="1" thickBot="1" x14ac:dyDescent="0.2">
      <c r="B112" s="107">
        <v>99</v>
      </c>
      <c r="C112" s="108" t="s">
        <v>363</v>
      </c>
      <c r="D112" s="109" t="s">
        <v>314</v>
      </c>
      <c r="E112" s="110">
        <v>20</v>
      </c>
      <c r="F112" s="111">
        <f>E112*0.3</f>
        <v>6</v>
      </c>
      <c r="G112" s="111">
        <f>E112*0.6</f>
        <v>12</v>
      </c>
      <c r="H112" s="111">
        <f>E112*0.1</f>
        <v>2</v>
      </c>
      <c r="I112" s="112" t="s">
        <v>46</v>
      </c>
      <c r="J112" s="113" t="s">
        <v>144</v>
      </c>
      <c r="K112" s="122" t="s">
        <v>386</v>
      </c>
      <c r="L112" s="114">
        <v>48000</v>
      </c>
      <c r="M112" s="115" t="s">
        <v>28</v>
      </c>
      <c r="N112" s="116" t="s">
        <v>381</v>
      </c>
    </row>
    <row r="113" spans="2:14" ht="21.95" customHeight="1" thickBot="1" x14ac:dyDescent="0.2">
      <c r="B113" s="117" t="s">
        <v>373</v>
      </c>
      <c r="C113" s="118"/>
      <c r="D113" s="119"/>
      <c r="E113" s="120">
        <f>SUM(E6:E112)</f>
        <v>3120</v>
      </c>
      <c r="F113" s="120">
        <f>SUM(F6:F112)</f>
        <v>1241</v>
      </c>
      <c r="G113" s="120">
        <f>SUM(G6:G112)</f>
        <v>1591</v>
      </c>
      <c r="H113" s="120">
        <f>SUM(H6:H112)</f>
        <v>288</v>
      </c>
      <c r="I113" s="120"/>
      <c r="J113" s="118"/>
      <c r="K113" s="120"/>
      <c r="L113" s="119"/>
      <c r="M113" s="119"/>
      <c r="N113" s="121"/>
    </row>
    <row r="114" spans="2:14" ht="21.95" customHeight="1" x14ac:dyDescent="0.15">
      <c r="D114" s="22"/>
      <c r="L114" s="22"/>
      <c r="M114" s="22"/>
    </row>
    <row r="115" spans="2:14" ht="21.95" customHeight="1" x14ac:dyDescent="0.15">
      <c r="D115" s="22"/>
      <c r="L115" s="22"/>
      <c r="M115" s="22"/>
    </row>
    <row r="116" spans="2:14" ht="21.95" customHeight="1" x14ac:dyDescent="0.15">
      <c r="D116" s="22"/>
      <c r="L116" s="22"/>
      <c r="M116" s="22"/>
    </row>
    <row r="117" spans="2:14" ht="21.95" customHeight="1" x14ac:dyDescent="0.15">
      <c r="D117" s="22"/>
      <c r="L117" s="22"/>
      <c r="M117" s="22"/>
    </row>
    <row r="118" spans="2:14" ht="21.95" customHeight="1" x14ac:dyDescent="0.15">
      <c r="D118" s="22"/>
      <c r="L118" s="22"/>
      <c r="M118" s="22"/>
    </row>
    <row r="119" spans="2:14" ht="21.95" customHeight="1" x14ac:dyDescent="0.15">
      <c r="D119" s="22"/>
      <c r="L119" s="22"/>
      <c r="M119" s="22"/>
    </row>
    <row r="120" spans="2:14" ht="21.95" customHeight="1" x14ac:dyDescent="0.15">
      <c r="L120" s="22"/>
      <c r="M120" s="22"/>
    </row>
    <row r="121" spans="2:14" ht="21.95" customHeight="1" x14ac:dyDescent="0.15">
      <c r="L121" s="22"/>
      <c r="M121" s="22"/>
    </row>
    <row r="122" spans="2:14" ht="21.95" customHeight="1" x14ac:dyDescent="0.15">
      <c r="L122" s="22"/>
      <c r="M122" s="22"/>
    </row>
    <row r="123" spans="2:14" ht="21.95" customHeight="1" x14ac:dyDescent="0.15">
      <c r="L123" s="22"/>
      <c r="M123" s="22"/>
    </row>
    <row r="124" spans="2:14" ht="21.95" customHeight="1" x14ac:dyDescent="0.15">
      <c r="L124" s="22"/>
      <c r="M124" s="22"/>
    </row>
    <row r="125" spans="2:14" ht="21.95" customHeight="1" x14ac:dyDescent="0.15">
      <c r="L125" s="22"/>
      <c r="M125" s="22"/>
    </row>
    <row r="126" spans="2:14" ht="21.95" customHeight="1" x14ac:dyDescent="0.15">
      <c r="L126" s="22"/>
      <c r="M126" s="22"/>
    </row>
    <row r="127" spans="2:14" ht="21.95" customHeight="1" x14ac:dyDescent="0.15">
      <c r="L127" s="22"/>
      <c r="M127" s="22"/>
    </row>
    <row r="128" spans="2:14" ht="21.95" customHeight="1" x14ac:dyDescent="0.15">
      <c r="L128" s="22"/>
      <c r="M128" s="22"/>
    </row>
    <row r="129" spans="12:13" ht="21.95" customHeight="1" x14ac:dyDescent="0.15">
      <c r="L129" s="22"/>
      <c r="M129" s="22"/>
    </row>
    <row r="130" spans="12:13" ht="21.95" customHeight="1" x14ac:dyDescent="0.15">
      <c r="L130" s="22"/>
      <c r="M130" s="22"/>
    </row>
    <row r="131" spans="12:13" ht="21.95" customHeight="1" x14ac:dyDescent="0.15">
      <c r="L131" s="22"/>
      <c r="M131" s="22"/>
    </row>
    <row r="132" spans="12:13" ht="21.95" customHeight="1" x14ac:dyDescent="0.15">
      <c r="L132" s="22"/>
      <c r="M132" s="22"/>
    </row>
    <row r="133" spans="12:13" ht="21.95" customHeight="1" x14ac:dyDescent="0.15">
      <c r="L133" s="22"/>
      <c r="M133" s="22"/>
    </row>
    <row r="134" spans="12:13" ht="21.95" customHeight="1" x14ac:dyDescent="0.15">
      <c r="L134" s="22"/>
      <c r="M134" s="22"/>
    </row>
    <row r="135" spans="12:13" ht="21.95" customHeight="1" x14ac:dyDescent="0.15">
      <c r="L135" s="22"/>
      <c r="M135" s="22"/>
    </row>
    <row r="136" spans="12:13" ht="21.95" customHeight="1" x14ac:dyDescent="0.15">
      <c r="L136" s="22"/>
      <c r="M136" s="22"/>
    </row>
    <row r="137" spans="12:13" ht="21.95" customHeight="1" x14ac:dyDescent="0.15">
      <c r="L137" s="22"/>
      <c r="M137" s="22"/>
    </row>
    <row r="138" spans="12:13" ht="21.95" customHeight="1" x14ac:dyDescent="0.15">
      <c r="L138" s="22"/>
      <c r="M138" s="22"/>
    </row>
    <row r="139" spans="12:13" ht="21.95" customHeight="1" x14ac:dyDescent="0.15">
      <c r="L139" s="22"/>
      <c r="M139" s="22"/>
    </row>
    <row r="140" spans="12:13" ht="21.95" customHeight="1" x14ac:dyDescent="0.15">
      <c r="L140" s="22"/>
      <c r="M140" s="22"/>
    </row>
    <row r="141" spans="12:13" ht="21.95" customHeight="1" x14ac:dyDescent="0.15">
      <c r="L141" s="22"/>
      <c r="M141" s="22"/>
    </row>
    <row r="142" spans="12:13" ht="21.95" customHeight="1" x14ac:dyDescent="0.15">
      <c r="L142" s="22"/>
      <c r="M142" s="22"/>
    </row>
    <row r="143" spans="12:13" ht="21.95" customHeight="1" x14ac:dyDescent="0.15">
      <c r="L143" s="22"/>
      <c r="M143" s="22"/>
    </row>
    <row r="144" spans="12:13" ht="21.95" customHeight="1" x14ac:dyDescent="0.15">
      <c r="L144" s="22"/>
      <c r="M144" s="22"/>
    </row>
    <row r="145" spans="12:13" ht="21.95" customHeight="1" x14ac:dyDescent="0.15">
      <c r="L145" s="22"/>
      <c r="M145" s="22"/>
    </row>
    <row r="146" spans="12:13" ht="21.95" customHeight="1" x14ac:dyDescent="0.15">
      <c r="L146" s="22"/>
      <c r="M146" s="22"/>
    </row>
    <row r="147" spans="12:13" ht="21.95" customHeight="1" x14ac:dyDescent="0.15">
      <c r="L147" s="22"/>
      <c r="M147" s="22"/>
    </row>
    <row r="148" spans="12:13" ht="21.95" customHeight="1" x14ac:dyDescent="0.15">
      <c r="L148" s="22"/>
      <c r="M148" s="22"/>
    </row>
    <row r="149" spans="12:13" ht="21.95" customHeight="1" x14ac:dyDescent="0.15">
      <c r="L149" s="22"/>
      <c r="M149" s="22"/>
    </row>
    <row r="150" spans="12:13" ht="21.95" customHeight="1" x14ac:dyDescent="0.15">
      <c r="L150" s="22"/>
      <c r="M150" s="22"/>
    </row>
    <row r="151" spans="12:13" ht="21.95" customHeight="1" x14ac:dyDescent="0.15">
      <c r="L151" s="22"/>
      <c r="M151" s="22"/>
    </row>
    <row r="152" spans="12:13" ht="21.95" customHeight="1" x14ac:dyDescent="0.15">
      <c r="L152" s="22"/>
      <c r="M152" s="22"/>
    </row>
    <row r="153" spans="12:13" ht="21.95" customHeight="1" x14ac:dyDescent="0.15">
      <c r="L153" s="22"/>
      <c r="M153" s="22"/>
    </row>
    <row r="154" spans="12:13" ht="21.95" customHeight="1" x14ac:dyDescent="0.15">
      <c r="L154" s="22"/>
      <c r="M154" s="22"/>
    </row>
    <row r="155" spans="12:13" ht="21.95" customHeight="1" x14ac:dyDescent="0.15">
      <c r="L155" s="22"/>
      <c r="M155" s="22"/>
    </row>
    <row r="156" spans="12:13" ht="21.95" customHeight="1" x14ac:dyDescent="0.15">
      <c r="L156" s="22"/>
      <c r="M156" s="22"/>
    </row>
    <row r="157" spans="12:13" ht="21.95" customHeight="1" x14ac:dyDescent="0.15">
      <c r="L157" s="22"/>
      <c r="M157" s="22"/>
    </row>
    <row r="158" spans="12:13" ht="21.95" customHeight="1" x14ac:dyDescent="0.15">
      <c r="L158" s="22"/>
      <c r="M158" s="22"/>
    </row>
    <row r="159" spans="12:13" ht="21.95" customHeight="1" x14ac:dyDescent="0.15">
      <c r="L159" s="22"/>
      <c r="M159" s="22"/>
    </row>
    <row r="160" spans="12:13" ht="21.95" customHeight="1" x14ac:dyDescent="0.15">
      <c r="L160" s="22"/>
      <c r="M160" s="22"/>
    </row>
    <row r="161" spans="12:13" ht="21.95" customHeight="1" x14ac:dyDescent="0.15">
      <c r="L161" s="22"/>
      <c r="M161" s="22"/>
    </row>
    <row r="162" spans="12:13" ht="21.95" customHeight="1" x14ac:dyDescent="0.15">
      <c r="L162" s="22"/>
      <c r="M162" s="22"/>
    </row>
    <row r="163" spans="12:13" ht="21.95" customHeight="1" x14ac:dyDescent="0.15">
      <c r="L163" s="22"/>
      <c r="M163" s="22"/>
    </row>
    <row r="164" spans="12:13" ht="21.95" customHeight="1" x14ac:dyDescent="0.15">
      <c r="L164" s="22"/>
      <c r="M164" s="22"/>
    </row>
    <row r="165" spans="12:13" ht="21.95" customHeight="1" x14ac:dyDescent="0.15">
      <c r="L165" s="22"/>
      <c r="M165" s="22"/>
    </row>
    <row r="166" spans="12:13" ht="21.95" customHeight="1" x14ac:dyDescent="0.15">
      <c r="L166" s="22"/>
      <c r="M166" s="22"/>
    </row>
    <row r="167" spans="12:13" ht="21.95" customHeight="1" x14ac:dyDescent="0.15">
      <c r="L167" s="22"/>
      <c r="M167" s="22"/>
    </row>
    <row r="168" spans="12:13" ht="21.95" customHeight="1" x14ac:dyDescent="0.15">
      <c r="L168" s="22"/>
      <c r="M168" s="22"/>
    </row>
    <row r="169" spans="12:13" ht="21.95" customHeight="1" x14ac:dyDescent="0.15">
      <c r="L169" s="22"/>
      <c r="M169" s="22"/>
    </row>
    <row r="170" spans="12:13" ht="21.95" customHeight="1" x14ac:dyDescent="0.15">
      <c r="L170" s="22"/>
      <c r="M170" s="22"/>
    </row>
    <row r="171" spans="12:13" ht="21.95" customHeight="1" x14ac:dyDescent="0.15">
      <c r="L171" s="22"/>
      <c r="M171" s="22"/>
    </row>
    <row r="172" spans="12:13" ht="21.95" customHeight="1" x14ac:dyDescent="0.15">
      <c r="L172" s="22"/>
      <c r="M172" s="22"/>
    </row>
    <row r="173" spans="12:13" ht="21.95" customHeight="1" x14ac:dyDescent="0.15">
      <c r="L173" s="22"/>
      <c r="M173" s="22"/>
    </row>
    <row r="174" spans="12:13" ht="21.95" customHeight="1" x14ac:dyDescent="0.15">
      <c r="L174" s="22"/>
      <c r="M174" s="22"/>
    </row>
    <row r="175" spans="12:13" ht="21.95" customHeight="1" x14ac:dyDescent="0.15">
      <c r="L175" s="22"/>
      <c r="M175" s="22"/>
    </row>
    <row r="176" spans="12:13" ht="21.95" customHeight="1" x14ac:dyDescent="0.15">
      <c r="L176" s="22"/>
      <c r="M176" s="22"/>
    </row>
    <row r="177" spans="12:13" ht="21.95" customHeight="1" x14ac:dyDescent="0.15">
      <c r="L177" s="22"/>
      <c r="M177" s="22"/>
    </row>
    <row r="178" spans="12:13" ht="21.95" customHeight="1" x14ac:dyDescent="0.15">
      <c r="L178" s="22"/>
      <c r="M178" s="22"/>
    </row>
    <row r="179" spans="12:13" ht="21.95" customHeight="1" x14ac:dyDescent="0.15">
      <c r="L179" s="22"/>
      <c r="M179" s="22"/>
    </row>
    <row r="180" spans="12:13" ht="21.95" customHeight="1" x14ac:dyDescent="0.15">
      <c r="L180" s="22"/>
      <c r="M180" s="22"/>
    </row>
    <row r="181" spans="12:13" ht="21.95" customHeight="1" x14ac:dyDescent="0.15">
      <c r="L181" s="22"/>
      <c r="M181" s="22"/>
    </row>
    <row r="182" spans="12:13" ht="21.95" customHeight="1" x14ac:dyDescent="0.15">
      <c r="L182" s="22"/>
      <c r="M182" s="22"/>
    </row>
    <row r="183" spans="12:13" ht="21.95" customHeight="1" x14ac:dyDescent="0.15">
      <c r="L183" s="22"/>
      <c r="M183" s="22"/>
    </row>
    <row r="184" spans="12:13" ht="21.95" customHeight="1" x14ac:dyDescent="0.15">
      <c r="L184" s="22"/>
      <c r="M184" s="22"/>
    </row>
    <row r="185" spans="12:13" ht="21.95" customHeight="1" x14ac:dyDescent="0.15">
      <c r="L185" s="22"/>
      <c r="M185" s="22"/>
    </row>
    <row r="186" spans="12:13" ht="21.95" customHeight="1" x14ac:dyDescent="0.15">
      <c r="L186" s="22"/>
      <c r="M186" s="22"/>
    </row>
    <row r="187" spans="12:13" ht="21.95" customHeight="1" x14ac:dyDescent="0.15">
      <c r="L187" s="22"/>
      <c r="M187" s="22"/>
    </row>
    <row r="188" spans="12:13" ht="21.95" customHeight="1" x14ac:dyDescent="0.15">
      <c r="L188" s="22"/>
      <c r="M188" s="22"/>
    </row>
    <row r="189" spans="12:13" ht="21.95" customHeight="1" x14ac:dyDescent="0.15">
      <c r="L189" s="22"/>
      <c r="M189" s="22"/>
    </row>
    <row r="190" spans="12:13" ht="21.95" customHeight="1" x14ac:dyDescent="0.15">
      <c r="L190" s="22"/>
      <c r="M190" s="22"/>
    </row>
    <row r="191" spans="12:13" ht="21.95" customHeight="1" x14ac:dyDescent="0.15">
      <c r="L191" s="22"/>
      <c r="M191" s="22"/>
    </row>
    <row r="192" spans="12:13" ht="21.95" customHeight="1" x14ac:dyDescent="0.15">
      <c r="L192" s="22"/>
      <c r="M192" s="22"/>
    </row>
    <row r="193" spans="12:13" ht="21.95" customHeight="1" x14ac:dyDescent="0.15">
      <c r="L193" s="22"/>
      <c r="M193" s="22"/>
    </row>
    <row r="194" spans="12:13" ht="21.95" customHeight="1" x14ac:dyDescent="0.15">
      <c r="L194" s="22"/>
      <c r="M194" s="22"/>
    </row>
    <row r="195" spans="12:13" ht="21.95" customHeight="1" x14ac:dyDescent="0.15">
      <c r="L195" s="22"/>
      <c r="M195" s="22"/>
    </row>
    <row r="196" spans="12:13" ht="21.95" customHeight="1" x14ac:dyDescent="0.15">
      <c r="L196" s="22"/>
      <c r="M196" s="22"/>
    </row>
    <row r="197" spans="12:13" ht="21.95" customHeight="1" x14ac:dyDescent="0.15">
      <c r="L197" s="22"/>
      <c r="M197" s="22"/>
    </row>
    <row r="198" spans="12:13" ht="21.95" customHeight="1" x14ac:dyDescent="0.15">
      <c r="L198" s="22"/>
      <c r="M198" s="22"/>
    </row>
    <row r="199" spans="12:13" ht="21.95" customHeight="1" x14ac:dyDescent="0.15">
      <c r="L199" s="22"/>
      <c r="M199" s="22"/>
    </row>
    <row r="200" spans="12:13" ht="21.95" customHeight="1" x14ac:dyDescent="0.15">
      <c r="L200" s="22"/>
      <c r="M200" s="22"/>
    </row>
    <row r="201" spans="12:13" ht="21.95" customHeight="1" x14ac:dyDescent="0.15">
      <c r="L201" s="22"/>
      <c r="M201" s="22"/>
    </row>
    <row r="202" spans="12:13" ht="21.95" customHeight="1" x14ac:dyDescent="0.15">
      <c r="L202" s="22"/>
      <c r="M202" s="22"/>
    </row>
    <row r="203" spans="12:13" ht="21.95" customHeight="1" x14ac:dyDescent="0.15">
      <c r="L203" s="22"/>
      <c r="M203" s="22"/>
    </row>
    <row r="204" spans="12:13" ht="21.95" customHeight="1" x14ac:dyDescent="0.15">
      <c r="L204" s="22"/>
      <c r="M204" s="22"/>
    </row>
    <row r="205" spans="12:13" ht="21.95" customHeight="1" x14ac:dyDescent="0.15">
      <c r="L205" s="22"/>
      <c r="M205" s="22"/>
    </row>
    <row r="206" spans="12:13" ht="21.95" customHeight="1" x14ac:dyDescent="0.15">
      <c r="L206" s="22"/>
      <c r="M206" s="22"/>
    </row>
    <row r="207" spans="12:13" ht="21.95" customHeight="1" x14ac:dyDescent="0.15">
      <c r="L207" s="22"/>
      <c r="M207" s="22"/>
    </row>
    <row r="208" spans="12:13" ht="21.95" customHeight="1" x14ac:dyDescent="0.15">
      <c r="L208" s="22"/>
      <c r="M208" s="22"/>
    </row>
    <row r="209" spans="12:13" ht="21.95" customHeight="1" x14ac:dyDescent="0.15">
      <c r="L209" s="22"/>
      <c r="M209" s="22"/>
    </row>
    <row r="210" spans="12:13" ht="21.95" customHeight="1" x14ac:dyDescent="0.15">
      <c r="L210" s="22"/>
      <c r="M210" s="22"/>
    </row>
    <row r="211" spans="12:13" ht="21.95" customHeight="1" x14ac:dyDescent="0.15">
      <c r="L211" s="22"/>
      <c r="M211" s="22"/>
    </row>
    <row r="212" spans="12:13" ht="21.95" customHeight="1" x14ac:dyDescent="0.15">
      <c r="L212" s="22"/>
      <c r="M212" s="22"/>
    </row>
    <row r="213" spans="12:13" ht="21.95" customHeight="1" x14ac:dyDescent="0.15">
      <c r="L213" s="22"/>
      <c r="M213" s="22"/>
    </row>
    <row r="214" spans="12:13" ht="21.95" customHeight="1" x14ac:dyDescent="0.15">
      <c r="L214" s="22"/>
      <c r="M214" s="22"/>
    </row>
    <row r="215" spans="12:13" ht="21.95" customHeight="1" x14ac:dyDescent="0.15">
      <c r="L215" s="22"/>
      <c r="M215" s="22"/>
    </row>
    <row r="216" spans="12:13" ht="21.95" customHeight="1" x14ac:dyDescent="0.15">
      <c r="L216" s="22"/>
      <c r="M216" s="22"/>
    </row>
    <row r="217" spans="12:13" ht="21.95" customHeight="1" x14ac:dyDescent="0.15">
      <c r="L217" s="22"/>
      <c r="M217" s="22"/>
    </row>
    <row r="218" spans="12:13" ht="21.95" customHeight="1" x14ac:dyDescent="0.15">
      <c r="L218" s="22"/>
      <c r="M218" s="22"/>
    </row>
    <row r="219" spans="12:13" ht="21.95" customHeight="1" x14ac:dyDescent="0.15">
      <c r="L219" s="22"/>
      <c r="M219" s="22"/>
    </row>
    <row r="220" spans="12:13" ht="21.95" customHeight="1" x14ac:dyDescent="0.15">
      <c r="L220" s="22"/>
      <c r="M220" s="22"/>
    </row>
    <row r="221" spans="12:13" ht="21.95" customHeight="1" x14ac:dyDescent="0.15">
      <c r="L221" s="22"/>
      <c r="M221" s="22"/>
    </row>
    <row r="222" spans="12:13" ht="21.95" customHeight="1" x14ac:dyDescent="0.15">
      <c r="L222" s="22"/>
      <c r="M222" s="22"/>
    </row>
    <row r="223" spans="12:13" ht="21.95" customHeight="1" x14ac:dyDescent="0.15">
      <c r="L223" s="22"/>
      <c r="M223" s="22"/>
    </row>
    <row r="224" spans="12:13" ht="21.95" customHeight="1" x14ac:dyDescent="0.15">
      <c r="L224" s="22"/>
      <c r="M224" s="22"/>
    </row>
    <row r="225" spans="12:13" ht="21.95" customHeight="1" x14ac:dyDescent="0.15">
      <c r="L225" s="22"/>
      <c r="M225" s="22"/>
    </row>
    <row r="226" spans="12:13" ht="21.95" customHeight="1" x14ac:dyDescent="0.15">
      <c r="L226" s="22"/>
      <c r="M226" s="22"/>
    </row>
    <row r="227" spans="12:13" ht="21.95" customHeight="1" x14ac:dyDescent="0.15">
      <c r="L227" s="22"/>
      <c r="M227" s="22"/>
    </row>
    <row r="228" spans="12:13" ht="21.95" customHeight="1" x14ac:dyDescent="0.15">
      <c r="L228" s="22"/>
      <c r="M228" s="22"/>
    </row>
    <row r="229" spans="12:13" ht="21.95" customHeight="1" x14ac:dyDescent="0.15">
      <c r="L229" s="22"/>
      <c r="M229" s="22"/>
    </row>
    <row r="230" spans="12:13" ht="21.95" customHeight="1" x14ac:dyDescent="0.15">
      <c r="L230" s="22"/>
      <c r="M230" s="22"/>
    </row>
    <row r="231" spans="12:13" ht="21.95" customHeight="1" x14ac:dyDescent="0.15">
      <c r="L231" s="22"/>
      <c r="M231" s="22"/>
    </row>
    <row r="232" spans="12:13" ht="21.95" customHeight="1" x14ac:dyDescent="0.15">
      <c r="L232" s="22"/>
      <c r="M232" s="22"/>
    </row>
    <row r="233" spans="12:13" ht="21.95" customHeight="1" x14ac:dyDescent="0.15">
      <c r="L233" s="22"/>
      <c r="M233" s="22"/>
    </row>
    <row r="234" spans="12:13" ht="21.95" customHeight="1" x14ac:dyDescent="0.15">
      <c r="L234" s="22"/>
      <c r="M234" s="22"/>
    </row>
    <row r="235" spans="12:13" ht="21.95" customHeight="1" x14ac:dyDescent="0.15">
      <c r="L235" s="22"/>
      <c r="M235" s="22"/>
    </row>
    <row r="236" spans="12:13" ht="21.95" customHeight="1" x14ac:dyDescent="0.15">
      <c r="L236" s="22"/>
      <c r="M236" s="22"/>
    </row>
    <row r="237" spans="12:13" ht="21.95" customHeight="1" x14ac:dyDescent="0.15">
      <c r="L237" s="22"/>
      <c r="M237" s="22"/>
    </row>
    <row r="238" spans="12:13" ht="21.95" customHeight="1" x14ac:dyDescent="0.15">
      <c r="L238" s="22"/>
      <c r="M238" s="22"/>
    </row>
    <row r="239" spans="12:13" ht="21.95" customHeight="1" x14ac:dyDescent="0.15">
      <c r="L239" s="22"/>
      <c r="M239" s="22"/>
    </row>
    <row r="240" spans="12:13" ht="21.95" customHeight="1" x14ac:dyDescent="0.15">
      <c r="L240" s="22"/>
      <c r="M240" s="22"/>
    </row>
    <row r="241" spans="12:13" ht="21.95" customHeight="1" x14ac:dyDescent="0.15">
      <c r="L241" s="22"/>
      <c r="M241" s="22"/>
    </row>
    <row r="242" spans="12:13" ht="21.95" customHeight="1" x14ac:dyDescent="0.15">
      <c r="L242" s="22"/>
      <c r="M242" s="22"/>
    </row>
    <row r="243" spans="12:13" ht="21.95" customHeight="1" x14ac:dyDescent="0.15">
      <c r="L243" s="22"/>
      <c r="M243" s="22"/>
    </row>
    <row r="244" spans="12:13" ht="21.95" customHeight="1" x14ac:dyDescent="0.15">
      <c r="L244" s="22"/>
      <c r="M244" s="22"/>
    </row>
    <row r="245" spans="12:13" ht="21.95" customHeight="1" x14ac:dyDescent="0.15">
      <c r="L245" s="22"/>
      <c r="M245" s="22"/>
    </row>
    <row r="246" spans="12:13" ht="21.95" customHeight="1" x14ac:dyDescent="0.15">
      <c r="L246" s="22"/>
      <c r="M246" s="22"/>
    </row>
    <row r="247" spans="12:13" ht="21.95" customHeight="1" x14ac:dyDescent="0.15">
      <c r="L247" s="22"/>
      <c r="M247" s="22"/>
    </row>
    <row r="248" spans="12:13" ht="21.95" customHeight="1" x14ac:dyDescent="0.15">
      <c r="L248" s="22"/>
      <c r="M248" s="22"/>
    </row>
    <row r="249" spans="12:13" ht="21.95" customHeight="1" x14ac:dyDescent="0.15">
      <c r="L249" s="22"/>
      <c r="M249" s="22"/>
    </row>
    <row r="250" spans="12:13" ht="21.95" customHeight="1" x14ac:dyDescent="0.15">
      <c r="L250" s="22"/>
      <c r="M250" s="22"/>
    </row>
    <row r="251" spans="12:13" ht="21.95" customHeight="1" x14ac:dyDescent="0.15">
      <c r="L251" s="22"/>
      <c r="M251" s="22"/>
    </row>
    <row r="252" spans="12:13" ht="21.95" customHeight="1" x14ac:dyDescent="0.15">
      <c r="L252" s="22"/>
      <c r="M252" s="22"/>
    </row>
    <row r="253" spans="12:13" ht="21.95" customHeight="1" x14ac:dyDescent="0.15">
      <c r="L253" s="22"/>
      <c r="M253" s="22"/>
    </row>
    <row r="254" spans="12:13" ht="21.95" customHeight="1" x14ac:dyDescent="0.15">
      <c r="L254" s="22"/>
      <c r="M254" s="22"/>
    </row>
    <row r="255" spans="12:13" ht="21.95" customHeight="1" x14ac:dyDescent="0.15">
      <c r="L255" s="22"/>
      <c r="M255" s="22"/>
    </row>
    <row r="256" spans="12:13" ht="21.95" customHeight="1" x14ac:dyDescent="0.15">
      <c r="L256" s="22"/>
      <c r="M256" s="22"/>
    </row>
    <row r="257" spans="12:13" ht="21.95" customHeight="1" x14ac:dyDescent="0.15">
      <c r="L257" s="22"/>
      <c r="M257" s="22"/>
    </row>
    <row r="258" spans="12:13" ht="21.95" customHeight="1" x14ac:dyDescent="0.15">
      <c r="L258" s="22"/>
      <c r="M258" s="22"/>
    </row>
    <row r="259" spans="12:13" ht="21.95" customHeight="1" x14ac:dyDescent="0.15">
      <c r="L259" s="22"/>
      <c r="M259" s="22"/>
    </row>
    <row r="260" spans="12:13" ht="21.95" customHeight="1" x14ac:dyDescent="0.15">
      <c r="L260" s="22"/>
      <c r="M260" s="22"/>
    </row>
    <row r="261" spans="12:13" ht="21.95" customHeight="1" x14ac:dyDescent="0.15">
      <c r="L261" s="22"/>
      <c r="M261" s="22"/>
    </row>
    <row r="262" spans="12:13" ht="21.95" customHeight="1" x14ac:dyDescent="0.15">
      <c r="L262" s="22"/>
      <c r="M262" s="22"/>
    </row>
    <row r="263" spans="12:13" ht="21.95" customHeight="1" x14ac:dyDescent="0.15">
      <c r="L263" s="22"/>
      <c r="M263" s="22"/>
    </row>
    <row r="264" spans="12:13" ht="21.95" customHeight="1" x14ac:dyDescent="0.15">
      <c r="L264" s="22"/>
      <c r="M264" s="22"/>
    </row>
    <row r="265" spans="12:13" ht="21.95" customHeight="1" x14ac:dyDescent="0.15">
      <c r="L265" s="22"/>
      <c r="M265" s="22"/>
    </row>
    <row r="266" spans="12:13" ht="21.95" customHeight="1" x14ac:dyDescent="0.15">
      <c r="L266" s="22"/>
      <c r="M266" s="22"/>
    </row>
    <row r="267" spans="12:13" ht="21.95" customHeight="1" x14ac:dyDescent="0.15">
      <c r="L267" s="22"/>
      <c r="M267" s="22"/>
    </row>
    <row r="268" spans="12:13" ht="21.95" customHeight="1" x14ac:dyDescent="0.15">
      <c r="L268" s="22"/>
      <c r="M268" s="22"/>
    </row>
    <row r="269" spans="12:13" ht="21.95" customHeight="1" x14ac:dyDescent="0.15">
      <c r="L269" s="22"/>
      <c r="M269" s="22"/>
    </row>
    <row r="270" spans="12:13" ht="21.95" customHeight="1" x14ac:dyDescent="0.15">
      <c r="L270" s="22"/>
      <c r="M270" s="22"/>
    </row>
    <row r="271" spans="12:13" ht="21.95" customHeight="1" x14ac:dyDescent="0.15">
      <c r="L271" s="22"/>
      <c r="M271" s="22"/>
    </row>
    <row r="272" spans="12:13" ht="21.95" customHeight="1" x14ac:dyDescent="0.15">
      <c r="L272" s="22"/>
      <c r="M272" s="22"/>
    </row>
    <row r="273" spans="12:13" ht="21.95" customHeight="1" x14ac:dyDescent="0.15">
      <c r="L273" s="22"/>
      <c r="M273" s="22"/>
    </row>
    <row r="274" spans="12:13" ht="21.95" customHeight="1" x14ac:dyDescent="0.15">
      <c r="L274" s="22"/>
      <c r="M274" s="22"/>
    </row>
    <row r="275" spans="12:13" ht="21.95" customHeight="1" x14ac:dyDescent="0.15">
      <c r="L275" s="22"/>
      <c r="M275" s="22"/>
    </row>
    <row r="276" spans="12:13" ht="21.95" customHeight="1" x14ac:dyDescent="0.15">
      <c r="L276" s="22"/>
      <c r="M276" s="22"/>
    </row>
    <row r="277" spans="12:13" ht="21.95" customHeight="1" x14ac:dyDescent="0.15">
      <c r="L277" s="22"/>
      <c r="M277" s="22"/>
    </row>
    <row r="278" spans="12:13" ht="21.95" customHeight="1" x14ac:dyDescent="0.15">
      <c r="L278" s="22"/>
      <c r="M278" s="22"/>
    </row>
    <row r="279" spans="12:13" ht="21.95" customHeight="1" x14ac:dyDescent="0.15">
      <c r="L279" s="22"/>
      <c r="M279" s="22"/>
    </row>
    <row r="280" spans="12:13" ht="21.95" customHeight="1" x14ac:dyDescent="0.15">
      <c r="L280" s="22"/>
      <c r="M280" s="22"/>
    </row>
    <row r="281" spans="12:13" ht="21.95" customHeight="1" x14ac:dyDescent="0.15">
      <c r="L281" s="22"/>
      <c r="M281" s="22"/>
    </row>
    <row r="282" spans="12:13" ht="21.95" customHeight="1" x14ac:dyDescent="0.15">
      <c r="L282" s="22"/>
      <c r="M282" s="22"/>
    </row>
    <row r="283" spans="12:13" ht="21.95" customHeight="1" x14ac:dyDescent="0.15">
      <c r="L283" s="22"/>
      <c r="M283" s="22"/>
    </row>
    <row r="284" spans="12:13" ht="21.95" customHeight="1" x14ac:dyDescent="0.15">
      <c r="L284" s="22"/>
      <c r="M284" s="22"/>
    </row>
    <row r="285" spans="12:13" ht="21.95" customHeight="1" x14ac:dyDescent="0.15">
      <c r="L285" s="22"/>
      <c r="M285" s="22"/>
    </row>
    <row r="286" spans="12:13" ht="21.95" customHeight="1" x14ac:dyDescent="0.15">
      <c r="L286" s="22"/>
      <c r="M286" s="22"/>
    </row>
    <row r="287" spans="12:13" ht="21.95" customHeight="1" x14ac:dyDescent="0.15">
      <c r="L287" s="22"/>
      <c r="M287" s="22"/>
    </row>
    <row r="288" spans="12:13" ht="21.95" customHeight="1" x14ac:dyDescent="0.15">
      <c r="L288" s="22"/>
      <c r="M288" s="22"/>
    </row>
    <row r="289" spans="12:13" ht="21.95" customHeight="1" x14ac:dyDescent="0.15">
      <c r="L289" s="22"/>
      <c r="M289" s="22"/>
    </row>
    <row r="290" spans="12:13" ht="21.95" customHeight="1" x14ac:dyDescent="0.15">
      <c r="L290" s="22"/>
      <c r="M290" s="22"/>
    </row>
    <row r="291" spans="12:13" ht="21.95" customHeight="1" x14ac:dyDescent="0.15">
      <c r="L291" s="22"/>
      <c r="M291" s="22"/>
    </row>
    <row r="292" spans="12:13" ht="21.95" customHeight="1" x14ac:dyDescent="0.15">
      <c r="L292" s="22"/>
      <c r="M292" s="22"/>
    </row>
    <row r="293" spans="12:13" ht="21.95" customHeight="1" x14ac:dyDescent="0.15">
      <c r="L293" s="22"/>
      <c r="M293" s="22"/>
    </row>
    <row r="294" spans="12:13" ht="21.95" customHeight="1" x14ac:dyDescent="0.15">
      <c r="L294" s="22"/>
      <c r="M294" s="22"/>
    </row>
    <row r="295" spans="12:13" ht="21.95" customHeight="1" x14ac:dyDescent="0.15">
      <c r="L295" s="22"/>
      <c r="M295" s="22"/>
    </row>
    <row r="296" spans="12:13" ht="21.95" customHeight="1" x14ac:dyDescent="0.15">
      <c r="L296" s="22"/>
      <c r="M296" s="22"/>
    </row>
    <row r="297" spans="12:13" ht="21.95" customHeight="1" x14ac:dyDescent="0.15">
      <c r="L297" s="22"/>
      <c r="M297" s="22"/>
    </row>
    <row r="298" spans="12:13" ht="21.95" customHeight="1" x14ac:dyDescent="0.15">
      <c r="L298" s="22"/>
      <c r="M298" s="22"/>
    </row>
    <row r="299" spans="12:13" ht="21.95" customHeight="1" x14ac:dyDescent="0.15">
      <c r="L299" s="22"/>
      <c r="M299" s="22"/>
    </row>
    <row r="300" spans="12:13" ht="21.95" customHeight="1" x14ac:dyDescent="0.15">
      <c r="L300" s="22"/>
      <c r="M300" s="22"/>
    </row>
    <row r="301" spans="12:13" ht="21.95" customHeight="1" x14ac:dyDescent="0.15">
      <c r="L301" s="22"/>
      <c r="M301" s="22"/>
    </row>
    <row r="302" spans="12:13" ht="21.95" customHeight="1" x14ac:dyDescent="0.15">
      <c r="L302" s="22"/>
      <c r="M302" s="22"/>
    </row>
    <row r="303" spans="12:13" ht="21.95" customHeight="1" x14ac:dyDescent="0.15">
      <c r="L303" s="22"/>
      <c r="M303" s="22"/>
    </row>
    <row r="304" spans="12:13" ht="21.95" customHeight="1" x14ac:dyDescent="0.15">
      <c r="L304" s="22"/>
      <c r="M304" s="22"/>
    </row>
    <row r="305" spans="12:13" ht="21.95" customHeight="1" x14ac:dyDescent="0.15">
      <c r="L305" s="22"/>
      <c r="M305" s="22"/>
    </row>
    <row r="306" spans="12:13" ht="21.95" customHeight="1" x14ac:dyDescent="0.15">
      <c r="L306" s="22"/>
      <c r="M306" s="22"/>
    </row>
    <row r="307" spans="12:13" ht="21.95" customHeight="1" x14ac:dyDescent="0.15">
      <c r="L307" s="22"/>
      <c r="M307" s="22"/>
    </row>
    <row r="308" spans="12:13" ht="21.95" customHeight="1" x14ac:dyDescent="0.15">
      <c r="L308" s="22"/>
      <c r="M308" s="22"/>
    </row>
    <row r="309" spans="12:13" ht="21.95" customHeight="1" x14ac:dyDescent="0.15">
      <c r="L309" s="22"/>
      <c r="M309" s="22"/>
    </row>
    <row r="310" spans="12:13" ht="21.95" customHeight="1" x14ac:dyDescent="0.15">
      <c r="L310" s="22"/>
      <c r="M310" s="22"/>
    </row>
    <row r="311" spans="12:13" ht="21.95" customHeight="1" x14ac:dyDescent="0.15">
      <c r="L311" s="22"/>
      <c r="M311" s="22"/>
    </row>
    <row r="312" spans="12:13" ht="21.95" customHeight="1" x14ac:dyDescent="0.15">
      <c r="L312" s="22"/>
      <c r="M312" s="22"/>
    </row>
    <row r="313" spans="12:13" ht="21.95" customHeight="1" x14ac:dyDescent="0.15">
      <c r="L313" s="22"/>
      <c r="M313" s="22"/>
    </row>
    <row r="314" spans="12:13" ht="21.95" customHeight="1" x14ac:dyDescent="0.15">
      <c r="L314" s="22"/>
      <c r="M314" s="22"/>
    </row>
    <row r="315" spans="12:13" ht="21.95" customHeight="1" x14ac:dyDescent="0.15">
      <c r="L315" s="22"/>
      <c r="M315" s="22"/>
    </row>
    <row r="316" spans="12:13" ht="21.95" customHeight="1" x14ac:dyDescent="0.15">
      <c r="L316" s="22"/>
      <c r="M316" s="22"/>
    </row>
    <row r="317" spans="12:13" ht="21.95" customHeight="1" x14ac:dyDescent="0.15">
      <c r="L317" s="22"/>
      <c r="M317" s="22"/>
    </row>
    <row r="318" spans="12:13" ht="21.95" customHeight="1" x14ac:dyDescent="0.15">
      <c r="L318" s="22"/>
      <c r="M318" s="22"/>
    </row>
    <row r="319" spans="12:13" ht="21.95" customHeight="1" x14ac:dyDescent="0.15">
      <c r="L319" s="22"/>
      <c r="M319" s="22"/>
    </row>
    <row r="320" spans="12:13" ht="21.95" customHeight="1" x14ac:dyDescent="0.15">
      <c r="L320" s="22"/>
      <c r="M320" s="22"/>
    </row>
    <row r="321" spans="12:13" ht="21.95" customHeight="1" x14ac:dyDescent="0.15">
      <c r="L321" s="22"/>
      <c r="M321" s="22"/>
    </row>
    <row r="322" spans="12:13" ht="21.95" customHeight="1" x14ac:dyDescent="0.15">
      <c r="L322" s="22"/>
      <c r="M322" s="22"/>
    </row>
    <row r="323" spans="12:13" ht="21.95" customHeight="1" x14ac:dyDescent="0.15">
      <c r="L323" s="22"/>
      <c r="M323" s="22"/>
    </row>
    <row r="324" spans="12:13" ht="21.95" customHeight="1" x14ac:dyDescent="0.15">
      <c r="L324" s="22"/>
      <c r="M324" s="22"/>
    </row>
    <row r="325" spans="12:13" ht="21.95" customHeight="1" x14ac:dyDescent="0.15">
      <c r="L325" s="22"/>
      <c r="M325" s="22"/>
    </row>
    <row r="326" spans="12:13" ht="21.95" customHeight="1" x14ac:dyDescent="0.15">
      <c r="L326" s="22"/>
      <c r="M326" s="22"/>
    </row>
    <row r="327" spans="12:13" ht="21.95" customHeight="1" x14ac:dyDescent="0.15">
      <c r="L327" s="22"/>
      <c r="M327" s="22"/>
    </row>
    <row r="328" spans="12:13" ht="21.95" customHeight="1" x14ac:dyDescent="0.15">
      <c r="L328" s="22"/>
      <c r="M328" s="22"/>
    </row>
    <row r="329" spans="12:13" ht="21.95" customHeight="1" x14ac:dyDescent="0.15">
      <c r="L329" s="22"/>
      <c r="M329" s="22"/>
    </row>
    <row r="330" spans="12:13" ht="21.95" customHeight="1" x14ac:dyDescent="0.15">
      <c r="L330" s="22"/>
      <c r="M330" s="22"/>
    </row>
    <row r="331" spans="12:13" ht="21.95" customHeight="1" x14ac:dyDescent="0.15">
      <c r="L331" s="22"/>
      <c r="M331" s="22"/>
    </row>
    <row r="332" spans="12:13" ht="21.95" customHeight="1" x14ac:dyDescent="0.15">
      <c r="L332" s="22"/>
      <c r="M332" s="22"/>
    </row>
    <row r="333" spans="12:13" ht="21.95" customHeight="1" x14ac:dyDescent="0.15">
      <c r="L333" s="22"/>
      <c r="M333" s="22"/>
    </row>
    <row r="334" spans="12:13" ht="21.95" customHeight="1" x14ac:dyDescent="0.15">
      <c r="L334" s="22"/>
      <c r="M334" s="22"/>
    </row>
    <row r="335" spans="12:13" ht="21.95" customHeight="1" x14ac:dyDescent="0.15">
      <c r="L335" s="22"/>
      <c r="M335" s="22"/>
    </row>
    <row r="336" spans="12:13" ht="21.95" customHeight="1" x14ac:dyDescent="0.15">
      <c r="L336" s="22"/>
      <c r="M336" s="22"/>
    </row>
    <row r="337" spans="12:13" ht="21.95" customHeight="1" x14ac:dyDescent="0.15">
      <c r="L337" s="22"/>
      <c r="M337" s="22"/>
    </row>
    <row r="338" spans="12:13" ht="21.95" customHeight="1" x14ac:dyDescent="0.15">
      <c r="L338" s="22"/>
      <c r="M338" s="22"/>
    </row>
    <row r="339" spans="12:13" ht="21.95" customHeight="1" x14ac:dyDescent="0.15">
      <c r="L339" s="22"/>
      <c r="M339" s="22"/>
    </row>
    <row r="340" spans="12:13" ht="21.95" customHeight="1" x14ac:dyDescent="0.15">
      <c r="L340" s="22"/>
      <c r="M340" s="22"/>
    </row>
    <row r="341" spans="12:13" ht="21.95" customHeight="1" x14ac:dyDescent="0.15">
      <c r="L341" s="22"/>
      <c r="M341" s="22"/>
    </row>
    <row r="342" spans="12:13" ht="21.95" customHeight="1" x14ac:dyDescent="0.15">
      <c r="L342" s="22"/>
      <c r="M342" s="22"/>
    </row>
    <row r="343" spans="12:13" ht="21.95" customHeight="1" x14ac:dyDescent="0.15">
      <c r="L343" s="22"/>
      <c r="M343" s="22"/>
    </row>
    <row r="344" spans="12:13" ht="21.95" customHeight="1" x14ac:dyDescent="0.15">
      <c r="L344" s="22"/>
      <c r="M344" s="22"/>
    </row>
    <row r="345" spans="12:13" ht="21.95" customHeight="1" x14ac:dyDescent="0.15">
      <c r="L345" s="22"/>
      <c r="M345" s="22"/>
    </row>
    <row r="346" spans="12:13" ht="21.95" customHeight="1" x14ac:dyDescent="0.15">
      <c r="L346" s="22"/>
      <c r="M346" s="22"/>
    </row>
    <row r="347" spans="12:13" ht="21.95" customHeight="1" x14ac:dyDescent="0.15">
      <c r="L347" s="22"/>
      <c r="M347" s="22"/>
    </row>
    <row r="348" spans="12:13" ht="21.95" customHeight="1" x14ac:dyDescent="0.15">
      <c r="L348" s="22"/>
      <c r="M348" s="22"/>
    </row>
    <row r="349" spans="12:13" ht="21.95" customHeight="1" x14ac:dyDescent="0.15">
      <c r="L349" s="22"/>
      <c r="M349" s="22"/>
    </row>
    <row r="350" spans="12:13" ht="21.95" customHeight="1" x14ac:dyDescent="0.15">
      <c r="L350" s="22"/>
      <c r="M350" s="22"/>
    </row>
    <row r="351" spans="12:13" ht="21.95" customHeight="1" x14ac:dyDescent="0.15">
      <c r="L351" s="22"/>
      <c r="M351" s="22"/>
    </row>
    <row r="352" spans="12:13" ht="21.95" customHeight="1" x14ac:dyDescent="0.15">
      <c r="L352" s="22"/>
      <c r="M352" s="22"/>
    </row>
    <row r="353" spans="12:13" ht="21.95" customHeight="1" x14ac:dyDescent="0.15">
      <c r="L353" s="22"/>
      <c r="M353" s="22"/>
    </row>
    <row r="354" spans="12:13" ht="21.95" customHeight="1" x14ac:dyDescent="0.15">
      <c r="L354" s="22"/>
      <c r="M354" s="22"/>
    </row>
    <row r="355" spans="12:13" ht="21.95" customHeight="1" x14ac:dyDescent="0.15">
      <c r="L355" s="22"/>
      <c r="M355" s="22"/>
    </row>
    <row r="356" spans="12:13" ht="21.95" customHeight="1" x14ac:dyDescent="0.15">
      <c r="L356" s="22"/>
      <c r="M356" s="22"/>
    </row>
    <row r="357" spans="12:13" ht="21.95" customHeight="1" x14ac:dyDescent="0.15">
      <c r="L357" s="22"/>
      <c r="M357" s="22"/>
    </row>
    <row r="358" spans="12:13" ht="21.95" customHeight="1" x14ac:dyDescent="0.15">
      <c r="L358" s="22"/>
      <c r="M358" s="22"/>
    </row>
    <row r="359" spans="12:13" ht="21.95" customHeight="1" x14ac:dyDescent="0.15">
      <c r="L359" s="22"/>
      <c r="M359" s="22"/>
    </row>
    <row r="360" spans="12:13" ht="21.95" customHeight="1" x14ac:dyDescent="0.15">
      <c r="L360" s="22"/>
      <c r="M360" s="22"/>
    </row>
    <row r="361" spans="12:13" ht="21.95" customHeight="1" x14ac:dyDescent="0.15">
      <c r="L361" s="22"/>
      <c r="M361" s="22"/>
    </row>
    <row r="362" spans="12:13" ht="21.95" customHeight="1" x14ac:dyDescent="0.15">
      <c r="L362" s="22"/>
      <c r="M362" s="22"/>
    </row>
    <row r="363" spans="12:13" ht="21.95" customHeight="1" x14ac:dyDescent="0.15">
      <c r="L363" s="22"/>
      <c r="M363" s="22"/>
    </row>
    <row r="364" spans="12:13" ht="21.95" customHeight="1" x14ac:dyDescent="0.15">
      <c r="L364" s="22"/>
      <c r="M364" s="22"/>
    </row>
    <row r="365" spans="12:13" ht="21.95" customHeight="1" x14ac:dyDescent="0.15">
      <c r="L365" s="22"/>
      <c r="M365" s="22"/>
    </row>
    <row r="366" spans="12:13" ht="21.95" customHeight="1" x14ac:dyDescent="0.15">
      <c r="L366" s="22"/>
      <c r="M366" s="22"/>
    </row>
    <row r="367" spans="12:13" ht="21.95" customHeight="1" x14ac:dyDescent="0.15">
      <c r="L367" s="22"/>
      <c r="M367" s="22"/>
    </row>
    <row r="368" spans="12:13" ht="21.95" customHeight="1" x14ac:dyDescent="0.15">
      <c r="L368" s="22"/>
      <c r="M368" s="22"/>
    </row>
    <row r="369" spans="12:13" ht="21.95" customHeight="1" x14ac:dyDescent="0.15">
      <c r="L369" s="22"/>
      <c r="M369" s="22"/>
    </row>
    <row r="370" spans="12:13" ht="21.95" customHeight="1" x14ac:dyDescent="0.15">
      <c r="L370" s="22"/>
      <c r="M370" s="22"/>
    </row>
    <row r="371" spans="12:13" ht="21.95" customHeight="1" x14ac:dyDescent="0.15">
      <c r="L371" s="22"/>
      <c r="M371" s="22"/>
    </row>
    <row r="372" spans="12:13" ht="21.95" customHeight="1" x14ac:dyDescent="0.15">
      <c r="L372" s="22"/>
      <c r="M372" s="22"/>
    </row>
    <row r="373" spans="12:13" ht="21.95" customHeight="1" x14ac:dyDescent="0.15">
      <c r="L373" s="22"/>
      <c r="M373" s="22"/>
    </row>
    <row r="374" spans="12:13" ht="21.95" customHeight="1" x14ac:dyDescent="0.15">
      <c r="L374" s="22"/>
      <c r="M374" s="22"/>
    </row>
    <row r="375" spans="12:13" ht="21.95" customHeight="1" x14ac:dyDescent="0.15">
      <c r="L375" s="22"/>
      <c r="M375" s="22"/>
    </row>
    <row r="376" spans="12:13" ht="21.95" customHeight="1" x14ac:dyDescent="0.15">
      <c r="L376" s="22"/>
      <c r="M376" s="22"/>
    </row>
    <row r="377" spans="12:13" ht="21.95" customHeight="1" x14ac:dyDescent="0.15">
      <c r="L377" s="22"/>
      <c r="M377" s="22"/>
    </row>
    <row r="378" spans="12:13" ht="21.95" customHeight="1" x14ac:dyDescent="0.15">
      <c r="L378" s="22"/>
      <c r="M378" s="22"/>
    </row>
    <row r="379" spans="12:13" ht="21.95" customHeight="1" x14ac:dyDescent="0.15">
      <c r="L379" s="22"/>
      <c r="M379" s="22"/>
    </row>
    <row r="380" spans="12:13" ht="21.95" customHeight="1" x14ac:dyDescent="0.15">
      <c r="L380" s="22"/>
      <c r="M380" s="22"/>
    </row>
    <row r="381" spans="12:13" ht="21.95" customHeight="1" x14ac:dyDescent="0.15">
      <c r="L381" s="22"/>
      <c r="M381" s="22"/>
    </row>
    <row r="382" spans="12:13" ht="21.95" customHeight="1" x14ac:dyDescent="0.15">
      <c r="L382" s="22"/>
      <c r="M382" s="22"/>
    </row>
    <row r="383" spans="12:13" ht="21.95" customHeight="1" x14ac:dyDescent="0.15">
      <c r="L383" s="22"/>
      <c r="M383" s="22"/>
    </row>
    <row r="384" spans="12:13" ht="21.95" customHeight="1" x14ac:dyDescent="0.15">
      <c r="L384" s="22"/>
      <c r="M384" s="22"/>
    </row>
    <row r="385" spans="12:13" ht="21.95" customHeight="1" x14ac:dyDescent="0.15">
      <c r="L385" s="22"/>
      <c r="M385" s="22"/>
    </row>
    <row r="386" spans="12:13" ht="21.95" customHeight="1" x14ac:dyDescent="0.15">
      <c r="L386" s="22"/>
      <c r="M386" s="22"/>
    </row>
    <row r="387" spans="12:13" ht="21.95" customHeight="1" x14ac:dyDescent="0.15">
      <c r="L387" s="22"/>
      <c r="M387" s="22"/>
    </row>
    <row r="388" spans="12:13" ht="21.95" customHeight="1" x14ac:dyDescent="0.15">
      <c r="L388" s="22"/>
      <c r="M388" s="22"/>
    </row>
    <row r="389" spans="12:13" ht="21.95" customHeight="1" x14ac:dyDescent="0.15">
      <c r="L389" s="22"/>
      <c r="M389" s="22"/>
    </row>
    <row r="390" spans="12:13" ht="21.95" customHeight="1" x14ac:dyDescent="0.15">
      <c r="L390" s="22"/>
      <c r="M390" s="22"/>
    </row>
    <row r="391" spans="12:13" ht="21.95" customHeight="1" x14ac:dyDescent="0.15">
      <c r="L391" s="22"/>
      <c r="M391" s="22"/>
    </row>
    <row r="392" spans="12:13" ht="21.95" customHeight="1" x14ac:dyDescent="0.15">
      <c r="L392" s="22"/>
      <c r="M392" s="22"/>
    </row>
    <row r="393" spans="12:13" ht="21.95" customHeight="1" x14ac:dyDescent="0.15">
      <c r="L393" s="22"/>
      <c r="M393" s="22"/>
    </row>
    <row r="394" spans="12:13" ht="21.95" customHeight="1" x14ac:dyDescent="0.15">
      <c r="L394" s="22"/>
      <c r="M394" s="22"/>
    </row>
    <row r="395" spans="12:13" ht="21.95" customHeight="1" x14ac:dyDescent="0.15">
      <c r="L395" s="22"/>
      <c r="M395" s="22"/>
    </row>
    <row r="396" spans="12:13" ht="21.95" customHeight="1" x14ac:dyDescent="0.15">
      <c r="L396" s="22"/>
      <c r="M396" s="22"/>
    </row>
    <row r="397" spans="12:13" ht="21.95" customHeight="1" x14ac:dyDescent="0.15">
      <c r="L397" s="22"/>
      <c r="M397" s="22"/>
    </row>
    <row r="398" spans="12:13" ht="21.95" customHeight="1" x14ac:dyDescent="0.15">
      <c r="L398" s="22"/>
      <c r="M398" s="22"/>
    </row>
    <row r="399" spans="12:13" ht="21.95" customHeight="1" x14ac:dyDescent="0.15">
      <c r="L399" s="22"/>
      <c r="M399" s="22"/>
    </row>
    <row r="400" spans="12:13" ht="21.95" customHeight="1" x14ac:dyDescent="0.15">
      <c r="L400" s="22"/>
      <c r="M400" s="22"/>
    </row>
    <row r="401" spans="12:13" ht="21.95" customHeight="1" x14ac:dyDescent="0.15">
      <c r="L401" s="22"/>
      <c r="M401" s="22"/>
    </row>
    <row r="402" spans="12:13" ht="21.95" customHeight="1" x14ac:dyDescent="0.15">
      <c r="L402" s="22"/>
      <c r="M402" s="22"/>
    </row>
    <row r="403" spans="12:13" ht="21.95" customHeight="1" x14ac:dyDescent="0.15">
      <c r="L403" s="22"/>
      <c r="M403" s="22"/>
    </row>
    <row r="404" spans="12:13" ht="21.95" customHeight="1" x14ac:dyDescent="0.15">
      <c r="L404" s="22"/>
      <c r="M404" s="22"/>
    </row>
    <row r="405" spans="12:13" ht="21.95" customHeight="1" x14ac:dyDescent="0.15">
      <c r="L405" s="22"/>
      <c r="M405" s="22"/>
    </row>
    <row r="406" spans="12:13" ht="21.95" customHeight="1" x14ac:dyDescent="0.15">
      <c r="L406" s="22"/>
      <c r="M406" s="22"/>
    </row>
    <row r="407" spans="12:13" ht="21.95" customHeight="1" x14ac:dyDescent="0.15">
      <c r="L407" s="22"/>
      <c r="M407" s="22"/>
    </row>
    <row r="408" spans="12:13" ht="21.95" customHeight="1" x14ac:dyDescent="0.15">
      <c r="L408" s="22"/>
      <c r="M408" s="22"/>
    </row>
    <row r="409" spans="12:13" ht="21.95" customHeight="1" x14ac:dyDescent="0.15">
      <c r="L409" s="22"/>
      <c r="M409" s="22"/>
    </row>
    <row r="410" spans="12:13" ht="21.95" customHeight="1" x14ac:dyDescent="0.15">
      <c r="L410" s="22"/>
      <c r="M410" s="22"/>
    </row>
    <row r="411" spans="12:13" ht="21.95" customHeight="1" x14ac:dyDescent="0.15">
      <c r="L411" s="22"/>
      <c r="M411" s="22"/>
    </row>
    <row r="412" spans="12:13" ht="21.95" customHeight="1" x14ac:dyDescent="0.15">
      <c r="L412" s="22"/>
      <c r="M412" s="22"/>
    </row>
    <row r="413" spans="12:13" ht="21.95" customHeight="1" x14ac:dyDescent="0.15">
      <c r="L413" s="22"/>
      <c r="M413" s="22"/>
    </row>
    <row r="414" spans="12:13" ht="21.95" customHeight="1" x14ac:dyDescent="0.15">
      <c r="L414" s="22"/>
      <c r="M414" s="22"/>
    </row>
    <row r="415" spans="12:13" ht="21.95" customHeight="1" x14ac:dyDescent="0.15">
      <c r="L415" s="22"/>
      <c r="M415" s="22"/>
    </row>
    <row r="416" spans="12:13" ht="21.95" customHeight="1" x14ac:dyDescent="0.15">
      <c r="L416" s="22"/>
      <c r="M416" s="22"/>
    </row>
    <row r="417" spans="12:13" ht="21.95" customHeight="1" x14ac:dyDescent="0.15">
      <c r="L417" s="22"/>
      <c r="M417" s="22"/>
    </row>
    <row r="418" spans="12:13" ht="21.95" customHeight="1" x14ac:dyDescent="0.15">
      <c r="L418" s="22"/>
      <c r="M418" s="22"/>
    </row>
    <row r="419" spans="12:13" ht="21.95" customHeight="1" x14ac:dyDescent="0.15">
      <c r="L419" s="22"/>
      <c r="M419" s="22"/>
    </row>
    <row r="420" spans="12:13" ht="21.95" customHeight="1" x14ac:dyDescent="0.15">
      <c r="L420" s="22"/>
      <c r="M420" s="22"/>
    </row>
    <row r="421" spans="12:13" ht="21.95" customHeight="1" x14ac:dyDescent="0.15">
      <c r="L421" s="22"/>
      <c r="M421" s="22"/>
    </row>
    <row r="422" spans="12:13" ht="21.95" customHeight="1" x14ac:dyDescent="0.15">
      <c r="L422" s="22"/>
      <c r="M422" s="22"/>
    </row>
    <row r="423" spans="12:13" ht="21.95" customHeight="1" x14ac:dyDescent="0.15">
      <c r="L423" s="22"/>
      <c r="M423" s="22"/>
    </row>
    <row r="424" spans="12:13" ht="21.95" customHeight="1" x14ac:dyDescent="0.15">
      <c r="L424" s="22"/>
      <c r="M424" s="22"/>
    </row>
    <row r="425" spans="12:13" ht="21.95" customHeight="1" x14ac:dyDescent="0.15">
      <c r="L425" s="22"/>
      <c r="M425" s="22"/>
    </row>
    <row r="426" spans="12:13" ht="21.95" customHeight="1" x14ac:dyDescent="0.15">
      <c r="L426" s="22"/>
      <c r="M426" s="22"/>
    </row>
    <row r="427" spans="12:13" ht="21.95" customHeight="1" x14ac:dyDescent="0.15">
      <c r="L427" s="22"/>
      <c r="M427" s="22"/>
    </row>
    <row r="428" spans="12:13" ht="21.95" customHeight="1" x14ac:dyDescent="0.15">
      <c r="L428" s="22"/>
      <c r="M428" s="22"/>
    </row>
    <row r="429" spans="12:13" ht="21.95" customHeight="1" x14ac:dyDescent="0.15">
      <c r="L429" s="22"/>
      <c r="M429" s="22"/>
    </row>
    <row r="430" spans="12:13" ht="21.95" customHeight="1" x14ac:dyDescent="0.15">
      <c r="L430" s="22"/>
      <c r="M430" s="22"/>
    </row>
    <row r="431" spans="12:13" ht="21.95" customHeight="1" x14ac:dyDescent="0.15">
      <c r="L431" s="22"/>
      <c r="M431" s="22"/>
    </row>
    <row r="432" spans="12:13" ht="21.95" customHeight="1" x14ac:dyDescent="0.15">
      <c r="L432" s="22"/>
      <c r="M432" s="22"/>
    </row>
    <row r="433" spans="12:13" ht="21.95" customHeight="1" x14ac:dyDescent="0.15">
      <c r="L433" s="22"/>
      <c r="M433" s="22"/>
    </row>
    <row r="434" spans="12:13" ht="21.95" customHeight="1" x14ac:dyDescent="0.15">
      <c r="L434" s="22"/>
      <c r="M434" s="22"/>
    </row>
    <row r="435" spans="12:13" ht="21.95" customHeight="1" x14ac:dyDescent="0.15">
      <c r="L435" s="22"/>
      <c r="M435" s="22"/>
    </row>
    <row r="436" spans="12:13" ht="21.95" customHeight="1" x14ac:dyDescent="0.15">
      <c r="L436" s="22"/>
      <c r="M436" s="22"/>
    </row>
    <row r="437" spans="12:13" ht="21.95" customHeight="1" x14ac:dyDescent="0.15">
      <c r="L437" s="22"/>
      <c r="M437" s="22"/>
    </row>
    <row r="438" spans="12:13" ht="21.95" customHeight="1" x14ac:dyDescent="0.15">
      <c r="L438" s="22"/>
      <c r="M438" s="22"/>
    </row>
    <row r="439" spans="12:13" ht="21.95" customHeight="1" x14ac:dyDescent="0.15">
      <c r="L439" s="22"/>
      <c r="M439" s="22"/>
    </row>
    <row r="440" spans="12:13" ht="21.95" customHeight="1" x14ac:dyDescent="0.15">
      <c r="L440" s="22"/>
      <c r="M440" s="22"/>
    </row>
    <row r="441" spans="12:13" ht="21.95" customHeight="1" x14ac:dyDescent="0.15">
      <c r="L441" s="22"/>
      <c r="M441" s="22"/>
    </row>
    <row r="442" spans="12:13" ht="21.95" customHeight="1" x14ac:dyDescent="0.15">
      <c r="L442" s="22"/>
      <c r="M442" s="22"/>
    </row>
    <row r="443" spans="12:13" ht="21.95" customHeight="1" x14ac:dyDescent="0.15">
      <c r="L443" s="22"/>
      <c r="M443" s="22"/>
    </row>
    <row r="444" spans="12:13" ht="21.95" customHeight="1" x14ac:dyDescent="0.15">
      <c r="L444" s="22"/>
      <c r="M444" s="22"/>
    </row>
    <row r="445" spans="12:13" ht="21.95" customHeight="1" x14ac:dyDescent="0.15">
      <c r="L445" s="22"/>
      <c r="M445" s="22"/>
    </row>
    <row r="446" spans="12:13" ht="21.95" customHeight="1" x14ac:dyDescent="0.15">
      <c r="L446" s="22"/>
      <c r="M446" s="22"/>
    </row>
    <row r="447" spans="12:13" ht="21.95" customHeight="1" x14ac:dyDescent="0.15">
      <c r="L447" s="22"/>
      <c r="M447" s="22"/>
    </row>
    <row r="448" spans="12:13" ht="21.95" customHeight="1" x14ac:dyDescent="0.15">
      <c r="L448" s="22"/>
      <c r="M448" s="22"/>
    </row>
    <row r="449" spans="12:13" ht="21.95" customHeight="1" x14ac:dyDescent="0.15">
      <c r="L449" s="22"/>
      <c r="M449" s="22"/>
    </row>
    <row r="450" spans="12:13" ht="21.95" customHeight="1" x14ac:dyDescent="0.15">
      <c r="L450" s="22"/>
      <c r="M450" s="22"/>
    </row>
    <row r="451" spans="12:13" ht="21.95" customHeight="1" x14ac:dyDescent="0.15">
      <c r="L451" s="22"/>
      <c r="M451" s="22"/>
    </row>
    <row r="452" spans="12:13" ht="21.95" customHeight="1" x14ac:dyDescent="0.15">
      <c r="L452" s="22"/>
      <c r="M452" s="22"/>
    </row>
    <row r="453" spans="12:13" ht="21.95" customHeight="1" x14ac:dyDescent="0.15">
      <c r="L453" s="22"/>
      <c r="M453" s="22"/>
    </row>
    <row r="454" spans="12:13" ht="21.95" customHeight="1" x14ac:dyDescent="0.15">
      <c r="L454" s="22"/>
      <c r="M454" s="22"/>
    </row>
    <row r="455" spans="12:13" ht="21.95" customHeight="1" x14ac:dyDescent="0.15">
      <c r="L455" s="22"/>
      <c r="M455" s="22"/>
    </row>
    <row r="456" spans="12:13" ht="21.95" customHeight="1" x14ac:dyDescent="0.15">
      <c r="L456" s="22"/>
      <c r="M456" s="22"/>
    </row>
    <row r="457" spans="12:13" ht="21.95" customHeight="1" x14ac:dyDescent="0.15">
      <c r="L457" s="22"/>
      <c r="M457" s="22"/>
    </row>
    <row r="458" spans="12:13" ht="21.95" customHeight="1" x14ac:dyDescent="0.15">
      <c r="L458" s="22"/>
      <c r="M458" s="22"/>
    </row>
    <row r="459" spans="12:13" ht="21.95" customHeight="1" x14ac:dyDescent="0.15">
      <c r="L459" s="22"/>
      <c r="M459" s="22"/>
    </row>
    <row r="460" spans="12:13" ht="21.95" customHeight="1" x14ac:dyDescent="0.15">
      <c r="L460" s="22"/>
      <c r="M460" s="22"/>
    </row>
    <row r="461" spans="12:13" ht="21.95" customHeight="1" x14ac:dyDescent="0.15">
      <c r="L461" s="22"/>
      <c r="M461" s="22"/>
    </row>
    <row r="462" spans="12:13" ht="21.95" customHeight="1" x14ac:dyDescent="0.15">
      <c r="L462" s="22"/>
      <c r="M462" s="22"/>
    </row>
    <row r="463" spans="12:13" ht="21.95" customHeight="1" x14ac:dyDescent="0.15">
      <c r="L463" s="22"/>
      <c r="M463" s="22"/>
    </row>
    <row r="464" spans="12:13" ht="21.95" customHeight="1" x14ac:dyDescent="0.15">
      <c r="L464" s="22"/>
      <c r="M464" s="22"/>
    </row>
    <row r="465" spans="12:13" ht="21.95" customHeight="1" x14ac:dyDescent="0.15">
      <c r="L465" s="22"/>
      <c r="M465" s="22"/>
    </row>
    <row r="466" spans="12:13" ht="21.95" customHeight="1" x14ac:dyDescent="0.15">
      <c r="L466" s="22"/>
      <c r="M466" s="22"/>
    </row>
    <row r="467" spans="12:13" ht="21.95" customHeight="1" x14ac:dyDescent="0.15">
      <c r="L467" s="22"/>
      <c r="M467" s="22"/>
    </row>
    <row r="468" spans="12:13" ht="21.95" customHeight="1" x14ac:dyDescent="0.15">
      <c r="L468" s="22"/>
      <c r="M468" s="22"/>
    </row>
    <row r="469" spans="12:13" ht="21.95" customHeight="1" x14ac:dyDescent="0.15">
      <c r="L469" s="22"/>
      <c r="M469" s="22"/>
    </row>
    <row r="470" spans="12:13" ht="21.95" customHeight="1" x14ac:dyDescent="0.15">
      <c r="L470" s="22"/>
      <c r="M470" s="22"/>
    </row>
    <row r="471" spans="12:13" ht="21.95" customHeight="1" x14ac:dyDescent="0.15">
      <c r="L471" s="22"/>
      <c r="M471" s="22"/>
    </row>
    <row r="472" spans="12:13" ht="21.95" customHeight="1" x14ac:dyDescent="0.15">
      <c r="L472" s="22"/>
      <c r="M472" s="22"/>
    </row>
    <row r="473" spans="12:13" ht="21.95" customHeight="1" x14ac:dyDescent="0.15">
      <c r="L473" s="22"/>
      <c r="M473" s="22"/>
    </row>
    <row r="474" spans="12:13" ht="21.95" customHeight="1" x14ac:dyDescent="0.15">
      <c r="L474" s="22"/>
      <c r="M474" s="22"/>
    </row>
    <row r="475" spans="12:13" ht="21.95" customHeight="1" x14ac:dyDescent="0.15">
      <c r="L475" s="22"/>
      <c r="M475" s="22"/>
    </row>
    <row r="476" spans="12:13" ht="21.95" customHeight="1" x14ac:dyDescent="0.15">
      <c r="L476" s="22"/>
      <c r="M476" s="22"/>
    </row>
    <row r="477" spans="12:13" ht="21.95" customHeight="1" x14ac:dyDescent="0.15">
      <c r="L477" s="22"/>
      <c r="M477" s="22"/>
    </row>
    <row r="478" spans="12:13" ht="21.95" customHeight="1" x14ac:dyDescent="0.15">
      <c r="L478" s="22"/>
      <c r="M478" s="22"/>
    </row>
    <row r="479" spans="12:13" ht="21.95" customHeight="1" x14ac:dyDescent="0.15">
      <c r="L479" s="22"/>
      <c r="M479" s="22"/>
    </row>
    <row r="480" spans="12:13" ht="21.95" customHeight="1" x14ac:dyDescent="0.15">
      <c r="L480" s="22"/>
      <c r="M480" s="22"/>
    </row>
    <row r="481" spans="12:13" ht="21.95" customHeight="1" x14ac:dyDescent="0.15">
      <c r="L481" s="22"/>
      <c r="M481" s="22"/>
    </row>
    <row r="482" spans="12:13" ht="21.95" customHeight="1" x14ac:dyDescent="0.15">
      <c r="L482" s="22"/>
      <c r="M482" s="22"/>
    </row>
    <row r="483" spans="12:13" ht="21.95" customHeight="1" x14ac:dyDescent="0.15">
      <c r="L483" s="22"/>
      <c r="M483" s="22"/>
    </row>
    <row r="484" spans="12:13" ht="21.95" customHeight="1" x14ac:dyDescent="0.15">
      <c r="L484" s="22"/>
      <c r="M484" s="22"/>
    </row>
    <row r="485" spans="12:13" ht="21.95" customHeight="1" x14ac:dyDescent="0.15">
      <c r="L485" s="22"/>
      <c r="M485" s="22"/>
    </row>
    <row r="486" spans="12:13" ht="21.95" customHeight="1" x14ac:dyDescent="0.15">
      <c r="L486" s="22"/>
      <c r="M486" s="22"/>
    </row>
    <row r="487" spans="12:13" ht="21.95" customHeight="1" x14ac:dyDescent="0.15">
      <c r="L487" s="22"/>
      <c r="M487" s="22"/>
    </row>
    <row r="488" spans="12:13" ht="21.95" customHeight="1" x14ac:dyDescent="0.15">
      <c r="L488" s="22"/>
      <c r="M488" s="22"/>
    </row>
    <row r="489" spans="12:13" ht="21.95" customHeight="1" x14ac:dyDescent="0.15">
      <c r="L489" s="22"/>
      <c r="M489" s="22"/>
    </row>
    <row r="490" spans="12:13" ht="21.95" customHeight="1" x14ac:dyDescent="0.15">
      <c r="L490" s="22"/>
      <c r="M490" s="22"/>
    </row>
    <row r="491" spans="12:13" ht="21.95" customHeight="1" x14ac:dyDescent="0.15">
      <c r="L491" s="22"/>
      <c r="M491" s="22"/>
    </row>
    <row r="492" spans="12:13" ht="21.95" customHeight="1" x14ac:dyDescent="0.15">
      <c r="L492" s="22"/>
      <c r="M492" s="22"/>
    </row>
    <row r="493" spans="12:13" ht="21.95" customHeight="1" x14ac:dyDescent="0.15">
      <c r="L493" s="22"/>
      <c r="M493" s="22"/>
    </row>
    <row r="494" spans="12:13" ht="21.95" customHeight="1" x14ac:dyDescent="0.15">
      <c r="L494" s="22"/>
      <c r="M494" s="22"/>
    </row>
    <row r="495" spans="12:13" ht="21.95" customHeight="1" x14ac:dyDescent="0.15">
      <c r="L495" s="22"/>
      <c r="M495" s="22"/>
    </row>
    <row r="496" spans="12:13" ht="21.95" customHeight="1" x14ac:dyDescent="0.15">
      <c r="L496" s="22"/>
      <c r="M496" s="22"/>
    </row>
    <row r="497" spans="12:13" ht="21.95" customHeight="1" x14ac:dyDescent="0.15">
      <c r="L497" s="22"/>
      <c r="M497" s="22"/>
    </row>
    <row r="498" spans="12:13" ht="21.95" customHeight="1" x14ac:dyDescent="0.15">
      <c r="L498" s="22"/>
      <c r="M498" s="22"/>
    </row>
    <row r="499" spans="12:13" ht="21.95" customHeight="1" x14ac:dyDescent="0.15">
      <c r="L499" s="22"/>
      <c r="M499" s="22"/>
    </row>
    <row r="500" spans="12:13" ht="21.95" customHeight="1" x14ac:dyDescent="0.15">
      <c r="L500" s="22"/>
      <c r="M500" s="22"/>
    </row>
    <row r="501" spans="12:13" ht="21.95" customHeight="1" x14ac:dyDescent="0.15">
      <c r="L501" s="22"/>
      <c r="M501" s="22"/>
    </row>
    <row r="502" spans="12:13" ht="21.95" customHeight="1" x14ac:dyDescent="0.15">
      <c r="L502" s="22"/>
      <c r="M502" s="22"/>
    </row>
    <row r="503" spans="12:13" ht="21.95" customHeight="1" x14ac:dyDescent="0.15">
      <c r="L503" s="22"/>
      <c r="M503" s="22"/>
    </row>
    <row r="504" spans="12:13" ht="21.95" customHeight="1" x14ac:dyDescent="0.15">
      <c r="L504" s="22"/>
      <c r="M504" s="22"/>
    </row>
    <row r="505" spans="12:13" ht="21.95" customHeight="1" x14ac:dyDescent="0.15">
      <c r="L505" s="22"/>
      <c r="M505" s="22"/>
    </row>
    <row r="506" spans="12:13" ht="21.95" customHeight="1" x14ac:dyDescent="0.15">
      <c r="L506" s="22"/>
      <c r="M506" s="22"/>
    </row>
    <row r="507" spans="12:13" ht="21.95" customHeight="1" x14ac:dyDescent="0.15">
      <c r="L507" s="22"/>
      <c r="M507" s="22"/>
    </row>
    <row r="508" spans="12:13" ht="21.95" customHeight="1" x14ac:dyDescent="0.15">
      <c r="L508" s="22"/>
      <c r="M508" s="22"/>
    </row>
    <row r="509" spans="12:13" ht="21.95" customHeight="1" x14ac:dyDescent="0.15">
      <c r="L509" s="22"/>
      <c r="M509" s="22"/>
    </row>
    <row r="510" spans="12:13" ht="21.95" customHeight="1" x14ac:dyDescent="0.15">
      <c r="L510" s="22"/>
      <c r="M510" s="22"/>
    </row>
    <row r="511" spans="12:13" ht="21.95" customHeight="1" x14ac:dyDescent="0.15">
      <c r="L511" s="22"/>
      <c r="M511" s="22"/>
    </row>
    <row r="512" spans="12:13" ht="21.95" customHeight="1" x14ac:dyDescent="0.15">
      <c r="L512" s="22"/>
      <c r="M512" s="22"/>
    </row>
    <row r="513" spans="12:13" ht="21.95" customHeight="1" x14ac:dyDescent="0.15">
      <c r="L513" s="22"/>
      <c r="M513" s="22"/>
    </row>
    <row r="514" spans="12:13" ht="21.95" customHeight="1" x14ac:dyDescent="0.15">
      <c r="L514" s="22"/>
      <c r="M514" s="22"/>
    </row>
    <row r="515" spans="12:13" ht="21.95" customHeight="1" x14ac:dyDescent="0.15">
      <c r="L515" s="22"/>
      <c r="M515" s="22"/>
    </row>
    <row r="516" spans="12:13" ht="21.95" customHeight="1" x14ac:dyDescent="0.15">
      <c r="L516" s="22"/>
      <c r="M516" s="22"/>
    </row>
    <row r="517" spans="12:13" ht="21.95" customHeight="1" x14ac:dyDescent="0.15">
      <c r="L517" s="22"/>
      <c r="M517" s="22"/>
    </row>
    <row r="518" spans="12:13" ht="21.95" customHeight="1" x14ac:dyDescent="0.15">
      <c r="L518" s="22"/>
      <c r="M518" s="22"/>
    </row>
    <row r="519" spans="12:13" ht="21.95" customHeight="1" x14ac:dyDescent="0.15">
      <c r="L519" s="22"/>
      <c r="M519" s="22"/>
    </row>
    <row r="520" spans="12:13" ht="21.95" customHeight="1" x14ac:dyDescent="0.15">
      <c r="L520" s="22"/>
      <c r="M520" s="22"/>
    </row>
    <row r="521" spans="12:13" ht="21.95" customHeight="1" x14ac:dyDescent="0.15">
      <c r="L521" s="22"/>
      <c r="M521" s="22"/>
    </row>
    <row r="522" spans="12:13" ht="21.95" customHeight="1" x14ac:dyDescent="0.15">
      <c r="L522" s="22"/>
      <c r="M522" s="22"/>
    </row>
    <row r="523" spans="12:13" ht="21.95" customHeight="1" x14ac:dyDescent="0.15">
      <c r="L523" s="22"/>
      <c r="M523" s="22"/>
    </row>
    <row r="524" spans="12:13" ht="21.95" customHeight="1" x14ac:dyDescent="0.15">
      <c r="L524" s="22"/>
      <c r="M524" s="22"/>
    </row>
    <row r="525" spans="12:13" ht="21.95" customHeight="1" x14ac:dyDescent="0.15">
      <c r="L525" s="22"/>
      <c r="M525" s="22"/>
    </row>
    <row r="526" spans="12:13" ht="21.95" customHeight="1" x14ac:dyDescent="0.15">
      <c r="L526" s="22"/>
      <c r="M526" s="22"/>
    </row>
    <row r="527" spans="12:13" ht="21.95" customHeight="1" x14ac:dyDescent="0.15">
      <c r="L527" s="22"/>
      <c r="M527" s="22"/>
    </row>
    <row r="528" spans="12:13" ht="21.95" customHeight="1" x14ac:dyDescent="0.15">
      <c r="L528" s="22"/>
      <c r="M528" s="22"/>
    </row>
    <row r="529" spans="12:13" ht="21.95" customHeight="1" x14ac:dyDescent="0.15">
      <c r="L529" s="22"/>
      <c r="M529" s="22"/>
    </row>
    <row r="530" spans="12:13" ht="21.95" customHeight="1" x14ac:dyDescent="0.15">
      <c r="L530" s="22"/>
      <c r="M530" s="22"/>
    </row>
    <row r="531" spans="12:13" ht="21.95" customHeight="1" x14ac:dyDescent="0.15">
      <c r="L531" s="22"/>
      <c r="M531" s="22"/>
    </row>
    <row r="532" spans="12:13" ht="21.95" customHeight="1" x14ac:dyDescent="0.15">
      <c r="L532" s="22"/>
      <c r="M532" s="22"/>
    </row>
    <row r="533" spans="12:13" ht="21.95" customHeight="1" x14ac:dyDescent="0.15">
      <c r="L533" s="22"/>
      <c r="M533" s="22"/>
    </row>
    <row r="534" spans="12:13" ht="21.95" customHeight="1" x14ac:dyDescent="0.15">
      <c r="L534" s="22"/>
      <c r="M534" s="22"/>
    </row>
    <row r="535" spans="12:13" ht="21.95" customHeight="1" x14ac:dyDescent="0.15">
      <c r="L535" s="22"/>
      <c r="M535" s="22"/>
    </row>
    <row r="536" spans="12:13" ht="21.95" customHeight="1" x14ac:dyDescent="0.15">
      <c r="L536" s="22"/>
      <c r="M536" s="22"/>
    </row>
    <row r="537" spans="12:13" ht="21.95" customHeight="1" x14ac:dyDescent="0.15">
      <c r="L537" s="22"/>
      <c r="M537" s="22"/>
    </row>
    <row r="538" spans="12:13" ht="21.95" customHeight="1" x14ac:dyDescent="0.15">
      <c r="L538" s="22"/>
      <c r="M538" s="22"/>
    </row>
    <row r="539" spans="12:13" ht="21.95" customHeight="1" x14ac:dyDescent="0.15">
      <c r="L539" s="22"/>
      <c r="M539" s="22"/>
    </row>
    <row r="540" spans="12:13" ht="21.95" customHeight="1" x14ac:dyDescent="0.15">
      <c r="L540" s="22"/>
      <c r="M540" s="22"/>
    </row>
    <row r="541" spans="12:13" ht="21.95" customHeight="1" x14ac:dyDescent="0.15">
      <c r="L541" s="22"/>
      <c r="M541" s="22"/>
    </row>
    <row r="542" spans="12:13" ht="21.95" customHeight="1" x14ac:dyDescent="0.15">
      <c r="L542" s="22"/>
      <c r="M542" s="22"/>
    </row>
    <row r="543" spans="12:13" ht="21.95" customHeight="1" x14ac:dyDescent="0.15">
      <c r="L543" s="22"/>
      <c r="M543" s="22"/>
    </row>
    <row r="544" spans="12:13" ht="21.95" customHeight="1" x14ac:dyDescent="0.15">
      <c r="L544" s="22"/>
      <c r="M544" s="22"/>
    </row>
    <row r="545" spans="12:13" ht="21.95" customHeight="1" x14ac:dyDescent="0.15">
      <c r="L545" s="22"/>
      <c r="M545" s="22"/>
    </row>
    <row r="546" spans="12:13" ht="21.95" customHeight="1" x14ac:dyDescent="0.15">
      <c r="L546" s="22"/>
      <c r="M546" s="22"/>
    </row>
    <row r="547" spans="12:13" ht="21.95" customHeight="1" x14ac:dyDescent="0.15">
      <c r="L547" s="22"/>
      <c r="M547" s="22"/>
    </row>
    <row r="548" spans="12:13" ht="21.95" customHeight="1" x14ac:dyDescent="0.15">
      <c r="L548" s="22"/>
      <c r="M548" s="22"/>
    </row>
    <row r="549" spans="12:13" ht="21.95" customHeight="1" x14ac:dyDescent="0.15">
      <c r="L549" s="22"/>
      <c r="M549" s="22"/>
    </row>
    <row r="550" spans="12:13" ht="21.95" customHeight="1" x14ac:dyDescent="0.15">
      <c r="L550" s="22"/>
      <c r="M550" s="22"/>
    </row>
    <row r="551" spans="12:13" ht="21.95" customHeight="1" x14ac:dyDescent="0.15">
      <c r="L551" s="22"/>
      <c r="M551" s="22"/>
    </row>
    <row r="552" spans="12:13" ht="21.95" customHeight="1" x14ac:dyDescent="0.15">
      <c r="L552" s="22"/>
      <c r="M552" s="22"/>
    </row>
    <row r="553" spans="12:13" ht="21.95" customHeight="1" x14ac:dyDescent="0.15">
      <c r="L553" s="22"/>
      <c r="M553" s="22"/>
    </row>
    <row r="554" spans="12:13" ht="21.95" customHeight="1" x14ac:dyDescent="0.15">
      <c r="L554" s="22"/>
      <c r="M554" s="22"/>
    </row>
    <row r="555" spans="12:13" ht="21.95" customHeight="1" x14ac:dyDescent="0.15">
      <c r="L555" s="22"/>
      <c r="M555" s="22"/>
    </row>
    <row r="556" spans="12:13" ht="21.95" customHeight="1" x14ac:dyDescent="0.15">
      <c r="L556" s="22"/>
      <c r="M556" s="22"/>
    </row>
    <row r="557" spans="12:13" ht="21.95" customHeight="1" x14ac:dyDescent="0.15">
      <c r="L557" s="22"/>
      <c r="M557" s="22"/>
    </row>
    <row r="558" spans="12:13" ht="21.95" customHeight="1" x14ac:dyDescent="0.15">
      <c r="L558" s="22"/>
      <c r="M558" s="22"/>
    </row>
    <row r="559" spans="12:13" ht="21.95" customHeight="1" x14ac:dyDescent="0.15">
      <c r="L559" s="22"/>
      <c r="M559" s="22"/>
    </row>
    <row r="560" spans="12:13" ht="21.95" customHeight="1" x14ac:dyDescent="0.15">
      <c r="L560" s="22"/>
      <c r="M560" s="22"/>
    </row>
    <row r="561" spans="12:13" ht="21.95" customHeight="1" x14ac:dyDescent="0.15">
      <c r="L561" s="22"/>
      <c r="M561" s="22"/>
    </row>
    <row r="562" spans="12:13" ht="21.95" customHeight="1" x14ac:dyDescent="0.15">
      <c r="L562" s="22"/>
      <c r="M562" s="22"/>
    </row>
    <row r="563" spans="12:13" ht="21.95" customHeight="1" x14ac:dyDescent="0.15">
      <c r="L563" s="22"/>
      <c r="M563" s="22"/>
    </row>
    <row r="564" spans="12:13" ht="21.95" customHeight="1" x14ac:dyDescent="0.15">
      <c r="L564" s="22"/>
      <c r="M564" s="22"/>
    </row>
    <row r="565" spans="12:13" ht="21.95" customHeight="1" x14ac:dyDescent="0.15">
      <c r="L565" s="22"/>
      <c r="M565" s="22"/>
    </row>
    <row r="566" spans="12:13" ht="21.95" customHeight="1" x14ac:dyDescent="0.15">
      <c r="L566" s="22"/>
      <c r="M566" s="22"/>
    </row>
    <row r="567" spans="12:13" ht="21.95" customHeight="1" x14ac:dyDescent="0.15">
      <c r="L567" s="22"/>
      <c r="M567" s="22"/>
    </row>
    <row r="568" spans="12:13" ht="21.95" customHeight="1" x14ac:dyDescent="0.15">
      <c r="L568" s="22"/>
      <c r="M568" s="22"/>
    </row>
    <row r="569" spans="12:13" ht="21.95" customHeight="1" x14ac:dyDescent="0.15">
      <c r="L569" s="22"/>
      <c r="M569" s="22"/>
    </row>
    <row r="570" spans="12:13" ht="21.95" customHeight="1" x14ac:dyDescent="0.15">
      <c r="L570" s="22"/>
      <c r="M570" s="22"/>
    </row>
    <row r="571" spans="12:13" ht="21.95" customHeight="1" x14ac:dyDescent="0.15">
      <c r="L571" s="22"/>
      <c r="M571" s="22"/>
    </row>
    <row r="572" spans="12:13" ht="21.95" customHeight="1" x14ac:dyDescent="0.15">
      <c r="L572" s="22"/>
      <c r="M572" s="22"/>
    </row>
    <row r="573" spans="12:13" ht="21.95" customHeight="1" x14ac:dyDescent="0.15">
      <c r="L573" s="22"/>
      <c r="M573" s="22"/>
    </row>
    <row r="574" spans="12:13" ht="21.95" customHeight="1" x14ac:dyDescent="0.15">
      <c r="L574" s="22"/>
      <c r="M574" s="22"/>
    </row>
    <row r="575" spans="12:13" ht="21.95" customHeight="1" x14ac:dyDescent="0.15">
      <c r="L575" s="22"/>
      <c r="M575" s="22"/>
    </row>
    <row r="576" spans="12:13" ht="21.95" customHeight="1" x14ac:dyDescent="0.15">
      <c r="L576" s="22"/>
      <c r="M576" s="22"/>
    </row>
    <row r="577" spans="12:13" ht="21.95" customHeight="1" x14ac:dyDescent="0.15">
      <c r="L577" s="22"/>
      <c r="M577" s="22"/>
    </row>
    <row r="578" spans="12:13" ht="21.95" customHeight="1" x14ac:dyDescent="0.15">
      <c r="L578" s="22"/>
      <c r="M578" s="22"/>
    </row>
    <row r="579" spans="12:13" ht="21.95" customHeight="1" x14ac:dyDescent="0.15">
      <c r="L579" s="22"/>
      <c r="M579" s="22"/>
    </row>
    <row r="580" spans="12:13" ht="21.95" customHeight="1" x14ac:dyDescent="0.15">
      <c r="L580" s="22"/>
      <c r="M580" s="22"/>
    </row>
    <row r="581" spans="12:13" ht="21.95" customHeight="1" x14ac:dyDescent="0.15">
      <c r="L581" s="22"/>
      <c r="M581" s="22"/>
    </row>
    <row r="582" spans="12:13" ht="21.95" customHeight="1" x14ac:dyDescent="0.15">
      <c r="L582" s="22"/>
      <c r="M582" s="22"/>
    </row>
    <row r="583" spans="12:13" ht="21.95" customHeight="1" x14ac:dyDescent="0.15">
      <c r="L583" s="22"/>
      <c r="M583" s="22"/>
    </row>
    <row r="584" spans="12:13" ht="21.95" customHeight="1" x14ac:dyDescent="0.15">
      <c r="L584" s="22"/>
      <c r="M584" s="22"/>
    </row>
    <row r="585" spans="12:13" ht="21.95" customHeight="1" x14ac:dyDescent="0.15">
      <c r="L585" s="22"/>
      <c r="M585" s="22"/>
    </row>
    <row r="586" spans="12:13" ht="21.95" customHeight="1" x14ac:dyDescent="0.15">
      <c r="L586" s="22"/>
      <c r="M586" s="22"/>
    </row>
    <row r="587" spans="12:13" ht="21.95" customHeight="1" x14ac:dyDescent="0.15">
      <c r="L587" s="22"/>
      <c r="M587" s="22"/>
    </row>
    <row r="588" spans="12:13" ht="21.95" customHeight="1" x14ac:dyDescent="0.15">
      <c r="L588" s="22"/>
      <c r="M588" s="22"/>
    </row>
    <row r="589" spans="12:13" ht="21.95" customHeight="1" x14ac:dyDescent="0.15">
      <c r="L589" s="22"/>
      <c r="M589" s="22"/>
    </row>
    <row r="590" spans="12:13" ht="21.95" customHeight="1" x14ac:dyDescent="0.15">
      <c r="L590" s="22"/>
      <c r="M590" s="22"/>
    </row>
    <row r="591" spans="12:13" ht="21.95" customHeight="1" x14ac:dyDescent="0.15">
      <c r="L591" s="22"/>
      <c r="M591" s="22"/>
    </row>
    <row r="592" spans="12:13" ht="21.95" customHeight="1" x14ac:dyDescent="0.15">
      <c r="L592" s="22"/>
      <c r="M592" s="22"/>
    </row>
    <row r="593" spans="12:13" ht="21.95" customHeight="1" x14ac:dyDescent="0.15">
      <c r="L593" s="22"/>
      <c r="M593" s="22"/>
    </row>
    <row r="594" spans="12:13" ht="21.95" customHeight="1" x14ac:dyDescent="0.15">
      <c r="L594" s="22"/>
      <c r="M594" s="22"/>
    </row>
    <row r="595" spans="12:13" ht="21.95" customHeight="1" x14ac:dyDescent="0.15">
      <c r="L595" s="22"/>
      <c r="M595" s="22"/>
    </row>
    <row r="596" spans="12:13" ht="21.95" customHeight="1" x14ac:dyDescent="0.15">
      <c r="L596" s="22"/>
      <c r="M596" s="22"/>
    </row>
    <row r="597" spans="12:13" ht="21.95" customHeight="1" x14ac:dyDescent="0.15">
      <c r="L597" s="22"/>
      <c r="M597" s="22"/>
    </row>
    <row r="598" spans="12:13" ht="21.95" customHeight="1" x14ac:dyDescent="0.15">
      <c r="L598" s="22"/>
      <c r="M598" s="22"/>
    </row>
    <row r="599" spans="12:13" ht="21.95" customHeight="1" x14ac:dyDescent="0.15">
      <c r="L599" s="22"/>
      <c r="M599" s="22"/>
    </row>
    <row r="600" spans="12:13" ht="21.95" customHeight="1" x14ac:dyDescent="0.15">
      <c r="L600" s="22"/>
      <c r="M600" s="22"/>
    </row>
    <row r="601" spans="12:13" ht="21.95" customHeight="1" x14ac:dyDescent="0.15">
      <c r="L601" s="22"/>
      <c r="M601" s="22"/>
    </row>
    <row r="602" spans="12:13" ht="21.95" customHeight="1" x14ac:dyDescent="0.15">
      <c r="L602" s="22"/>
      <c r="M602" s="22"/>
    </row>
    <row r="603" spans="12:13" ht="21.95" customHeight="1" x14ac:dyDescent="0.15">
      <c r="L603" s="22"/>
      <c r="M603" s="22"/>
    </row>
    <row r="604" spans="12:13" ht="21.95" customHeight="1" x14ac:dyDescent="0.15">
      <c r="L604" s="22"/>
      <c r="M604" s="22"/>
    </row>
    <row r="605" spans="12:13" ht="21.95" customHeight="1" x14ac:dyDescent="0.15">
      <c r="L605" s="22"/>
      <c r="M605" s="22"/>
    </row>
    <row r="606" spans="12:13" ht="21.95" customHeight="1" x14ac:dyDescent="0.15">
      <c r="L606" s="22"/>
      <c r="M606" s="22"/>
    </row>
    <row r="607" spans="12:13" ht="21.95" customHeight="1" x14ac:dyDescent="0.15">
      <c r="L607" s="22"/>
      <c r="M607" s="22"/>
    </row>
    <row r="608" spans="12:13" ht="21.95" customHeight="1" x14ac:dyDescent="0.15">
      <c r="L608" s="22"/>
      <c r="M608" s="22"/>
    </row>
    <row r="609" spans="12:13" ht="21.95" customHeight="1" x14ac:dyDescent="0.15">
      <c r="L609" s="22"/>
      <c r="M609" s="22"/>
    </row>
    <row r="610" spans="12:13" ht="21.95" customHeight="1" x14ac:dyDescent="0.15">
      <c r="L610" s="22"/>
      <c r="M610" s="22"/>
    </row>
    <row r="611" spans="12:13" ht="21.95" customHeight="1" x14ac:dyDescent="0.15">
      <c r="L611" s="22"/>
      <c r="M611" s="22"/>
    </row>
    <row r="612" spans="12:13" ht="21.95" customHeight="1" x14ac:dyDescent="0.15">
      <c r="L612" s="22"/>
      <c r="M612" s="22"/>
    </row>
    <row r="613" spans="12:13" ht="21.95" customHeight="1" x14ac:dyDescent="0.15">
      <c r="L613" s="22"/>
      <c r="M613" s="22"/>
    </row>
    <row r="614" spans="12:13" ht="21.95" customHeight="1" x14ac:dyDescent="0.15">
      <c r="L614" s="22"/>
      <c r="M614" s="22"/>
    </row>
    <row r="615" spans="12:13" ht="21.95" customHeight="1" x14ac:dyDescent="0.15">
      <c r="L615" s="22"/>
      <c r="M615" s="22"/>
    </row>
    <row r="616" spans="12:13" ht="21.95" customHeight="1" x14ac:dyDescent="0.15">
      <c r="L616" s="22"/>
      <c r="M616" s="22"/>
    </row>
    <row r="617" spans="12:13" ht="21.95" customHeight="1" x14ac:dyDescent="0.15">
      <c r="L617" s="22"/>
      <c r="M617" s="22"/>
    </row>
    <row r="618" spans="12:13" ht="21.95" customHeight="1" x14ac:dyDescent="0.15">
      <c r="L618" s="22"/>
      <c r="M618" s="22"/>
    </row>
    <row r="619" spans="12:13" ht="21.95" customHeight="1" x14ac:dyDescent="0.15">
      <c r="L619" s="22"/>
      <c r="M619" s="22"/>
    </row>
    <row r="620" spans="12:13" ht="21.95" customHeight="1" x14ac:dyDescent="0.15">
      <c r="L620" s="22"/>
      <c r="M620" s="22"/>
    </row>
    <row r="621" spans="12:13" ht="21.95" customHeight="1" x14ac:dyDescent="0.15">
      <c r="L621" s="22"/>
      <c r="M621" s="22"/>
    </row>
    <row r="622" spans="12:13" ht="21.95" customHeight="1" x14ac:dyDescent="0.15">
      <c r="L622" s="22"/>
      <c r="M622" s="22"/>
    </row>
    <row r="623" spans="12:13" ht="21.95" customHeight="1" x14ac:dyDescent="0.15">
      <c r="L623" s="22"/>
      <c r="M623" s="22"/>
    </row>
    <row r="624" spans="12:13" ht="21.95" customHeight="1" x14ac:dyDescent="0.15">
      <c r="L624" s="22"/>
      <c r="M624" s="22"/>
    </row>
    <row r="625" spans="12:13" ht="21.95" customHeight="1" x14ac:dyDescent="0.15">
      <c r="L625" s="22"/>
      <c r="M625" s="22"/>
    </row>
    <row r="626" spans="12:13" ht="21.95" customHeight="1" x14ac:dyDescent="0.15">
      <c r="L626" s="22"/>
      <c r="M626" s="22"/>
    </row>
    <row r="627" spans="12:13" ht="21.95" customHeight="1" x14ac:dyDescent="0.15">
      <c r="L627" s="22"/>
      <c r="M627" s="22"/>
    </row>
    <row r="628" spans="12:13" ht="21.95" customHeight="1" x14ac:dyDescent="0.15">
      <c r="L628" s="22"/>
      <c r="M628" s="22"/>
    </row>
    <row r="629" spans="12:13" ht="21.95" customHeight="1" x14ac:dyDescent="0.15">
      <c r="L629" s="22"/>
      <c r="M629" s="22"/>
    </row>
    <row r="630" spans="12:13" ht="21.95" customHeight="1" x14ac:dyDescent="0.15">
      <c r="L630" s="22"/>
      <c r="M630" s="22"/>
    </row>
    <row r="631" spans="12:13" ht="21.95" customHeight="1" x14ac:dyDescent="0.15">
      <c r="L631" s="22"/>
      <c r="M631" s="22"/>
    </row>
    <row r="632" spans="12:13" ht="21.95" customHeight="1" x14ac:dyDescent="0.15">
      <c r="L632" s="22"/>
      <c r="M632" s="22"/>
    </row>
    <row r="633" spans="12:13" ht="21.95" customHeight="1" x14ac:dyDescent="0.15">
      <c r="L633" s="22"/>
      <c r="M633" s="22"/>
    </row>
    <row r="634" spans="12:13" ht="21.95" customHeight="1" x14ac:dyDescent="0.15">
      <c r="L634" s="22"/>
      <c r="M634" s="22"/>
    </row>
    <row r="635" spans="12:13" ht="21.95" customHeight="1" x14ac:dyDescent="0.15">
      <c r="L635" s="22"/>
      <c r="M635" s="22"/>
    </row>
    <row r="636" spans="12:13" ht="21.95" customHeight="1" x14ac:dyDescent="0.15">
      <c r="L636" s="22"/>
      <c r="M636" s="22"/>
    </row>
    <row r="637" spans="12:13" ht="21.95" customHeight="1" x14ac:dyDescent="0.15">
      <c r="L637" s="22"/>
      <c r="M637" s="22"/>
    </row>
    <row r="638" spans="12:13" ht="21.95" customHeight="1" x14ac:dyDescent="0.15">
      <c r="L638" s="22"/>
      <c r="M638" s="22"/>
    </row>
    <row r="639" spans="12:13" ht="21.95" customHeight="1" x14ac:dyDescent="0.15">
      <c r="L639" s="22"/>
      <c r="M639" s="22"/>
    </row>
    <row r="640" spans="12:13" ht="21.95" customHeight="1" x14ac:dyDescent="0.15">
      <c r="L640" s="22"/>
      <c r="M640" s="22"/>
    </row>
    <row r="641" spans="12:13" ht="21.95" customHeight="1" x14ac:dyDescent="0.15">
      <c r="L641" s="22"/>
      <c r="M641" s="22"/>
    </row>
    <row r="642" spans="12:13" ht="21.95" customHeight="1" x14ac:dyDescent="0.15">
      <c r="L642" s="22"/>
      <c r="M642" s="22"/>
    </row>
    <row r="643" spans="12:13" ht="21.95" customHeight="1" x14ac:dyDescent="0.15">
      <c r="L643" s="22"/>
      <c r="M643" s="22"/>
    </row>
    <row r="644" spans="12:13" ht="21.95" customHeight="1" x14ac:dyDescent="0.15">
      <c r="L644" s="22"/>
      <c r="M644" s="22"/>
    </row>
    <row r="645" spans="12:13" ht="21.95" customHeight="1" x14ac:dyDescent="0.15">
      <c r="L645" s="22"/>
      <c r="M645" s="22"/>
    </row>
    <row r="646" spans="12:13" ht="21.95" customHeight="1" x14ac:dyDescent="0.15">
      <c r="L646" s="22"/>
      <c r="M646" s="22"/>
    </row>
    <row r="647" spans="12:13" ht="21.95" customHeight="1" x14ac:dyDescent="0.15">
      <c r="L647" s="22"/>
      <c r="M647" s="22"/>
    </row>
    <row r="648" spans="12:13" ht="21.95" customHeight="1" x14ac:dyDescent="0.15">
      <c r="L648" s="22"/>
      <c r="M648" s="22"/>
    </row>
    <row r="649" spans="12:13" ht="21.95" customHeight="1" x14ac:dyDescent="0.15">
      <c r="L649" s="22"/>
      <c r="M649" s="22"/>
    </row>
    <row r="650" spans="12:13" ht="21.95" customHeight="1" x14ac:dyDescent="0.15">
      <c r="L650" s="22"/>
      <c r="M650" s="22"/>
    </row>
    <row r="651" spans="12:13" ht="21.95" customHeight="1" x14ac:dyDescent="0.15">
      <c r="L651" s="22"/>
      <c r="M651" s="22"/>
    </row>
    <row r="652" spans="12:13" ht="21.95" customHeight="1" x14ac:dyDescent="0.15">
      <c r="L652" s="22"/>
      <c r="M652" s="22"/>
    </row>
    <row r="653" spans="12:13" ht="21.95" customHeight="1" x14ac:dyDescent="0.15">
      <c r="L653" s="22"/>
      <c r="M653" s="22"/>
    </row>
    <row r="654" spans="12:13" ht="21.95" customHeight="1" x14ac:dyDescent="0.15">
      <c r="L654" s="22"/>
      <c r="M654" s="22"/>
    </row>
    <row r="655" spans="12:13" ht="21.95" customHeight="1" x14ac:dyDescent="0.15">
      <c r="L655" s="22"/>
      <c r="M655" s="22"/>
    </row>
    <row r="656" spans="12:13" ht="21.95" customHeight="1" x14ac:dyDescent="0.15">
      <c r="L656" s="22"/>
      <c r="M656" s="22"/>
    </row>
    <row r="657" spans="12:13" ht="21.95" customHeight="1" x14ac:dyDescent="0.15">
      <c r="L657" s="22"/>
      <c r="M657" s="22"/>
    </row>
    <row r="658" spans="12:13" ht="21.95" customHeight="1" x14ac:dyDescent="0.15">
      <c r="L658" s="22"/>
      <c r="M658" s="22"/>
    </row>
    <row r="659" spans="12:13" ht="21.95" customHeight="1" x14ac:dyDescent="0.15">
      <c r="L659" s="22"/>
      <c r="M659" s="22"/>
    </row>
    <row r="660" spans="12:13" ht="21.95" customHeight="1" x14ac:dyDescent="0.15">
      <c r="L660" s="22"/>
      <c r="M660" s="22"/>
    </row>
    <row r="661" spans="12:13" ht="21.95" customHeight="1" x14ac:dyDescent="0.15">
      <c r="L661" s="22"/>
      <c r="M661" s="22"/>
    </row>
    <row r="662" spans="12:13" ht="21.95" customHeight="1" x14ac:dyDescent="0.15">
      <c r="L662" s="22"/>
      <c r="M662" s="22"/>
    </row>
    <row r="663" spans="12:13" ht="21.95" customHeight="1" x14ac:dyDescent="0.15">
      <c r="L663" s="22"/>
      <c r="M663" s="22"/>
    </row>
    <row r="664" spans="12:13" ht="21.95" customHeight="1" x14ac:dyDescent="0.15">
      <c r="L664" s="22"/>
      <c r="M664" s="22"/>
    </row>
    <row r="665" spans="12:13" ht="21.95" customHeight="1" x14ac:dyDescent="0.15">
      <c r="L665" s="22"/>
      <c r="M665" s="22"/>
    </row>
    <row r="666" spans="12:13" ht="21.95" customHeight="1" x14ac:dyDescent="0.15">
      <c r="L666" s="22"/>
      <c r="M666" s="22"/>
    </row>
    <row r="667" spans="12:13" ht="21.95" customHeight="1" x14ac:dyDescent="0.15">
      <c r="L667" s="22"/>
      <c r="M667" s="22"/>
    </row>
    <row r="668" spans="12:13" ht="21.95" customHeight="1" x14ac:dyDescent="0.15">
      <c r="L668" s="22"/>
      <c r="M668" s="22"/>
    </row>
    <row r="669" spans="12:13" ht="21.95" customHeight="1" x14ac:dyDescent="0.15">
      <c r="L669" s="22"/>
      <c r="M669" s="22"/>
    </row>
    <row r="670" spans="12:13" ht="21.95" customHeight="1" x14ac:dyDescent="0.15">
      <c r="L670" s="22"/>
      <c r="M670" s="22"/>
    </row>
    <row r="671" spans="12:13" ht="21.95" customHeight="1" x14ac:dyDescent="0.15">
      <c r="L671" s="22"/>
      <c r="M671" s="22"/>
    </row>
    <row r="672" spans="12:13" ht="21.95" customHeight="1" x14ac:dyDescent="0.15">
      <c r="L672" s="22"/>
      <c r="M672" s="22"/>
    </row>
    <row r="673" spans="12:13" ht="21.95" customHeight="1" x14ac:dyDescent="0.15">
      <c r="L673" s="22"/>
      <c r="M673" s="22"/>
    </row>
    <row r="674" spans="12:13" ht="21.95" customHeight="1" x14ac:dyDescent="0.15">
      <c r="L674" s="22"/>
      <c r="M674" s="22"/>
    </row>
    <row r="675" spans="12:13" ht="21.95" customHeight="1" x14ac:dyDescent="0.15">
      <c r="L675" s="22"/>
      <c r="M675" s="22"/>
    </row>
    <row r="676" spans="12:13" ht="21.95" customHeight="1" x14ac:dyDescent="0.15">
      <c r="L676" s="22"/>
      <c r="M676" s="22"/>
    </row>
    <row r="677" spans="12:13" ht="21.95" customHeight="1" x14ac:dyDescent="0.15">
      <c r="L677" s="22"/>
      <c r="M677" s="22"/>
    </row>
    <row r="678" spans="12:13" ht="21.95" customHeight="1" x14ac:dyDescent="0.15">
      <c r="L678" s="22"/>
      <c r="M678" s="22"/>
    </row>
    <row r="679" spans="12:13" ht="21.95" customHeight="1" x14ac:dyDescent="0.15">
      <c r="L679" s="22"/>
      <c r="M679" s="22"/>
    </row>
    <row r="680" spans="12:13" ht="21.95" customHeight="1" x14ac:dyDescent="0.15">
      <c r="L680" s="22"/>
      <c r="M680" s="22"/>
    </row>
    <row r="681" spans="12:13" ht="21.95" customHeight="1" x14ac:dyDescent="0.15">
      <c r="L681" s="22"/>
      <c r="M681" s="22"/>
    </row>
    <row r="682" spans="12:13" ht="21.95" customHeight="1" x14ac:dyDescent="0.15">
      <c r="L682" s="22"/>
      <c r="M682" s="22"/>
    </row>
    <row r="683" spans="12:13" ht="21.95" customHeight="1" x14ac:dyDescent="0.15">
      <c r="L683" s="22"/>
      <c r="M683" s="22"/>
    </row>
    <row r="684" spans="12:13" ht="21.95" customHeight="1" x14ac:dyDescent="0.15">
      <c r="L684" s="22"/>
      <c r="M684" s="22"/>
    </row>
    <row r="685" spans="12:13" ht="21.95" customHeight="1" x14ac:dyDescent="0.15">
      <c r="L685" s="22"/>
      <c r="M685" s="22"/>
    </row>
    <row r="686" spans="12:13" ht="21.95" customHeight="1" x14ac:dyDescent="0.15">
      <c r="L686" s="22"/>
      <c r="M686" s="22"/>
    </row>
    <row r="687" spans="12:13" ht="21.95" customHeight="1" x14ac:dyDescent="0.15">
      <c r="L687" s="22"/>
      <c r="M687" s="22"/>
    </row>
    <row r="688" spans="12:13" ht="21.95" customHeight="1" x14ac:dyDescent="0.15">
      <c r="L688" s="22"/>
      <c r="M688" s="22"/>
    </row>
    <row r="689" spans="12:13" ht="21.95" customHeight="1" x14ac:dyDescent="0.15">
      <c r="L689" s="22"/>
      <c r="M689" s="22"/>
    </row>
    <row r="690" spans="12:13" ht="21.95" customHeight="1" x14ac:dyDescent="0.15">
      <c r="L690" s="22"/>
      <c r="M690" s="22"/>
    </row>
    <row r="691" spans="12:13" ht="21.95" customHeight="1" x14ac:dyDescent="0.15">
      <c r="L691" s="22"/>
      <c r="M691" s="22"/>
    </row>
    <row r="692" spans="12:13" ht="21.95" customHeight="1" x14ac:dyDescent="0.15">
      <c r="L692" s="22"/>
      <c r="M692" s="22"/>
    </row>
    <row r="693" spans="12:13" ht="21.95" customHeight="1" x14ac:dyDescent="0.15">
      <c r="L693" s="22"/>
      <c r="M693" s="22"/>
    </row>
    <row r="694" spans="12:13" ht="21.95" customHeight="1" x14ac:dyDescent="0.15">
      <c r="L694" s="22"/>
      <c r="M694" s="22"/>
    </row>
    <row r="695" spans="12:13" ht="21.95" customHeight="1" x14ac:dyDescent="0.15">
      <c r="L695" s="22"/>
      <c r="M695" s="22"/>
    </row>
    <row r="696" spans="12:13" ht="21.95" customHeight="1" x14ac:dyDescent="0.15">
      <c r="L696" s="22"/>
      <c r="M696" s="22"/>
    </row>
    <row r="697" spans="12:13" ht="21.95" customHeight="1" x14ac:dyDescent="0.15">
      <c r="L697" s="22"/>
      <c r="M697" s="22"/>
    </row>
    <row r="698" spans="12:13" ht="21.95" customHeight="1" x14ac:dyDescent="0.15">
      <c r="L698" s="22"/>
      <c r="M698" s="22"/>
    </row>
    <row r="699" spans="12:13" ht="21.95" customHeight="1" x14ac:dyDescent="0.15">
      <c r="L699" s="22"/>
      <c r="M699" s="22"/>
    </row>
    <row r="700" spans="12:13" ht="21.95" customHeight="1" x14ac:dyDescent="0.15">
      <c r="L700" s="22"/>
      <c r="M700" s="22"/>
    </row>
    <row r="701" spans="12:13" ht="21.95" customHeight="1" x14ac:dyDescent="0.15">
      <c r="L701" s="22"/>
      <c r="M701" s="22"/>
    </row>
    <row r="702" spans="12:13" ht="21.95" customHeight="1" x14ac:dyDescent="0.15">
      <c r="L702" s="22"/>
      <c r="M702" s="22"/>
    </row>
    <row r="703" spans="12:13" ht="21.95" customHeight="1" x14ac:dyDescent="0.15">
      <c r="L703" s="22"/>
      <c r="M703" s="22"/>
    </row>
    <row r="704" spans="12:13" ht="21.95" customHeight="1" x14ac:dyDescent="0.15">
      <c r="L704" s="22"/>
      <c r="M704" s="22"/>
    </row>
    <row r="705" spans="12:13" ht="21.95" customHeight="1" x14ac:dyDescent="0.15">
      <c r="L705" s="22"/>
      <c r="M705" s="22"/>
    </row>
    <row r="706" spans="12:13" ht="21.95" customHeight="1" x14ac:dyDescent="0.15">
      <c r="L706" s="22"/>
      <c r="M706" s="22"/>
    </row>
    <row r="707" spans="12:13" ht="21.95" customHeight="1" x14ac:dyDescent="0.15">
      <c r="L707" s="22"/>
      <c r="M707" s="22"/>
    </row>
    <row r="708" spans="12:13" ht="21.95" customHeight="1" x14ac:dyDescent="0.15">
      <c r="L708" s="22"/>
      <c r="M708" s="22"/>
    </row>
    <row r="709" spans="12:13" ht="21.95" customHeight="1" x14ac:dyDescent="0.15">
      <c r="L709" s="22"/>
      <c r="M709" s="22"/>
    </row>
    <row r="710" spans="12:13" ht="21.95" customHeight="1" x14ac:dyDescent="0.15">
      <c r="L710" s="22"/>
      <c r="M710" s="22"/>
    </row>
    <row r="711" spans="12:13" ht="21.95" customHeight="1" x14ac:dyDescent="0.15">
      <c r="L711" s="22"/>
      <c r="M711" s="22"/>
    </row>
    <row r="712" spans="12:13" ht="21.95" customHeight="1" x14ac:dyDescent="0.15">
      <c r="L712" s="22"/>
      <c r="M712" s="22"/>
    </row>
    <row r="713" spans="12:13" ht="21.95" customHeight="1" x14ac:dyDescent="0.15">
      <c r="L713" s="22"/>
      <c r="M713" s="22"/>
    </row>
    <row r="714" spans="12:13" ht="21.95" customHeight="1" x14ac:dyDescent="0.15">
      <c r="L714" s="22"/>
      <c r="M714" s="22"/>
    </row>
    <row r="715" spans="12:13" ht="21.95" customHeight="1" x14ac:dyDescent="0.15">
      <c r="L715" s="22"/>
      <c r="M715" s="22"/>
    </row>
    <row r="716" spans="12:13" ht="21.95" customHeight="1" x14ac:dyDescent="0.15">
      <c r="L716" s="22"/>
      <c r="M716" s="22"/>
    </row>
    <row r="717" spans="12:13" ht="21.95" customHeight="1" x14ac:dyDescent="0.15">
      <c r="L717" s="22"/>
      <c r="M717" s="22"/>
    </row>
    <row r="718" spans="12:13" ht="21.95" customHeight="1" x14ac:dyDescent="0.15">
      <c r="L718" s="22"/>
      <c r="M718" s="22"/>
    </row>
    <row r="719" spans="12:13" ht="21.95" customHeight="1" x14ac:dyDescent="0.15">
      <c r="L719" s="22"/>
      <c r="M719" s="22"/>
    </row>
    <row r="720" spans="12:13" ht="21.95" customHeight="1" x14ac:dyDescent="0.15">
      <c r="L720" s="22"/>
      <c r="M720" s="22"/>
    </row>
    <row r="721" spans="12:13" ht="21.95" customHeight="1" x14ac:dyDescent="0.15">
      <c r="L721" s="22"/>
      <c r="M721" s="22"/>
    </row>
    <row r="722" spans="12:13" ht="21.95" customHeight="1" x14ac:dyDescent="0.15">
      <c r="L722" s="22"/>
      <c r="M722" s="22"/>
    </row>
    <row r="723" spans="12:13" ht="21.95" customHeight="1" x14ac:dyDescent="0.15">
      <c r="L723" s="22"/>
      <c r="M723" s="22"/>
    </row>
    <row r="724" spans="12:13" ht="21.95" customHeight="1" x14ac:dyDescent="0.15">
      <c r="L724" s="22"/>
      <c r="M724" s="22"/>
    </row>
    <row r="725" spans="12:13" ht="21.95" customHeight="1" x14ac:dyDescent="0.15">
      <c r="L725" s="22"/>
      <c r="M725" s="22"/>
    </row>
    <row r="726" spans="12:13" ht="21.95" customHeight="1" x14ac:dyDescent="0.15">
      <c r="L726" s="22"/>
      <c r="M726" s="22"/>
    </row>
  </sheetData>
  <mergeCells count="9">
    <mergeCell ref="B86:C86"/>
    <mergeCell ref="B26:C26"/>
    <mergeCell ref="B40:C40"/>
    <mergeCell ref="B56:C56"/>
    <mergeCell ref="B68:C68"/>
    <mergeCell ref="B1:N1"/>
    <mergeCell ref="E2:I2"/>
    <mergeCell ref="B5:C5"/>
    <mergeCell ref="B12:C1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교육계획(과목별)</vt:lpstr>
    </vt:vector>
  </TitlesOfParts>
  <Company>백만장자회사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공성민</cp:lastModifiedBy>
  <cp:lastPrinted>2010-03-18T04:15:32Z</cp:lastPrinted>
  <dcterms:created xsi:type="dcterms:W3CDTF">2006-11-29T01:42:08Z</dcterms:created>
  <dcterms:modified xsi:type="dcterms:W3CDTF">2023-08-02T07:54:30Z</dcterms:modified>
</cp:coreProperties>
</file>