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관련\계약\계약현황(수의계약내역공개수의계약내역공개)\2024년\"/>
    </mc:Choice>
  </mc:AlternateContent>
  <xr:revisionPtr revIDLastSave="0" documentId="13_ncr:1_{BAA096DF-2D18-4E90-B014-3677E54B5B05}" xr6:coauthVersionLast="36" xr6:coauthVersionMax="36" xr10:uidLastSave="{00000000-0000-0000-0000-000000000000}"/>
  <bookViews>
    <workbookView xWindow="480" yWindow="90" windowWidth="27975" windowHeight="6645" xr2:uid="{00000000-000D-0000-FFFF-FFFF00000000}"/>
  </bookViews>
  <sheets>
    <sheet name="9월" sheetId="16" r:id="rId1"/>
  </sheets>
  <definedNames>
    <definedName name="_xlnm._FilterDatabase" localSheetId="0" hidden="1">'9월'!$A$4:$O$54</definedName>
    <definedName name="_xlnm.Print_Area" localSheetId="0">'9월'!$A$1:$N$54</definedName>
    <definedName name="_xlnm.Print_Titles" localSheetId="0">'9월'!$3:$4</definedName>
  </definedNames>
  <calcPr calcId="191029"/>
</workbook>
</file>

<file path=xl/calcChain.xml><?xml version="1.0" encoding="utf-8"?>
<calcChain xmlns="http://schemas.openxmlformats.org/spreadsheetml/2006/main">
  <c r="M7" i="16" l="1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5" i="16" l="1"/>
  <c r="M6" i="16"/>
</calcChain>
</file>

<file path=xl/sharedStrings.xml><?xml version="1.0" encoding="utf-8"?>
<sst xmlns="http://schemas.openxmlformats.org/spreadsheetml/2006/main" count="235" uniqueCount="139">
  <si>
    <t>구입</t>
  </si>
  <si>
    <t>공사</t>
  </si>
  <si>
    <t>순번</t>
    <phoneticPr fontId="1" type="noConversion"/>
  </si>
  <si>
    <t>구분</t>
    <phoneticPr fontId="1" type="noConversion"/>
  </si>
  <si>
    <t>사업장소</t>
    <phoneticPr fontId="1" type="noConversion"/>
  </si>
  <si>
    <t>계약일자</t>
    <phoneticPr fontId="1" type="noConversion"/>
  </si>
  <si>
    <t>계약기간</t>
    <phoneticPr fontId="1" type="noConversion"/>
  </si>
  <si>
    <t>계약상대자</t>
    <phoneticPr fontId="1" type="noConversion"/>
  </si>
  <si>
    <t>계약명</t>
    <phoneticPr fontId="1" type="noConversion"/>
  </si>
  <si>
    <t>예정금액(A)</t>
    <phoneticPr fontId="1" type="noConversion"/>
  </si>
  <si>
    <t>계약금액</t>
    <phoneticPr fontId="1" type="noConversion"/>
  </si>
  <si>
    <t>계약률%
(B/A)</t>
    <phoneticPr fontId="1" type="noConversion"/>
  </si>
  <si>
    <t>업체명</t>
    <phoneticPr fontId="1" type="noConversion"/>
  </si>
  <si>
    <t>대표자</t>
    <phoneticPr fontId="1" type="noConversion"/>
  </si>
  <si>
    <t>환경관리운영팀/환경관리지원팀</t>
  </si>
  <si>
    <t>(단위 : 원)</t>
  </si>
  <si>
    <t>수의계약사유</t>
  </si>
  <si>
    <t>주소</t>
    <phoneticPr fontId="5" type="noConversion"/>
  </si>
  <si>
    <t>지방자치단체를 당사자로 하는 계약에 관한 법률 시행령 제25조 및 제30조
(추정가격 2천만원 이하)</t>
    <phoneticPr fontId="5" type="noConversion"/>
  </si>
  <si>
    <t>주차관리팀</t>
  </si>
  <si>
    <t>용역</t>
  </si>
  <si>
    <t>송정체육센터팀</t>
  </si>
  <si>
    <t>국민체육센터팀</t>
  </si>
  <si>
    <t>부곡체육시설팀</t>
  </si>
  <si>
    <t>개발사업부</t>
  </si>
  <si>
    <t>(주)혁산정보시스템</t>
  </si>
  <si>
    <t>전세원</t>
  </si>
  <si>
    <t>와이에스디자인</t>
  </si>
  <si>
    <t>정양숙</t>
  </si>
  <si>
    <t>20240930</t>
  </si>
  <si>
    <t>시민체육시설팀</t>
  </si>
  <si>
    <t>서준건설</t>
  </si>
  <si>
    <t>노준범</t>
  </si>
  <si>
    <t>20240905</t>
  </si>
  <si>
    <t>20240910</t>
  </si>
  <si>
    <t>20241231</t>
  </si>
  <si>
    <t>20240913</t>
  </si>
  <si>
    <t>케이티엠 주식회사(KIM CO.LTD)</t>
  </si>
  <si>
    <t>임욱기</t>
  </si>
  <si>
    <t>금호전력 주식회사</t>
  </si>
  <si>
    <t>박영균</t>
  </si>
  <si>
    <t>20240903</t>
  </si>
  <si>
    <t>20240912</t>
  </si>
  <si>
    <t>(주)수호종합개발</t>
  </si>
  <si>
    <t>김순옥</t>
  </si>
  <si>
    <t>20240923</t>
  </si>
  <si>
    <t>20240914</t>
  </si>
  <si>
    <t>안전감사부</t>
  </si>
  <si>
    <t>20240904</t>
  </si>
  <si>
    <t>20241130</t>
  </si>
  <si>
    <t>20240906</t>
  </si>
  <si>
    <t>20250105</t>
  </si>
  <si>
    <t>(주)삼창감정평가법인</t>
  </si>
  <si>
    <t>임재남</t>
  </si>
  <si>
    <t>(주)정목엔지니어링종합건축사사무소</t>
  </si>
  <si>
    <t>현영민</t>
  </si>
  <si>
    <t>20241004</t>
  </si>
  <si>
    <t>(주)이레토건</t>
  </si>
  <si>
    <t>라광수</t>
  </si>
  <si>
    <t>이레엔지니어링</t>
  </si>
  <si>
    <t>천국자</t>
  </si>
  <si>
    <t>홈페이지 및 고객관리시스템 업무 프로세스 환경 개선 용역</t>
  </si>
  <si>
    <t>환경관리소 부속건물 방수공사</t>
  </si>
  <si>
    <t>군포4구역 공공재개발정비사업 후보지 추정분담금 산정 및 사업성 분석 용역</t>
  </si>
  <si>
    <t>군포4구역 공공재개발정비사업 후보지 검토 용역</t>
  </si>
  <si>
    <t>환경관리소 공장동 계근대 바닥보수공사</t>
  </si>
  <si>
    <t>경기도 군포시</t>
  </si>
  <si>
    <t>인천광역시 남동구</t>
  </si>
  <si>
    <t>인천광역시 서구</t>
  </si>
  <si>
    <t>서울특별시 영등포구</t>
  </si>
  <si>
    <t>서울특별시 서초구</t>
  </si>
  <si>
    <t>서울특별시 강남구</t>
  </si>
  <si>
    <t>군포도시공사 계약 현황(2024년 9월)</t>
    <phoneticPr fontId="1" type="noConversion"/>
  </si>
  <si>
    <t>20240925</t>
  </si>
  <si>
    <t>20240911</t>
  </si>
  <si>
    <t>선화에코시스템</t>
  </si>
  <si>
    <t>신일엔지니어링</t>
  </si>
  <si>
    <t>교통복지지원팀</t>
  </si>
  <si>
    <t>스페이스</t>
  </si>
  <si>
    <t>20240920</t>
  </si>
  <si>
    <t>(주)백성이에프씨</t>
  </si>
  <si>
    <t>20241018</t>
  </si>
  <si>
    <t>아트로닉스시스템㈜</t>
  </si>
  <si>
    <t>20240924</t>
  </si>
  <si>
    <t>20241022</t>
  </si>
  <si>
    <t>주식회사 선경엔지니어링</t>
  </si>
  <si>
    <t>20240927</t>
  </si>
  <si>
    <t>(주)에스원</t>
  </si>
  <si>
    <t>현테크(Hyun Tech)</t>
  </si>
  <si>
    <t>(주)유이티엔지니어링</t>
  </si>
  <si>
    <t>20240926</t>
  </si>
  <si>
    <t>주연아이티 주식회사(법인카드)</t>
  </si>
  <si>
    <t>해성기공</t>
  </si>
  <si>
    <t>20241002</t>
  </si>
  <si>
    <t>(주)대양건설</t>
  </si>
  <si>
    <t>20241001</t>
  </si>
  <si>
    <t>대원건설주식회사</t>
  </si>
  <si>
    <t>(주)태경테크</t>
  </si>
  <si>
    <t>박기선</t>
  </si>
  <si>
    <t>이수웅</t>
  </si>
  <si>
    <t>조성우</t>
  </si>
  <si>
    <t>김광덕</t>
  </si>
  <si>
    <t>이종용</t>
  </si>
  <si>
    <t>강성남</t>
  </si>
  <si>
    <t>남궁범 외 1명</t>
  </si>
  <si>
    <t>방현기</t>
  </si>
  <si>
    <t>남두현</t>
  </si>
  <si>
    <t>백은주</t>
  </si>
  <si>
    <t>김옥례</t>
  </si>
  <si>
    <t>차경훈</t>
  </si>
  <si>
    <t>이재원</t>
  </si>
  <si>
    <t>노형욱</t>
  </si>
  <si>
    <t>환경관리소 탈기기 전동기#B 교체 공사(긴급)</t>
  </si>
  <si>
    <t>안금정공영주차장 시설물 보수 공사</t>
  </si>
  <si>
    <t>환경관리소 폐열보일러 누수배관 긴급 보수공사</t>
  </si>
  <si>
    <t>환경관리소 폐열보일러 2Pass 슬래그 긴급 제거공사</t>
  </si>
  <si>
    <t>교통복지지원팀 특별교통수단 차량 유리필름 부착</t>
  </si>
  <si>
    <t>복합생활스포츠타운 축구장 충진재 폐기물 처리 용역</t>
  </si>
  <si>
    <t>환경관리소 암모니아수 저장탱크 레벨게이지 교체공사</t>
  </si>
  <si>
    <t>환경관리소 지역난방 열공급 매설배관 보수 공사(긴급)</t>
  </si>
  <si>
    <t>환경관리소폐기물 현장정보 전송장치 설치공사</t>
  </si>
  <si>
    <t>환경관리소 반입검사대 보수공사</t>
  </si>
  <si>
    <t>환경관리소 SCR 바이패스댐퍼 개선공사</t>
  </si>
  <si>
    <t>송정복합체육센터 안내데스크 순번 발행기 구입</t>
  </si>
  <si>
    <t>환경관리소 반입장 출구 바닥 보강공사</t>
  </si>
  <si>
    <t>2024년 시민체육광장 1체육관 앞 누수 수도관 보수공사</t>
  </si>
  <si>
    <t>송정복합체육센터 방역소독 용역</t>
  </si>
  <si>
    <t>환경관리소 기중차단기, 접지형계기용변압기, 직렬리액터, 콘덴서 정비</t>
  </si>
  <si>
    <t>환경관리소 재크레인 환풍기팬 전기제어반 설치 공사</t>
    <phoneticPr fontId="5" type="noConversion"/>
  </si>
  <si>
    <t>환경관리소 제매기 설비 긴급 보수공사</t>
    <phoneticPr fontId="5" type="noConversion"/>
  </si>
  <si>
    <t>부곡체육시설팀 컨벤션홀 장애인 승강기 노후 부품 교체</t>
    <phoneticPr fontId="5" type="noConversion"/>
  </si>
  <si>
    <t>서울특별시 도봉구</t>
  </si>
  <si>
    <t>경기도 화성시</t>
  </si>
  <si>
    <t>서울특별시 금천구</t>
  </si>
  <si>
    <t>경기도 안양시 동안구</t>
  </si>
  <si>
    <t>서울특별시 중구</t>
  </si>
  <si>
    <t>서울특별시 동대문구</t>
  </si>
  <si>
    <t>경기도 부천시</t>
  </si>
  <si>
    <t>지방자치단체를 당사자로 하는 계약에 관한 법률 시행령 제25조 및 제30조
(여성기업, 추정가격 5천만원 이하)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</si>
</sst>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13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b/>
      <sz val="14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28"/>
      <color theme="1"/>
      <name val="HY헤드라인M"/>
      <family val="1"/>
      <charset val="129"/>
    </font>
    <font>
      <sz val="11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59">
    <xf numFmtId="0" fontId="0" fillId="0" borderId="0" xfId="0">
      <alignment vertical="center"/>
    </xf>
    <xf numFmtId="0" fontId="10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176" fontId="4" fillId="2" borderId="2" xfId="2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3" fillId="3" borderId="3" xfId="3" applyFont="1" applyFill="1" applyBorder="1" applyAlignment="1">
      <alignment vertical="center"/>
    </xf>
    <xf numFmtId="0" fontId="3" fillId="3" borderId="3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/>
    </xf>
    <xf numFmtId="176" fontId="4" fillId="2" borderId="5" xfId="2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9" fontId="4" fillId="0" borderId="5" xfId="1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2" borderId="3" xfId="2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9" fontId="4" fillId="0" borderId="3" xfId="1" applyFont="1" applyBorder="1" applyAlignment="1">
      <alignment horizontal="center" vertical="center"/>
    </xf>
    <xf numFmtId="177" fontId="2" fillId="0" borderId="7" xfId="3" applyNumberFormat="1" applyFont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shrinkToFit="1"/>
    </xf>
    <xf numFmtId="9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3" fillId="3" borderId="4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14" fontId="3" fillId="3" borderId="5" xfId="3" applyNumberFormat="1" applyFont="1" applyFill="1" applyBorder="1" applyAlignment="1">
      <alignment horizontal="center" vertical="center"/>
    </xf>
    <xf numFmtId="14" fontId="3" fillId="3" borderId="3" xfId="3" applyNumberFormat="1" applyFont="1" applyFill="1" applyBorder="1" applyAlignment="1">
      <alignment horizontal="center" vertical="center"/>
    </xf>
    <xf numFmtId="176" fontId="3" fillId="3" borderId="5" xfId="3" applyNumberFormat="1" applyFont="1" applyFill="1" applyBorder="1" applyAlignment="1">
      <alignment horizontal="center" vertical="center"/>
    </xf>
    <xf numFmtId="176" fontId="3" fillId="3" borderId="3" xfId="3" applyNumberFormat="1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/>
    </xf>
    <xf numFmtId="0" fontId="3" fillId="3" borderId="11" xfId="3" applyFont="1" applyFill="1" applyBorder="1" applyAlignment="1">
      <alignment horizontal="center" vertical="center"/>
    </xf>
    <xf numFmtId="0" fontId="3" fillId="3" borderId="12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 wrapText="1"/>
    </xf>
  </cellXfs>
  <cellStyles count="7">
    <cellStyle name="백분율" xfId="1" builtinId="5"/>
    <cellStyle name="쉼표 [0]" xfId="2" builtinId="6"/>
    <cellStyle name="쉼표 [0] 2" xfId="5" xr:uid="{00000000-0005-0000-0000-000031000000}"/>
    <cellStyle name="표준" xfId="0" builtinId="0"/>
    <cellStyle name="표준 2" xfId="3" xr:uid="{00000000-0005-0000-0000-000003000000}"/>
    <cellStyle name="표준 2 2" xfId="4" xr:uid="{00000000-0005-0000-0000-000004000000}"/>
    <cellStyle name="표준 3" xfId="6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4"/>
  <sheetViews>
    <sheetView tabSelected="1" zoomScale="70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9" sqref="C9"/>
    </sheetView>
  </sheetViews>
  <sheetFormatPr defaultRowHeight="16.5" x14ac:dyDescent="0.3"/>
  <cols>
    <col min="1" max="1" width="7.625" style="5" bestFit="1" customWidth="1"/>
    <col min="2" max="2" width="13" style="5" customWidth="1"/>
    <col min="3" max="3" width="24.625" style="5" customWidth="1"/>
    <col min="4" max="4" width="13.625" style="2" customWidth="1"/>
    <col min="5" max="6" width="13.625" style="5" customWidth="1"/>
    <col min="7" max="7" width="28.5" style="5" customWidth="1"/>
    <col min="8" max="8" width="15.625" style="5" customWidth="1"/>
    <col min="9" max="9" width="18.875" style="5" customWidth="1"/>
    <col min="10" max="10" width="74.875" style="3" bestFit="1" customWidth="1"/>
    <col min="11" max="11" width="17.875" style="4" bestFit="1" customWidth="1"/>
    <col min="12" max="12" width="16.875" bestFit="1" customWidth="1"/>
    <col min="13" max="13" width="13.125" bestFit="1" customWidth="1"/>
    <col min="14" max="14" width="68.25" customWidth="1"/>
  </cols>
  <sheetData>
    <row r="1" spans="1:14" s="1" customFormat="1" ht="57" customHeight="1" x14ac:dyDescent="0.3">
      <c r="A1" s="43" t="s">
        <v>72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24.75" customHeight="1" thickBot="1" x14ac:dyDescent="0.35">
      <c r="N2" s="33" t="s">
        <v>15</v>
      </c>
    </row>
    <row r="3" spans="1:14" ht="24" customHeight="1" x14ac:dyDescent="0.3">
      <c r="A3" s="44" t="s">
        <v>2</v>
      </c>
      <c r="B3" s="46" t="s">
        <v>3</v>
      </c>
      <c r="C3" s="46" t="s">
        <v>4</v>
      </c>
      <c r="D3" s="48" t="s">
        <v>5</v>
      </c>
      <c r="E3" s="46" t="s">
        <v>6</v>
      </c>
      <c r="F3" s="46"/>
      <c r="G3" s="52" t="s">
        <v>7</v>
      </c>
      <c r="H3" s="53"/>
      <c r="I3" s="54"/>
      <c r="J3" s="46" t="s">
        <v>8</v>
      </c>
      <c r="K3" s="50" t="s">
        <v>9</v>
      </c>
      <c r="L3" s="46" t="s">
        <v>10</v>
      </c>
      <c r="M3" s="55" t="s">
        <v>11</v>
      </c>
      <c r="N3" s="57" t="s">
        <v>16</v>
      </c>
    </row>
    <row r="4" spans="1:14" ht="24" customHeight="1" thickBot="1" x14ac:dyDescent="0.35">
      <c r="A4" s="45"/>
      <c r="B4" s="47"/>
      <c r="C4" s="47"/>
      <c r="D4" s="49"/>
      <c r="E4" s="14"/>
      <c r="F4" s="14"/>
      <c r="G4" s="15" t="s">
        <v>12</v>
      </c>
      <c r="H4" s="15" t="s">
        <v>13</v>
      </c>
      <c r="I4" s="32" t="s">
        <v>17</v>
      </c>
      <c r="J4" s="47"/>
      <c r="K4" s="51"/>
      <c r="L4" s="47"/>
      <c r="M4" s="56"/>
      <c r="N4" s="58"/>
    </row>
    <row r="5" spans="1:14" ht="30" customHeight="1" x14ac:dyDescent="0.3">
      <c r="A5" s="16">
        <v>1</v>
      </c>
      <c r="B5" s="17" t="s">
        <v>1</v>
      </c>
      <c r="C5" s="18" t="s">
        <v>14</v>
      </c>
      <c r="D5" s="17">
        <v>20240903</v>
      </c>
      <c r="E5" s="19" t="s">
        <v>41</v>
      </c>
      <c r="F5" s="19" t="s">
        <v>29</v>
      </c>
      <c r="G5" s="18" t="s">
        <v>39</v>
      </c>
      <c r="H5" s="18" t="s">
        <v>40</v>
      </c>
      <c r="I5" s="18" t="s">
        <v>66</v>
      </c>
      <c r="J5" s="36" t="s">
        <v>128</v>
      </c>
      <c r="K5" s="20">
        <v>15000000</v>
      </c>
      <c r="L5" s="21">
        <v>14000000</v>
      </c>
      <c r="M5" s="22">
        <f>L5/K5</f>
        <v>0.93333333333333335</v>
      </c>
      <c r="N5" s="34" t="s">
        <v>18</v>
      </c>
    </row>
    <row r="6" spans="1:14" ht="30" customHeight="1" x14ac:dyDescent="0.3">
      <c r="A6" s="6">
        <v>2</v>
      </c>
      <c r="B6" s="38" t="s">
        <v>20</v>
      </c>
      <c r="C6" s="41" t="s">
        <v>47</v>
      </c>
      <c r="D6" s="38">
        <v>20240904</v>
      </c>
      <c r="E6" s="39" t="s">
        <v>48</v>
      </c>
      <c r="F6" s="39" t="s">
        <v>49</v>
      </c>
      <c r="G6" s="41" t="s">
        <v>25</v>
      </c>
      <c r="H6" s="41" t="s">
        <v>26</v>
      </c>
      <c r="I6" s="41" t="s">
        <v>69</v>
      </c>
      <c r="J6" s="42" t="s">
        <v>61</v>
      </c>
      <c r="K6" s="8">
        <v>16000000</v>
      </c>
      <c r="L6" s="10">
        <v>14880000</v>
      </c>
      <c r="M6" s="7">
        <f>L6/K6</f>
        <v>0.93</v>
      </c>
      <c r="N6" s="35" t="s">
        <v>18</v>
      </c>
    </row>
    <row r="7" spans="1:14" ht="30" customHeight="1" x14ac:dyDescent="0.3">
      <c r="A7" s="6">
        <v>3</v>
      </c>
      <c r="B7" s="38" t="s">
        <v>1</v>
      </c>
      <c r="C7" s="41" t="s">
        <v>14</v>
      </c>
      <c r="D7" s="38">
        <v>20240904</v>
      </c>
      <c r="E7" s="39" t="s">
        <v>33</v>
      </c>
      <c r="F7" s="39" t="s">
        <v>29</v>
      </c>
      <c r="G7" s="41" t="s">
        <v>31</v>
      </c>
      <c r="H7" s="41" t="s">
        <v>32</v>
      </c>
      <c r="I7" s="41" t="s">
        <v>66</v>
      </c>
      <c r="J7" s="42" t="s">
        <v>62</v>
      </c>
      <c r="K7" s="8">
        <v>8000000</v>
      </c>
      <c r="L7" s="10">
        <v>7500000</v>
      </c>
      <c r="M7" s="37">
        <f t="shared" ref="M7:M29" si="0">L7/K7</f>
        <v>0.9375</v>
      </c>
      <c r="N7" s="35" t="s">
        <v>18</v>
      </c>
    </row>
    <row r="8" spans="1:14" ht="30" customHeight="1" x14ac:dyDescent="0.3">
      <c r="A8" s="6">
        <v>4</v>
      </c>
      <c r="B8" s="38" t="s">
        <v>20</v>
      </c>
      <c r="C8" s="41" t="s">
        <v>24</v>
      </c>
      <c r="D8" s="38">
        <v>20240906</v>
      </c>
      <c r="E8" s="39" t="s">
        <v>50</v>
      </c>
      <c r="F8" s="39" t="s">
        <v>51</v>
      </c>
      <c r="G8" s="41" t="s">
        <v>52</v>
      </c>
      <c r="H8" s="41" t="s">
        <v>53</v>
      </c>
      <c r="I8" s="41" t="s">
        <v>70</v>
      </c>
      <c r="J8" s="42" t="s">
        <v>63</v>
      </c>
      <c r="K8" s="8">
        <v>22000000</v>
      </c>
      <c r="L8" s="10">
        <v>20900000</v>
      </c>
      <c r="M8" s="37">
        <f t="shared" si="0"/>
        <v>0.95</v>
      </c>
      <c r="N8" s="35" t="s">
        <v>18</v>
      </c>
    </row>
    <row r="9" spans="1:14" ht="30" customHeight="1" x14ac:dyDescent="0.3">
      <c r="A9" s="6">
        <v>5</v>
      </c>
      <c r="B9" s="38" t="s">
        <v>20</v>
      </c>
      <c r="C9" s="41" t="s">
        <v>24</v>
      </c>
      <c r="D9" s="38">
        <v>20240906</v>
      </c>
      <c r="E9" s="39" t="s">
        <v>50</v>
      </c>
      <c r="F9" s="39" t="s">
        <v>51</v>
      </c>
      <c r="G9" s="41" t="s">
        <v>54</v>
      </c>
      <c r="H9" s="41" t="s">
        <v>55</v>
      </c>
      <c r="I9" s="41" t="s">
        <v>71</v>
      </c>
      <c r="J9" s="42" t="s">
        <v>64</v>
      </c>
      <c r="K9" s="8">
        <v>22000000</v>
      </c>
      <c r="L9" s="10">
        <v>20900000</v>
      </c>
      <c r="M9" s="37">
        <f t="shared" si="0"/>
        <v>0.95</v>
      </c>
      <c r="N9" s="35" t="s">
        <v>18</v>
      </c>
    </row>
    <row r="10" spans="1:14" ht="30" customHeight="1" x14ac:dyDescent="0.3">
      <c r="A10" s="6">
        <v>6</v>
      </c>
      <c r="B10" s="38" t="s">
        <v>1</v>
      </c>
      <c r="C10" s="41" t="s">
        <v>14</v>
      </c>
      <c r="D10" s="38">
        <v>20240906</v>
      </c>
      <c r="E10" s="39" t="s">
        <v>50</v>
      </c>
      <c r="F10" s="39" t="s">
        <v>56</v>
      </c>
      <c r="G10" s="41" t="s">
        <v>57</v>
      </c>
      <c r="H10" s="41" t="s">
        <v>58</v>
      </c>
      <c r="I10" s="41" t="s">
        <v>66</v>
      </c>
      <c r="J10" s="42" t="s">
        <v>65</v>
      </c>
      <c r="K10" s="8">
        <v>13000000</v>
      </c>
      <c r="L10" s="10">
        <v>12300000</v>
      </c>
      <c r="M10" s="37">
        <f t="shared" si="0"/>
        <v>0.94615384615384612</v>
      </c>
      <c r="N10" s="35" t="s">
        <v>18</v>
      </c>
    </row>
    <row r="11" spans="1:14" ht="30" customHeight="1" x14ac:dyDescent="0.3">
      <c r="A11" s="6">
        <v>7</v>
      </c>
      <c r="B11" s="38" t="s">
        <v>1</v>
      </c>
      <c r="C11" s="41" t="s">
        <v>14</v>
      </c>
      <c r="D11" s="38">
        <v>20240906</v>
      </c>
      <c r="E11" s="39" t="s">
        <v>50</v>
      </c>
      <c r="F11" s="39" t="s">
        <v>29</v>
      </c>
      <c r="G11" s="41" t="s">
        <v>37</v>
      </c>
      <c r="H11" s="41" t="s">
        <v>38</v>
      </c>
      <c r="I11" s="41" t="s">
        <v>67</v>
      </c>
      <c r="J11" s="42" t="s">
        <v>112</v>
      </c>
      <c r="K11" s="8">
        <v>5500000</v>
      </c>
      <c r="L11" s="10">
        <v>4600000</v>
      </c>
      <c r="M11" s="37">
        <f t="shared" si="0"/>
        <v>0.83636363636363631</v>
      </c>
      <c r="N11" s="35" t="s">
        <v>18</v>
      </c>
    </row>
    <row r="12" spans="1:14" ht="30" customHeight="1" x14ac:dyDescent="0.3">
      <c r="A12" s="6">
        <v>8</v>
      </c>
      <c r="B12" s="38" t="s">
        <v>1</v>
      </c>
      <c r="C12" s="41" t="s">
        <v>14</v>
      </c>
      <c r="D12" s="38">
        <v>20240906</v>
      </c>
      <c r="E12" s="39" t="s">
        <v>50</v>
      </c>
      <c r="F12" s="39" t="s">
        <v>36</v>
      </c>
      <c r="G12" s="41" t="s">
        <v>59</v>
      </c>
      <c r="H12" s="41" t="s">
        <v>60</v>
      </c>
      <c r="I12" s="41" t="s">
        <v>67</v>
      </c>
      <c r="J12" s="42" t="s">
        <v>129</v>
      </c>
      <c r="K12" s="8">
        <v>9820000</v>
      </c>
      <c r="L12" s="10">
        <v>9020000</v>
      </c>
      <c r="M12" s="37">
        <f t="shared" si="0"/>
        <v>0.91853360488798375</v>
      </c>
      <c r="N12" s="35" t="s">
        <v>18</v>
      </c>
    </row>
    <row r="13" spans="1:14" ht="30" customHeight="1" x14ac:dyDescent="0.3">
      <c r="A13" s="6">
        <v>9</v>
      </c>
      <c r="B13" s="38" t="s">
        <v>1</v>
      </c>
      <c r="C13" s="41" t="s">
        <v>19</v>
      </c>
      <c r="D13" s="38">
        <v>20240906</v>
      </c>
      <c r="E13" s="39" t="s">
        <v>34</v>
      </c>
      <c r="F13" s="39" t="s">
        <v>73</v>
      </c>
      <c r="G13" s="41" t="s">
        <v>27</v>
      </c>
      <c r="H13" s="41" t="s">
        <v>28</v>
      </c>
      <c r="I13" s="41" t="s">
        <v>66</v>
      </c>
      <c r="J13" s="42" t="s">
        <v>113</v>
      </c>
      <c r="K13" s="8">
        <v>4250000</v>
      </c>
      <c r="L13" s="10">
        <v>3885000</v>
      </c>
      <c r="M13" s="37">
        <f t="shared" si="0"/>
        <v>0.91411764705882348</v>
      </c>
      <c r="N13" s="35" t="s">
        <v>18</v>
      </c>
    </row>
    <row r="14" spans="1:14" ht="30" customHeight="1" x14ac:dyDescent="0.3">
      <c r="A14" s="6">
        <v>10</v>
      </c>
      <c r="B14" s="38" t="s">
        <v>1</v>
      </c>
      <c r="C14" s="41" t="s">
        <v>14</v>
      </c>
      <c r="D14" s="38">
        <v>20240906</v>
      </c>
      <c r="E14" s="39" t="s">
        <v>50</v>
      </c>
      <c r="F14" s="39" t="s">
        <v>56</v>
      </c>
      <c r="G14" s="41" t="s">
        <v>57</v>
      </c>
      <c r="H14" s="41" t="s">
        <v>58</v>
      </c>
      <c r="I14" s="41" t="s">
        <v>66</v>
      </c>
      <c r="J14" s="42" t="s">
        <v>65</v>
      </c>
      <c r="K14" s="8">
        <v>13000000</v>
      </c>
      <c r="L14" s="10">
        <v>12300000</v>
      </c>
      <c r="M14" s="37">
        <f t="shared" si="0"/>
        <v>0.94615384615384612</v>
      </c>
      <c r="N14" s="35" t="s">
        <v>18</v>
      </c>
    </row>
    <row r="15" spans="1:14" ht="30" customHeight="1" x14ac:dyDescent="0.3">
      <c r="A15" s="6">
        <v>11</v>
      </c>
      <c r="B15" s="38" t="s">
        <v>1</v>
      </c>
      <c r="C15" s="41" t="s">
        <v>14</v>
      </c>
      <c r="D15" s="38">
        <v>20240911</v>
      </c>
      <c r="E15" s="39" t="s">
        <v>74</v>
      </c>
      <c r="F15" s="39" t="s">
        <v>36</v>
      </c>
      <c r="G15" s="41" t="s">
        <v>75</v>
      </c>
      <c r="H15" s="41" t="s">
        <v>98</v>
      </c>
      <c r="I15" s="41" t="s">
        <v>68</v>
      </c>
      <c r="J15" s="42" t="s">
        <v>114</v>
      </c>
      <c r="K15" s="8">
        <v>5812000</v>
      </c>
      <c r="L15" s="10">
        <v>5149000</v>
      </c>
      <c r="M15" s="37">
        <f t="shared" si="0"/>
        <v>0.8859256710254646</v>
      </c>
      <c r="N15" s="35" t="s">
        <v>18</v>
      </c>
    </row>
    <row r="16" spans="1:14" ht="30" customHeight="1" x14ac:dyDescent="0.3">
      <c r="A16" s="6">
        <v>12</v>
      </c>
      <c r="B16" s="38" t="s">
        <v>1</v>
      </c>
      <c r="C16" s="41" t="s">
        <v>14</v>
      </c>
      <c r="D16" s="38">
        <v>20240912</v>
      </c>
      <c r="E16" s="39" t="s">
        <v>42</v>
      </c>
      <c r="F16" s="39" t="s">
        <v>46</v>
      </c>
      <c r="G16" s="41" t="s">
        <v>76</v>
      </c>
      <c r="H16" s="41" t="s">
        <v>99</v>
      </c>
      <c r="I16" s="41" t="s">
        <v>131</v>
      </c>
      <c r="J16" s="42" t="s">
        <v>115</v>
      </c>
      <c r="K16" s="8">
        <v>8320000</v>
      </c>
      <c r="L16" s="10">
        <v>7260000</v>
      </c>
      <c r="M16" s="37">
        <f t="shared" si="0"/>
        <v>0.87259615384615385</v>
      </c>
      <c r="N16" s="35" t="s">
        <v>18</v>
      </c>
    </row>
    <row r="17" spans="1:14" ht="30" customHeight="1" x14ac:dyDescent="0.3">
      <c r="A17" s="6">
        <v>13</v>
      </c>
      <c r="B17" s="38" t="s">
        <v>0</v>
      </c>
      <c r="C17" s="41" t="s">
        <v>77</v>
      </c>
      <c r="D17" s="38">
        <v>20240919</v>
      </c>
      <c r="E17" s="39">
        <v>20240919</v>
      </c>
      <c r="F17" s="39">
        <v>20241117</v>
      </c>
      <c r="G17" s="41" t="s">
        <v>78</v>
      </c>
      <c r="H17" s="41" t="s">
        <v>100</v>
      </c>
      <c r="I17" s="41" t="s">
        <v>66</v>
      </c>
      <c r="J17" s="42" t="s">
        <v>116</v>
      </c>
      <c r="K17" s="8">
        <v>9820000</v>
      </c>
      <c r="L17" s="10">
        <v>9520000</v>
      </c>
      <c r="M17" s="37">
        <f t="shared" si="0"/>
        <v>0.96945010183299385</v>
      </c>
      <c r="N17" s="35" t="s">
        <v>18</v>
      </c>
    </row>
    <row r="18" spans="1:14" ht="30" customHeight="1" x14ac:dyDescent="0.3">
      <c r="A18" s="6">
        <v>14</v>
      </c>
      <c r="B18" s="38" t="s">
        <v>20</v>
      </c>
      <c r="C18" s="41" t="s">
        <v>22</v>
      </c>
      <c r="D18" s="38">
        <v>20240920</v>
      </c>
      <c r="E18" s="39" t="s">
        <v>79</v>
      </c>
      <c r="F18" s="39" t="s">
        <v>29</v>
      </c>
      <c r="G18" s="41" t="s">
        <v>80</v>
      </c>
      <c r="H18" s="41" t="s">
        <v>101</v>
      </c>
      <c r="I18" s="41" t="s">
        <v>132</v>
      </c>
      <c r="J18" s="42" t="s">
        <v>117</v>
      </c>
      <c r="K18" s="8">
        <v>18810000</v>
      </c>
      <c r="L18" s="10">
        <v>16500000</v>
      </c>
      <c r="M18" s="37">
        <f t="shared" si="0"/>
        <v>0.8771929824561403</v>
      </c>
      <c r="N18" s="35" t="s">
        <v>18</v>
      </c>
    </row>
    <row r="19" spans="1:14" ht="30" customHeight="1" x14ac:dyDescent="0.3">
      <c r="A19" s="6">
        <v>15</v>
      </c>
      <c r="B19" s="38" t="s">
        <v>0</v>
      </c>
      <c r="C19" s="41" t="s">
        <v>23</v>
      </c>
      <c r="D19" s="38">
        <v>20240923</v>
      </c>
      <c r="E19" s="39">
        <v>20240923</v>
      </c>
      <c r="F19" s="39" t="s">
        <v>29</v>
      </c>
      <c r="G19" s="41" t="s">
        <v>43</v>
      </c>
      <c r="H19" s="41" t="s">
        <v>44</v>
      </c>
      <c r="I19" s="41" t="s">
        <v>66</v>
      </c>
      <c r="J19" s="42" t="s">
        <v>130</v>
      </c>
      <c r="K19" s="8">
        <v>4400000</v>
      </c>
      <c r="L19" s="10">
        <v>3954720</v>
      </c>
      <c r="M19" s="37">
        <f t="shared" si="0"/>
        <v>0.89880000000000004</v>
      </c>
      <c r="N19" s="35" t="s">
        <v>18</v>
      </c>
    </row>
    <row r="20" spans="1:14" ht="30" customHeight="1" x14ac:dyDescent="0.3">
      <c r="A20" s="6">
        <v>16</v>
      </c>
      <c r="B20" s="38" t="s">
        <v>1</v>
      </c>
      <c r="C20" s="41" t="s">
        <v>14</v>
      </c>
      <c r="D20" s="38">
        <v>20240923</v>
      </c>
      <c r="E20" s="39" t="s">
        <v>45</v>
      </c>
      <c r="F20" s="39" t="s">
        <v>81</v>
      </c>
      <c r="G20" s="41" t="s">
        <v>82</v>
      </c>
      <c r="H20" s="41" t="s">
        <v>102</v>
      </c>
      <c r="I20" s="41" t="s">
        <v>133</v>
      </c>
      <c r="J20" s="42" t="s">
        <v>118</v>
      </c>
      <c r="K20" s="8">
        <v>6610000</v>
      </c>
      <c r="L20" s="10">
        <v>5233000</v>
      </c>
      <c r="M20" s="37">
        <f t="shared" si="0"/>
        <v>0.791679273827534</v>
      </c>
      <c r="N20" s="35" t="s">
        <v>18</v>
      </c>
    </row>
    <row r="21" spans="1:14" ht="30" customHeight="1" x14ac:dyDescent="0.3">
      <c r="A21" s="6">
        <v>17</v>
      </c>
      <c r="B21" s="38" t="s">
        <v>1</v>
      </c>
      <c r="C21" s="41" t="s">
        <v>14</v>
      </c>
      <c r="D21" s="38">
        <v>20240924</v>
      </c>
      <c r="E21" s="39" t="s">
        <v>83</v>
      </c>
      <c r="F21" s="39" t="s">
        <v>84</v>
      </c>
      <c r="G21" s="41" t="s">
        <v>85</v>
      </c>
      <c r="H21" s="41" t="s">
        <v>103</v>
      </c>
      <c r="I21" s="41" t="s">
        <v>134</v>
      </c>
      <c r="J21" s="42" t="s">
        <v>119</v>
      </c>
      <c r="K21" s="8">
        <v>53000000</v>
      </c>
      <c r="L21" s="10">
        <v>50500000</v>
      </c>
      <c r="M21" s="37">
        <f t="shared" si="0"/>
        <v>0.95283018867924529</v>
      </c>
      <c r="N21" s="35" t="s">
        <v>138</v>
      </c>
    </row>
    <row r="22" spans="1:14" ht="30" customHeight="1" x14ac:dyDescent="0.3">
      <c r="A22" s="6">
        <v>18</v>
      </c>
      <c r="B22" s="38" t="s">
        <v>1</v>
      </c>
      <c r="C22" s="41" t="s">
        <v>14</v>
      </c>
      <c r="D22" s="38">
        <v>20240924</v>
      </c>
      <c r="E22" s="39" t="s">
        <v>86</v>
      </c>
      <c r="F22" s="39" t="s">
        <v>29</v>
      </c>
      <c r="G22" s="41" t="s">
        <v>87</v>
      </c>
      <c r="H22" s="41" t="s">
        <v>104</v>
      </c>
      <c r="I22" s="41" t="s">
        <v>135</v>
      </c>
      <c r="J22" s="42" t="s">
        <v>120</v>
      </c>
      <c r="K22" s="8">
        <v>5500000</v>
      </c>
      <c r="L22" s="10">
        <v>4658480</v>
      </c>
      <c r="M22" s="37">
        <f t="shared" si="0"/>
        <v>0.84699636363636366</v>
      </c>
      <c r="N22" s="35" t="s">
        <v>18</v>
      </c>
    </row>
    <row r="23" spans="1:14" ht="30" customHeight="1" x14ac:dyDescent="0.3">
      <c r="A23" s="6">
        <v>19</v>
      </c>
      <c r="B23" s="38" t="s">
        <v>1</v>
      </c>
      <c r="C23" s="41" t="s">
        <v>14</v>
      </c>
      <c r="D23" s="38">
        <v>20240924</v>
      </c>
      <c r="E23" s="39" t="s">
        <v>73</v>
      </c>
      <c r="F23" s="39" t="s">
        <v>56</v>
      </c>
      <c r="G23" s="41" t="s">
        <v>88</v>
      </c>
      <c r="H23" s="41" t="s">
        <v>105</v>
      </c>
      <c r="I23" s="41" t="s">
        <v>68</v>
      </c>
      <c r="J23" s="42" t="s">
        <v>121</v>
      </c>
      <c r="K23" s="8">
        <v>9790000</v>
      </c>
      <c r="L23" s="10">
        <v>8910000</v>
      </c>
      <c r="M23" s="37">
        <f t="shared" si="0"/>
        <v>0.9101123595505618</v>
      </c>
      <c r="N23" s="35" t="s">
        <v>18</v>
      </c>
    </row>
    <row r="24" spans="1:14" ht="30" customHeight="1" x14ac:dyDescent="0.3">
      <c r="A24" s="6">
        <v>20</v>
      </c>
      <c r="B24" s="38" t="s">
        <v>1</v>
      </c>
      <c r="C24" s="41" t="s">
        <v>14</v>
      </c>
      <c r="D24" s="38">
        <v>20240925</v>
      </c>
      <c r="E24" s="39" t="s">
        <v>73</v>
      </c>
      <c r="F24" s="39" t="s">
        <v>56</v>
      </c>
      <c r="G24" s="41" t="s">
        <v>89</v>
      </c>
      <c r="H24" s="41" t="s">
        <v>106</v>
      </c>
      <c r="I24" s="41" t="s">
        <v>136</v>
      </c>
      <c r="J24" s="42" t="s">
        <v>122</v>
      </c>
      <c r="K24" s="8">
        <v>9486000</v>
      </c>
      <c r="L24" s="10">
        <v>8270000</v>
      </c>
      <c r="M24" s="37">
        <f t="shared" si="0"/>
        <v>0.87181109002740886</v>
      </c>
      <c r="N24" s="35" t="s">
        <v>18</v>
      </c>
    </row>
    <row r="25" spans="1:14" ht="30" customHeight="1" x14ac:dyDescent="0.3">
      <c r="A25" s="6">
        <v>21</v>
      </c>
      <c r="B25" s="38" t="s">
        <v>0</v>
      </c>
      <c r="C25" s="41" t="s">
        <v>21</v>
      </c>
      <c r="D25" s="38">
        <v>20240925</v>
      </c>
      <c r="E25" s="39">
        <v>20240925</v>
      </c>
      <c r="F25" s="39" t="s">
        <v>90</v>
      </c>
      <c r="G25" s="41" t="s">
        <v>91</v>
      </c>
      <c r="H25" s="41" t="s">
        <v>107</v>
      </c>
      <c r="I25" s="41" t="s">
        <v>66</v>
      </c>
      <c r="J25" s="42" t="s">
        <v>123</v>
      </c>
      <c r="K25" s="8">
        <v>1485000</v>
      </c>
      <c r="L25" s="10">
        <v>1485000</v>
      </c>
      <c r="M25" s="37">
        <f t="shared" si="0"/>
        <v>1</v>
      </c>
      <c r="N25" s="35" t="s">
        <v>18</v>
      </c>
    </row>
    <row r="26" spans="1:14" ht="30" customHeight="1" x14ac:dyDescent="0.3">
      <c r="A26" s="6">
        <v>22</v>
      </c>
      <c r="B26" s="38" t="s">
        <v>1</v>
      </c>
      <c r="C26" s="41" t="s">
        <v>14</v>
      </c>
      <c r="D26" s="38">
        <v>20240925</v>
      </c>
      <c r="E26" s="39" t="s">
        <v>73</v>
      </c>
      <c r="F26" s="39" t="s">
        <v>56</v>
      </c>
      <c r="G26" s="41" t="s">
        <v>92</v>
      </c>
      <c r="H26" s="41" t="s">
        <v>108</v>
      </c>
      <c r="I26" s="41" t="s">
        <v>137</v>
      </c>
      <c r="J26" s="42" t="s">
        <v>124</v>
      </c>
      <c r="K26" s="8">
        <v>9922000</v>
      </c>
      <c r="L26" s="10">
        <v>9075000</v>
      </c>
      <c r="M26" s="37">
        <f t="shared" si="0"/>
        <v>0.91463414634146345</v>
      </c>
      <c r="N26" s="35" t="s">
        <v>18</v>
      </c>
    </row>
    <row r="27" spans="1:14" ht="30" customHeight="1" x14ac:dyDescent="0.3">
      <c r="A27" s="6">
        <v>23</v>
      </c>
      <c r="B27" s="38" t="s">
        <v>1</v>
      </c>
      <c r="C27" s="41" t="s">
        <v>30</v>
      </c>
      <c r="D27" s="38">
        <v>20240926</v>
      </c>
      <c r="E27" s="39" t="s">
        <v>90</v>
      </c>
      <c r="F27" s="39" t="s">
        <v>93</v>
      </c>
      <c r="G27" s="41" t="s">
        <v>94</v>
      </c>
      <c r="H27" s="41" t="s">
        <v>109</v>
      </c>
      <c r="I27" s="41" t="s">
        <v>66</v>
      </c>
      <c r="J27" s="42" t="s">
        <v>125</v>
      </c>
      <c r="K27" s="8">
        <v>3600000</v>
      </c>
      <c r="L27" s="10">
        <v>3300000</v>
      </c>
      <c r="M27" s="37">
        <f t="shared" si="0"/>
        <v>0.91666666666666663</v>
      </c>
      <c r="N27" s="35" t="s">
        <v>18</v>
      </c>
    </row>
    <row r="28" spans="1:14" ht="30" customHeight="1" x14ac:dyDescent="0.3">
      <c r="A28" s="6">
        <v>24</v>
      </c>
      <c r="B28" s="38" t="s">
        <v>20</v>
      </c>
      <c r="C28" s="41" t="s">
        <v>21</v>
      </c>
      <c r="D28" s="38">
        <v>20240930</v>
      </c>
      <c r="E28" s="39" t="s">
        <v>95</v>
      </c>
      <c r="F28" s="39" t="s">
        <v>35</v>
      </c>
      <c r="G28" s="41" t="s">
        <v>96</v>
      </c>
      <c r="H28" s="41" t="s">
        <v>110</v>
      </c>
      <c r="I28" s="41" t="s">
        <v>66</v>
      </c>
      <c r="J28" s="42" t="s">
        <v>126</v>
      </c>
      <c r="K28" s="8">
        <v>1350000</v>
      </c>
      <c r="L28" s="10">
        <v>1080000</v>
      </c>
      <c r="M28" s="37">
        <f t="shared" si="0"/>
        <v>0.8</v>
      </c>
      <c r="N28" s="35" t="s">
        <v>18</v>
      </c>
    </row>
    <row r="29" spans="1:14" ht="30" customHeight="1" x14ac:dyDescent="0.3">
      <c r="A29" s="6">
        <v>25</v>
      </c>
      <c r="B29" s="38" t="s">
        <v>0</v>
      </c>
      <c r="C29" s="41" t="s">
        <v>14</v>
      </c>
      <c r="D29" s="38">
        <v>20240930</v>
      </c>
      <c r="E29" s="39">
        <v>20240930</v>
      </c>
      <c r="F29" s="39">
        <v>20241011</v>
      </c>
      <c r="G29" s="41" t="s">
        <v>97</v>
      </c>
      <c r="H29" s="41" t="s">
        <v>111</v>
      </c>
      <c r="I29" s="41" t="s">
        <v>134</v>
      </c>
      <c r="J29" s="42" t="s">
        <v>127</v>
      </c>
      <c r="K29" s="8">
        <v>6996000</v>
      </c>
      <c r="L29" s="10">
        <v>6500000</v>
      </c>
      <c r="M29" s="37">
        <f t="shared" si="0"/>
        <v>0.9291023441966838</v>
      </c>
      <c r="N29" s="35" t="s">
        <v>18</v>
      </c>
    </row>
    <row r="30" spans="1:14" ht="30" customHeight="1" x14ac:dyDescent="0.3">
      <c r="A30" s="6">
        <v>26</v>
      </c>
      <c r="B30" s="38"/>
      <c r="C30" s="41"/>
      <c r="D30" s="38"/>
      <c r="E30" s="39"/>
      <c r="F30" s="39"/>
      <c r="G30" s="41"/>
      <c r="H30" s="41"/>
      <c r="I30" s="41"/>
      <c r="J30" s="42"/>
      <c r="K30" s="8"/>
      <c r="L30" s="10"/>
      <c r="M30" s="37"/>
      <c r="N30" s="35"/>
    </row>
    <row r="31" spans="1:14" ht="30" customHeight="1" x14ac:dyDescent="0.3">
      <c r="A31" s="6">
        <v>27</v>
      </c>
      <c r="B31" s="38"/>
      <c r="C31" s="41"/>
      <c r="D31" s="38"/>
      <c r="E31" s="39"/>
      <c r="F31" s="39"/>
      <c r="G31" s="41"/>
      <c r="H31" s="41"/>
      <c r="I31" s="41"/>
      <c r="J31" s="42"/>
      <c r="K31" s="8"/>
      <c r="L31" s="10"/>
      <c r="M31" s="37"/>
      <c r="N31" s="35"/>
    </row>
    <row r="32" spans="1:14" ht="30" customHeight="1" x14ac:dyDescent="0.3">
      <c r="A32" s="6">
        <v>28</v>
      </c>
      <c r="B32" s="38"/>
      <c r="C32" s="41"/>
      <c r="D32" s="38"/>
      <c r="E32" s="39"/>
      <c r="F32" s="39"/>
      <c r="G32" s="41"/>
      <c r="H32" s="41"/>
      <c r="I32" s="41"/>
      <c r="J32" s="42"/>
      <c r="K32" s="8"/>
      <c r="L32" s="10"/>
      <c r="M32" s="37"/>
      <c r="N32" s="35"/>
    </row>
    <row r="33" spans="1:14" ht="30" customHeight="1" x14ac:dyDescent="0.3">
      <c r="A33" s="6">
        <v>29</v>
      </c>
      <c r="B33" s="38"/>
      <c r="C33" s="41"/>
      <c r="D33" s="38"/>
      <c r="E33" s="39"/>
      <c r="F33" s="39"/>
      <c r="G33" s="41"/>
      <c r="H33" s="41"/>
      <c r="I33" s="41"/>
      <c r="J33" s="42"/>
      <c r="K33" s="8"/>
      <c r="L33" s="10"/>
      <c r="M33" s="37"/>
      <c r="N33" s="35"/>
    </row>
    <row r="34" spans="1:14" ht="30" customHeight="1" x14ac:dyDescent="0.3">
      <c r="A34" s="6">
        <v>30</v>
      </c>
      <c r="B34" s="38"/>
      <c r="C34" s="41"/>
      <c r="D34" s="38"/>
      <c r="E34" s="39"/>
      <c r="F34" s="39"/>
      <c r="G34" s="41"/>
      <c r="H34" s="41"/>
      <c r="I34" s="41"/>
      <c r="J34" s="42"/>
      <c r="K34" s="8"/>
      <c r="L34" s="10"/>
      <c r="M34" s="37"/>
      <c r="N34" s="35"/>
    </row>
    <row r="35" spans="1:14" ht="30" customHeight="1" x14ac:dyDescent="0.3">
      <c r="A35" s="6">
        <v>31</v>
      </c>
      <c r="B35" s="38"/>
      <c r="C35" s="41"/>
      <c r="D35" s="38"/>
      <c r="E35" s="39"/>
      <c r="F35" s="39"/>
      <c r="G35" s="41"/>
      <c r="H35" s="41"/>
      <c r="I35" s="41"/>
      <c r="J35" s="42"/>
      <c r="K35" s="8"/>
      <c r="L35" s="10"/>
      <c r="M35" s="37"/>
      <c r="N35" s="35"/>
    </row>
    <row r="36" spans="1:14" ht="30" customHeight="1" x14ac:dyDescent="0.3">
      <c r="A36" s="6">
        <v>32</v>
      </c>
      <c r="B36" s="38"/>
      <c r="C36" s="41"/>
      <c r="D36" s="38"/>
      <c r="E36" s="39"/>
      <c r="F36" s="39"/>
      <c r="G36" s="41"/>
      <c r="H36" s="41"/>
      <c r="I36" s="41"/>
      <c r="J36" s="42"/>
      <c r="K36" s="8"/>
      <c r="L36" s="10"/>
      <c r="M36" s="37"/>
      <c r="N36" s="35"/>
    </row>
    <row r="37" spans="1:14" ht="30" customHeight="1" x14ac:dyDescent="0.3">
      <c r="A37" s="6">
        <v>33</v>
      </c>
      <c r="B37" s="38"/>
      <c r="C37" s="41"/>
      <c r="D37" s="38"/>
      <c r="E37" s="39"/>
      <c r="F37" s="39"/>
      <c r="G37" s="38"/>
      <c r="H37" s="38"/>
      <c r="I37" s="41"/>
      <c r="J37" s="40"/>
      <c r="K37" s="8"/>
      <c r="L37" s="10"/>
      <c r="M37" s="37"/>
      <c r="N37" s="35"/>
    </row>
    <row r="38" spans="1:14" ht="30" customHeight="1" x14ac:dyDescent="0.3">
      <c r="A38" s="6">
        <v>34</v>
      </c>
      <c r="B38" s="38"/>
      <c r="C38" s="41"/>
      <c r="D38" s="38"/>
      <c r="E38" s="39"/>
      <c r="F38" s="39"/>
      <c r="G38" s="38"/>
      <c r="H38" s="38"/>
      <c r="I38" s="41"/>
      <c r="J38" s="40"/>
      <c r="K38" s="8"/>
      <c r="L38" s="10"/>
      <c r="M38" s="37"/>
      <c r="N38" s="35"/>
    </row>
    <row r="39" spans="1:14" ht="30" customHeight="1" x14ac:dyDescent="0.3">
      <c r="A39" s="6">
        <v>35</v>
      </c>
      <c r="B39" s="38"/>
      <c r="C39" s="41"/>
      <c r="D39" s="38"/>
      <c r="E39" s="39"/>
      <c r="F39" s="39"/>
      <c r="G39" s="38"/>
      <c r="H39" s="38"/>
      <c r="I39" s="41"/>
      <c r="J39" s="40"/>
      <c r="K39" s="8"/>
      <c r="L39" s="10"/>
      <c r="M39" s="37"/>
      <c r="N39" s="35"/>
    </row>
    <row r="40" spans="1:14" ht="30" customHeight="1" x14ac:dyDescent="0.3">
      <c r="A40" s="6">
        <v>36</v>
      </c>
      <c r="B40" s="38"/>
      <c r="C40" s="41"/>
      <c r="D40" s="38"/>
      <c r="E40" s="39"/>
      <c r="F40" s="39"/>
      <c r="G40" s="38"/>
      <c r="H40" s="38"/>
      <c r="I40" s="41"/>
      <c r="J40" s="40"/>
      <c r="K40" s="8"/>
      <c r="L40" s="10"/>
      <c r="M40" s="37"/>
      <c r="N40" s="35"/>
    </row>
    <row r="41" spans="1:14" ht="30" customHeight="1" x14ac:dyDescent="0.3">
      <c r="A41" s="6">
        <v>37</v>
      </c>
      <c r="B41" s="38"/>
      <c r="C41" s="41"/>
      <c r="D41" s="38"/>
      <c r="E41" s="39"/>
      <c r="F41" s="39"/>
      <c r="G41" s="38"/>
      <c r="H41" s="38"/>
      <c r="I41" s="41"/>
      <c r="J41" s="40"/>
      <c r="K41" s="8"/>
      <c r="L41" s="10"/>
      <c r="M41" s="37"/>
      <c r="N41" s="35"/>
    </row>
    <row r="42" spans="1:14" ht="30" customHeight="1" x14ac:dyDescent="0.3">
      <c r="A42" s="6">
        <v>38</v>
      </c>
      <c r="B42" s="38"/>
      <c r="C42" s="41"/>
      <c r="D42" s="38"/>
      <c r="E42" s="39"/>
      <c r="F42" s="39"/>
      <c r="G42" s="38"/>
      <c r="H42" s="38"/>
      <c r="I42" s="41"/>
      <c r="J42" s="40"/>
      <c r="K42" s="8"/>
      <c r="L42" s="10"/>
      <c r="M42" s="37"/>
      <c r="N42" s="35"/>
    </row>
    <row r="43" spans="1:14" ht="30" customHeight="1" x14ac:dyDescent="0.3">
      <c r="A43" s="6">
        <v>39</v>
      </c>
      <c r="B43" s="38"/>
      <c r="C43" s="41"/>
      <c r="D43" s="38"/>
      <c r="E43" s="39"/>
      <c r="F43" s="39"/>
      <c r="G43" s="38"/>
      <c r="H43" s="38"/>
      <c r="I43" s="41"/>
      <c r="J43" s="40"/>
      <c r="K43" s="8"/>
      <c r="L43" s="10"/>
      <c r="M43" s="37"/>
      <c r="N43" s="35"/>
    </row>
    <row r="44" spans="1:14" ht="30" customHeight="1" x14ac:dyDescent="0.3">
      <c r="A44" s="6">
        <v>40</v>
      </c>
      <c r="B44" s="38"/>
      <c r="C44" s="41"/>
      <c r="D44" s="38"/>
      <c r="E44" s="39"/>
      <c r="F44" s="39"/>
      <c r="G44" s="38"/>
      <c r="H44" s="38"/>
      <c r="I44" s="41"/>
      <c r="J44" s="40"/>
      <c r="K44" s="8"/>
      <c r="L44" s="10"/>
      <c r="M44" s="37"/>
      <c r="N44" s="35"/>
    </row>
    <row r="45" spans="1:14" ht="30" customHeight="1" x14ac:dyDescent="0.3">
      <c r="A45" s="6">
        <v>41</v>
      </c>
      <c r="B45" s="38"/>
      <c r="C45" s="41"/>
      <c r="D45" s="38"/>
      <c r="E45" s="39"/>
      <c r="F45" s="39"/>
      <c r="G45" s="38"/>
      <c r="H45" s="38"/>
      <c r="I45" s="41"/>
      <c r="J45" s="40"/>
      <c r="K45" s="8"/>
      <c r="L45" s="10"/>
      <c r="M45" s="37"/>
      <c r="N45" s="35"/>
    </row>
    <row r="46" spans="1:14" ht="30" customHeight="1" x14ac:dyDescent="0.3">
      <c r="A46" s="6">
        <v>42</v>
      </c>
      <c r="B46" s="38"/>
      <c r="C46" s="41"/>
      <c r="D46" s="38"/>
      <c r="E46" s="39"/>
      <c r="F46" s="39"/>
      <c r="G46" s="38"/>
      <c r="H46" s="38"/>
      <c r="I46" s="41"/>
      <c r="J46" s="40"/>
      <c r="K46" s="8"/>
      <c r="L46" s="10"/>
      <c r="M46" s="37"/>
      <c r="N46" s="35"/>
    </row>
    <row r="47" spans="1:14" ht="30" customHeight="1" x14ac:dyDescent="0.3">
      <c r="A47" s="6">
        <v>43</v>
      </c>
      <c r="B47" s="38"/>
      <c r="C47" s="41"/>
      <c r="D47" s="38"/>
      <c r="E47" s="39"/>
      <c r="F47" s="39"/>
      <c r="G47" s="38"/>
      <c r="H47" s="38"/>
      <c r="I47" s="41"/>
      <c r="J47" s="40"/>
      <c r="K47" s="8"/>
      <c r="L47" s="10"/>
      <c r="M47" s="37"/>
      <c r="N47" s="35"/>
    </row>
    <row r="48" spans="1:14" ht="30" customHeight="1" x14ac:dyDescent="0.3">
      <c r="A48" s="6">
        <v>44</v>
      </c>
      <c r="B48" s="38"/>
      <c r="C48" s="41"/>
      <c r="D48" s="38"/>
      <c r="E48" s="39"/>
      <c r="F48" s="39"/>
      <c r="G48" s="38"/>
      <c r="H48" s="38"/>
      <c r="I48" s="41"/>
      <c r="J48" s="40"/>
      <c r="K48" s="8"/>
      <c r="L48" s="10"/>
      <c r="M48" s="37"/>
      <c r="N48" s="35"/>
    </row>
    <row r="49" spans="1:14" ht="30" customHeight="1" x14ac:dyDescent="0.3">
      <c r="A49" s="6">
        <v>45</v>
      </c>
      <c r="B49" s="38"/>
      <c r="C49" s="41"/>
      <c r="D49" s="38"/>
      <c r="E49" s="39"/>
      <c r="F49" s="39"/>
      <c r="G49" s="38"/>
      <c r="H49" s="38"/>
      <c r="I49" s="41"/>
      <c r="J49" s="40"/>
      <c r="K49" s="8"/>
      <c r="L49" s="10"/>
      <c r="M49" s="37"/>
      <c r="N49" s="35"/>
    </row>
    <row r="50" spans="1:14" ht="30" customHeight="1" x14ac:dyDescent="0.3">
      <c r="A50" s="6">
        <v>46</v>
      </c>
      <c r="B50" s="38"/>
      <c r="C50" s="41"/>
      <c r="D50" s="38"/>
      <c r="E50" s="39"/>
      <c r="F50" s="39"/>
      <c r="G50" s="38"/>
      <c r="H50" s="38"/>
      <c r="I50" s="41"/>
      <c r="J50" s="40"/>
      <c r="K50" s="8"/>
      <c r="L50" s="10"/>
      <c r="M50" s="37"/>
      <c r="N50" s="35"/>
    </row>
    <row r="51" spans="1:14" ht="30" customHeight="1" x14ac:dyDescent="0.3">
      <c r="A51" s="6">
        <v>47</v>
      </c>
      <c r="B51" s="38"/>
      <c r="C51" s="41"/>
      <c r="D51" s="38"/>
      <c r="E51" s="39"/>
      <c r="F51" s="39"/>
      <c r="G51" s="38"/>
      <c r="H51" s="38"/>
      <c r="I51" s="41"/>
      <c r="J51" s="40"/>
      <c r="K51" s="8"/>
      <c r="L51" s="10"/>
      <c r="M51" s="37"/>
      <c r="N51" s="35"/>
    </row>
    <row r="52" spans="1:14" ht="30" customHeight="1" x14ac:dyDescent="0.3">
      <c r="A52" s="6">
        <v>48</v>
      </c>
      <c r="B52" s="38"/>
      <c r="C52" s="41"/>
      <c r="D52" s="38"/>
      <c r="E52" s="39"/>
      <c r="F52" s="39"/>
      <c r="G52" s="38"/>
      <c r="H52" s="38"/>
      <c r="I52" s="41"/>
      <c r="J52" s="40"/>
      <c r="K52" s="8"/>
      <c r="L52" s="10"/>
      <c r="M52" s="37"/>
      <c r="N52" s="35"/>
    </row>
    <row r="53" spans="1:14" ht="30" customHeight="1" x14ac:dyDescent="0.3">
      <c r="A53" s="6">
        <v>49</v>
      </c>
      <c r="B53" s="12"/>
      <c r="C53" s="13"/>
      <c r="D53" s="12"/>
      <c r="E53" s="11"/>
      <c r="F53" s="11"/>
      <c r="G53" s="12"/>
      <c r="H53" s="12"/>
      <c r="I53" s="13"/>
      <c r="J53" s="9"/>
      <c r="K53" s="8"/>
      <c r="L53" s="10"/>
      <c r="M53" s="7"/>
      <c r="N53" s="35"/>
    </row>
    <row r="54" spans="1:14" ht="30" customHeight="1" thickBot="1" x14ac:dyDescent="0.35">
      <c r="A54" s="23">
        <v>50</v>
      </c>
      <c r="B54" s="24"/>
      <c r="C54" s="25"/>
      <c r="D54" s="24"/>
      <c r="E54" s="26"/>
      <c r="F54" s="26"/>
      <c r="G54" s="27"/>
      <c r="H54" s="27"/>
      <c r="I54" s="27"/>
      <c r="J54" s="27"/>
      <c r="K54" s="28"/>
      <c r="L54" s="29"/>
      <c r="M54" s="30"/>
      <c r="N54" s="31"/>
    </row>
  </sheetData>
  <autoFilter ref="A4:O54" xr:uid="{4CA1E098-0A30-47E1-ADE3-0A49790BDAC6}"/>
  <mergeCells count="12">
    <mergeCell ref="A1:N1"/>
    <mergeCell ref="A3:A4"/>
    <mergeCell ref="B3:B4"/>
    <mergeCell ref="C3:C4"/>
    <mergeCell ref="D3:D4"/>
    <mergeCell ref="E3:F3"/>
    <mergeCell ref="J3:J4"/>
    <mergeCell ref="K3:K4"/>
    <mergeCell ref="G3:I3"/>
    <mergeCell ref="L3:L4"/>
    <mergeCell ref="M3:M4"/>
    <mergeCell ref="N3:N4"/>
  </mergeCells>
  <phoneticPr fontId="5" type="noConversion"/>
  <printOptions horizontalCentered="1"/>
  <pageMargins left="0" right="0" top="0" bottom="0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9월</vt:lpstr>
      <vt:lpstr>'9월'!Print_Area</vt:lpstr>
      <vt:lpstr>'9월'!Print_Titles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공영차고지(주유소)</cp:lastModifiedBy>
  <cp:lastPrinted>2024-06-07T12:29:54Z</cp:lastPrinted>
  <dcterms:created xsi:type="dcterms:W3CDTF">2018-02-05T11:15:24Z</dcterms:created>
  <dcterms:modified xsi:type="dcterms:W3CDTF">2024-10-15T08:04:04Z</dcterms:modified>
</cp:coreProperties>
</file>