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AC9120EB-E003-451B-9A2A-8603505EEB5C}" xr6:coauthVersionLast="36" xr6:coauthVersionMax="36" xr10:uidLastSave="{00000000-0000-0000-0000-000000000000}"/>
  <bookViews>
    <workbookView xWindow="0" yWindow="0" windowWidth="28800" windowHeight="12060"/>
  </bookViews>
  <sheets>
    <sheet name="6월" sheetId="16" r:id="rId1"/>
  </sheets>
  <definedNames>
    <definedName name="_xlnm._FilterDatabase" localSheetId="0" hidden="1">'6월'!$A$4:$N$124</definedName>
    <definedName name="_xlnm.Print_Area" localSheetId="0">'6월'!$A$1:$N$124</definedName>
    <definedName name="_xlnm.Print_Titles" localSheetId="0">'6월'!$3:$4</definedName>
  </definedNames>
  <calcPr calcId="191029" fullCalcOnLoad="1"/>
</workbook>
</file>

<file path=xl/calcChain.xml><?xml version="1.0" encoding="utf-8"?>
<calcChain xmlns="http://schemas.openxmlformats.org/spreadsheetml/2006/main">
  <c r="M34" i="16" l="1"/>
  <c r="M35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8" i="16"/>
  <c r="M9" i="16"/>
  <c r="M10" i="16"/>
  <c r="M11" i="16"/>
  <c r="M12" i="16"/>
  <c r="M13" i="16"/>
  <c r="M5" i="16"/>
  <c r="M7" i="16"/>
  <c r="M6" i="16"/>
</calcChain>
</file>

<file path=xl/sharedStrings.xml><?xml version="1.0" encoding="utf-8"?>
<sst xmlns="http://schemas.openxmlformats.org/spreadsheetml/2006/main" count="286" uniqueCount="160">
  <si>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</si>
  <si>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</si>
  <si>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</si>
  <si>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</si>
  <si>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</si>
  <si>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</si>
  <si>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</si>
  <si>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</si>
  <si>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</si>
  <si>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</si>
  <si>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</si>
  <si>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</si>
  <si>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</si>
  <si>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</si>
  <si>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</si>
  <si>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</si>
  <si>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</si>
  <si>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</si>
  <si>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</si>
  <si>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경기도 군포시</t>
    <phoneticPr fontId="5" type="noConversion"/>
  </si>
  <si>
    <t>용역</t>
  </si>
  <si>
    <t>주차관리팀</t>
  </si>
  <si>
    <t>국민체육센터팀</t>
  </si>
  <si>
    <t>시민체육시설팀</t>
  </si>
  <si>
    <t>새활용타운팀</t>
  </si>
  <si>
    <t>인천광역시 서구</t>
    <phoneticPr fontId="5" type="noConversion"/>
  </si>
  <si>
    <t>부곡체육시설팀</t>
  </si>
  <si>
    <t>20230612</t>
  </si>
  <si>
    <t>한독철물</t>
  </si>
  <si>
    <t>박태동</t>
  </si>
  <si>
    <t>20230609</t>
  </si>
  <si>
    <t>(주)삼용플랜트</t>
  </si>
  <si>
    <t>성정환</t>
  </si>
  <si>
    <t>20230607</t>
  </si>
  <si>
    <t>서울특별시 송파구</t>
    <phoneticPr fontId="5" type="noConversion"/>
  </si>
  <si>
    <t>인천광역시 남동구</t>
    <phoneticPr fontId="5" type="noConversion"/>
  </si>
  <si>
    <t>군포도시공사 계약 현황(2023년 6월)</t>
    <phoneticPr fontId="1" type="noConversion"/>
  </si>
  <si>
    <t>초막골캠핑팀</t>
  </si>
  <si>
    <t>소규모체육시설</t>
  </si>
  <si>
    <t>공영차고지팀</t>
  </si>
  <si>
    <t>미래기획부</t>
  </si>
  <si>
    <t>교통복지지원팀</t>
  </si>
  <si>
    <t>20230619</t>
  </si>
  <si>
    <t>20230608</t>
  </si>
  <si>
    <t>20231130</t>
  </si>
  <si>
    <t>20230602</t>
  </si>
  <si>
    <t>20230614</t>
  </si>
  <si>
    <t>20231031</t>
  </si>
  <si>
    <t>20230622</t>
  </si>
  <si>
    <t>20230930</t>
  </si>
  <si>
    <t>20230623</t>
  </si>
  <si>
    <t>20230613</t>
  </si>
  <si>
    <t>20230630</t>
  </si>
  <si>
    <t>20230620</t>
  </si>
  <si>
    <t>20230628</t>
  </si>
  <si>
    <t>20230710</t>
  </si>
  <si>
    <t>20230618</t>
  </si>
  <si>
    <t>20230711</t>
  </si>
  <si>
    <t>20230707</t>
  </si>
  <si>
    <t>20230701</t>
  </si>
  <si>
    <t>20231231</t>
  </si>
  <si>
    <t>20230831</t>
  </si>
  <si>
    <t>20230714</t>
  </si>
  <si>
    <t>20230704</t>
  </si>
  <si>
    <t>20230706</t>
  </si>
  <si>
    <t>(주)대영하이텍</t>
  </si>
  <si>
    <t>지은호, 오향순</t>
  </si>
  <si>
    <t>(주)리버</t>
  </si>
  <si>
    <t>이지영</t>
  </si>
  <si>
    <t>주식회사 소나무구조안전건축사사무소</t>
  </si>
  <si>
    <t>윤정훈</t>
  </si>
  <si>
    <t>씨에스플랜트(주)</t>
  </si>
  <si>
    <t>김은미</t>
  </si>
  <si>
    <t>(주)대양건설</t>
  </si>
  <si>
    <t>차경훈</t>
  </si>
  <si>
    <t>그린안전(주)</t>
  </si>
  <si>
    <t>유철호</t>
  </si>
  <si>
    <t>광진기공(주)</t>
  </si>
  <si>
    <t>박정순</t>
  </si>
  <si>
    <t>대원건설주식회사</t>
  </si>
  <si>
    <t>이재원</t>
  </si>
  <si>
    <t>동양사무용가구(법인카드)</t>
  </si>
  <si>
    <t>이건삼</t>
  </si>
  <si>
    <t>주연아이티 주식회사</t>
  </si>
  <si>
    <t>백은주</t>
  </si>
  <si>
    <t>주식회사 위코멧 외 1명</t>
  </si>
  <si>
    <t>이정훈</t>
  </si>
  <si>
    <t>(주)가스트론</t>
  </si>
  <si>
    <t>최동진</t>
  </si>
  <si>
    <t>예술방가구</t>
  </si>
  <si>
    <t>송중기</t>
  </si>
  <si>
    <t>한국테크</t>
  </si>
  <si>
    <t>조재영</t>
  </si>
  <si>
    <t>주식회사 호성</t>
  </si>
  <si>
    <t>신용갑</t>
  </si>
  <si>
    <t>리디자인 컴퍼니</t>
  </si>
  <si>
    <t>이환</t>
  </si>
  <si>
    <t>당리건재토건</t>
  </si>
  <si>
    <t>최명진</t>
  </si>
  <si>
    <t>트러스티 오일</t>
  </si>
  <si>
    <t>이상길</t>
  </si>
  <si>
    <t>주식회사 투이스이브이씨</t>
  </si>
  <si>
    <t>최성용</t>
  </si>
  <si>
    <t>산본카센타</t>
  </si>
  <si>
    <t>변종철</t>
  </si>
  <si>
    <t>신성건재</t>
  </si>
  <si>
    <t>김광진</t>
  </si>
  <si>
    <t>(주)정수글로벌</t>
  </si>
  <si>
    <t>유성경</t>
  </si>
  <si>
    <t>한국종합전기</t>
  </si>
  <si>
    <t>안병호</t>
  </si>
  <si>
    <t>주식회사 엔솔파트너스</t>
  </si>
  <si>
    <t>손대희</t>
  </si>
  <si>
    <t>와이에스디자인</t>
  </si>
  <si>
    <t>정양숙</t>
  </si>
  <si>
    <t>(주)삼주이앤지</t>
  </si>
  <si>
    <t>김대영</t>
  </si>
  <si>
    <t>(주)수호종합개발</t>
  </si>
  <si>
    <t>김순옥</t>
  </si>
  <si>
    <t>철쭉공영주차장 외 6개소 방역 소독 용역</t>
  </si>
  <si>
    <t>환경관리소 대형선별장 근무직원 캐비닛 외 구입</t>
  </si>
  <si>
    <t>주차관리팀 자산물품 구입</t>
  </si>
  <si>
    <t>환경관리소 암모니아 가스 감지기 설치공사</t>
  </si>
  <si>
    <t>국민체육센터 1층 휴게실 탁자 및 의자 구입</t>
  </si>
  <si>
    <t>소규모체육시설(산본IC체육공원 대야미4교 하부) 녹지공간 제초(전지) 작업 공사</t>
  </si>
  <si>
    <t>새활용타운 압축장 선별구역 칸막이 보수공사(긴급)</t>
  </si>
  <si>
    <t>부곡차고지 충전시설 스카다 포스시스템 장비 업그레이드 용역</t>
  </si>
  <si>
    <t>2023년 상반기 공사 소식지 제작</t>
  </si>
  <si>
    <t>환경관리소 대형폐기물선별장 가설 구조물 철거 공사</t>
  </si>
  <si>
    <t>교통복지지원팀 특별교통수단 이동지원차량 에어컨 정비 용역</t>
  </si>
  <si>
    <t>상반기 교통복지지원팀 특별교통수단 이동지원차량 정비 용역</t>
  </si>
  <si>
    <t>시민체육시설팀 제1체육관 지붕 환기구 교체공사 건의</t>
  </si>
  <si>
    <t>국민체육센터 남자 탈의실 출입통제시스템 추가 구축</t>
  </si>
  <si>
    <t>주차관리팀 로데오주차장 전기 용역 위탁</t>
  </si>
  <si>
    <t>환경관리소 통합환경 변경신고 위탁 용역</t>
  </si>
  <si>
    <t>2023년 환경관리소 굴뚝 부분 보수 공사</t>
  </si>
  <si>
    <t>송죽공영주차장 시설물 보수</t>
  </si>
  <si>
    <t>군포 금정역 통합개발안 국토부 수용 홍보 현수막 제작 및 설치</t>
  </si>
  <si>
    <t>2023년 산본로데오 공영주차장 시설물 안전관리(소방)</t>
  </si>
  <si>
    <t>2023년 산본로데오 공영주차장 시설물 안전관리(승강기)</t>
  </si>
  <si>
    <t>경기도 안양시 동안구</t>
    <phoneticPr fontId="5" type="noConversion"/>
  </si>
  <si>
    <t>부곡체육시설 지하주차장 소방감지기 교체 공사</t>
    <phoneticPr fontId="5" type="noConversion"/>
  </si>
  <si>
    <t>경기도 구리시</t>
    <phoneticPr fontId="5" type="noConversion"/>
  </si>
  <si>
    <t>경기도 용인시 수지구</t>
    <phoneticPr fontId="5" type="noConversion"/>
  </si>
  <si>
    <t>서울특별시 서초구</t>
    <phoneticPr fontId="5" type="noConversion"/>
  </si>
  <si>
    <t>서울특별시 중랑구</t>
    <phoneticPr fontId="5" type="noConversion"/>
  </si>
  <si>
    <t>광주광역시 광산구</t>
    <phoneticPr fontId="5" type="noConversion"/>
  </si>
  <si>
    <t>경상남도 함안군</t>
    <phoneticPr fontId="5" type="noConversion"/>
  </si>
  <si>
    <t>부곡체육시설 조경조성 화훼 구매</t>
    <phoneticPr fontId="5" type="noConversion"/>
  </si>
  <si>
    <t>중심지하공영주차장 장애인승강기 설치 및 환기시설 개선공사 감리(건축) 용역</t>
    <phoneticPr fontId="5" type="noConversion"/>
  </si>
  <si>
    <t>환경관리소 재처리설비 긴급 보수 공사</t>
    <phoneticPr fontId="5" type="noConversion"/>
  </si>
  <si>
    <t>시민체육시설팀 제1체육관 지하 배수펌프 교체공사</t>
    <phoneticPr fontId="5" type="noConversion"/>
  </si>
  <si>
    <t>장애인승강기 설치 및 환기시설 개선 공사 재해예방기술지도(건축) 용역</t>
    <phoneticPr fontId="5" type="noConversion"/>
  </si>
  <si>
    <t>2023년 초막골캠핑팅 조경 유지관리 공사</t>
    <phoneticPr fontId="5" type="noConversion"/>
  </si>
  <si>
    <t>환경관리소 폐수처리장 슬러지펌프 시설공사</t>
    <phoneticPr fontId="5" type="noConversion"/>
  </si>
  <si>
    <t>복합생활스포츠타운 CCTV 추가설치 공사</t>
    <phoneticPr fontId="5" type="noConversion"/>
  </si>
  <si>
    <t>부곡체육시설 전기차 공용 충전시설 설치</t>
    <phoneticPr fontId="5" type="noConversion"/>
  </si>
  <si>
    <t>지방자치단체를 당사자로 하는 계약에 관한 법률 시행령 제25조 및 제30조
(여성 및 장애인기업, 추정가격 5천만원 이하)</t>
    <phoneticPr fontId="5" type="noConversion"/>
  </si>
  <si>
    <t>지방자치단체를 당사자로 하는 계약에 관한 법률 시행령 제25조 및 제30조
(장애인기업, 추정가격 5천만원 이하)</t>
    <phoneticPr fontId="5" type="noConversion"/>
  </si>
  <si>
    <t>지방자치단체를 당사자로 하는 계약에 관한 법률 시행령 제25조 및 제30조
(여성기업, 추정가격 5천만원 이하)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</si>
</sst>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34.5" customHeight="1" x14ac:dyDescent="0.3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4.75" customHeight="1" thickBot="1" x14ac:dyDescent="0.35">
      <c r="N2" s="33" t="s">
        <v>15</v>
      </c>
    </row>
    <row r="3" spans="1:14" ht="20.100000000000001" customHeight="1" x14ac:dyDescent="0.3">
      <c r="A3" s="48" t="s">
        <v>2</v>
      </c>
      <c r="B3" s="41" t="s">
        <v>3</v>
      </c>
      <c r="C3" s="41" t="s">
        <v>4</v>
      </c>
      <c r="D3" s="50" t="s">
        <v>5</v>
      </c>
      <c r="E3" s="41" t="s">
        <v>6</v>
      </c>
      <c r="F3" s="41"/>
      <c r="G3" s="38" t="s">
        <v>7</v>
      </c>
      <c r="H3" s="39"/>
      <c r="I3" s="40"/>
      <c r="J3" s="41" t="s">
        <v>8</v>
      </c>
      <c r="K3" s="52" t="s">
        <v>9</v>
      </c>
      <c r="L3" s="41" t="s">
        <v>10</v>
      </c>
      <c r="M3" s="43" t="s">
        <v>11</v>
      </c>
      <c r="N3" s="45" t="s">
        <v>16</v>
      </c>
    </row>
    <row r="4" spans="1:14" ht="20.100000000000001" customHeight="1" thickBot="1" x14ac:dyDescent="0.35">
      <c r="A4" s="49"/>
      <c r="B4" s="42"/>
      <c r="C4" s="42"/>
      <c r="D4" s="51"/>
      <c r="E4" s="14"/>
      <c r="F4" s="14"/>
      <c r="G4" s="15" t="s">
        <v>12</v>
      </c>
      <c r="H4" s="15" t="s">
        <v>13</v>
      </c>
      <c r="I4" s="32" t="s">
        <v>17</v>
      </c>
      <c r="J4" s="42"/>
      <c r="K4" s="53"/>
      <c r="L4" s="42"/>
      <c r="M4" s="44"/>
      <c r="N4" s="46"/>
    </row>
    <row r="5" spans="1:14" ht="30" customHeight="1" x14ac:dyDescent="0.3">
      <c r="A5" s="16">
        <v>1</v>
      </c>
      <c r="B5" s="17" t="s">
        <v>1</v>
      </c>
      <c r="C5" s="18" t="s">
        <v>26</v>
      </c>
      <c r="D5" s="17">
        <v>20230602</v>
      </c>
      <c r="E5" s="19" t="s">
        <v>33</v>
      </c>
      <c r="F5" s="19" t="s">
        <v>42</v>
      </c>
      <c r="G5" s="18" t="s">
        <v>65</v>
      </c>
      <c r="H5" s="18" t="s">
        <v>66</v>
      </c>
      <c r="I5" s="18" t="s">
        <v>140</v>
      </c>
      <c r="J5" s="36" t="s">
        <v>141</v>
      </c>
      <c r="K5" s="20">
        <v>22800000</v>
      </c>
      <c r="L5" s="21">
        <v>21370000</v>
      </c>
      <c r="M5" s="22">
        <f>L5/K5</f>
        <v>0.93728070175438594</v>
      </c>
      <c r="N5" s="34" t="s">
        <v>157</v>
      </c>
    </row>
    <row r="6" spans="1:14" ht="30" customHeight="1" x14ac:dyDescent="0.3">
      <c r="A6" s="6">
        <v>2</v>
      </c>
      <c r="B6" s="12" t="s">
        <v>0</v>
      </c>
      <c r="C6" s="13" t="s">
        <v>26</v>
      </c>
      <c r="D6" s="12">
        <v>20230602</v>
      </c>
      <c r="E6" s="11">
        <v>20230602</v>
      </c>
      <c r="F6" s="11" t="s">
        <v>43</v>
      </c>
      <c r="G6" s="13" t="s">
        <v>67</v>
      </c>
      <c r="H6" s="13" t="s">
        <v>68</v>
      </c>
      <c r="I6" s="13" t="s">
        <v>19</v>
      </c>
      <c r="J6" s="37" t="s">
        <v>148</v>
      </c>
      <c r="K6" s="8">
        <v>4925000</v>
      </c>
      <c r="L6" s="10">
        <v>4500000</v>
      </c>
      <c r="M6" s="7">
        <f>L6/K6</f>
        <v>0.91370558375634514</v>
      </c>
      <c r="N6" s="35" t="s">
        <v>18</v>
      </c>
    </row>
    <row r="7" spans="1:14" ht="30" customHeight="1" x14ac:dyDescent="0.3">
      <c r="A7" s="6">
        <v>3</v>
      </c>
      <c r="B7" s="12" t="s">
        <v>1</v>
      </c>
      <c r="C7" s="13" t="s">
        <v>21</v>
      </c>
      <c r="D7" s="12">
        <v>20230602</v>
      </c>
      <c r="E7" s="11" t="s">
        <v>27</v>
      </c>
      <c r="F7" s="11" t="s">
        <v>44</v>
      </c>
      <c r="G7" s="13" t="s">
        <v>69</v>
      </c>
      <c r="H7" s="13" t="s">
        <v>70</v>
      </c>
      <c r="I7" s="13" t="s">
        <v>34</v>
      </c>
      <c r="J7" s="37" t="s">
        <v>149</v>
      </c>
      <c r="K7" s="8">
        <v>21890000</v>
      </c>
      <c r="L7" s="10">
        <v>20795500</v>
      </c>
      <c r="M7" s="7">
        <f>L7/K7</f>
        <v>0.95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14</v>
      </c>
      <c r="D8" s="12">
        <v>20230602</v>
      </c>
      <c r="E8" s="11" t="s">
        <v>45</v>
      </c>
      <c r="F8" s="11" t="s">
        <v>30</v>
      </c>
      <c r="G8" s="13" t="s">
        <v>71</v>
      </c>
      <c r="H8" s="13" t="s">
        <v>72</v>
      </c>
      <c r="I8" s="13" t="s">
        <v>25</v>
      </c>
      <c r="J8" s="37" t="s">
        <v>150</v>
      </c>
      <c r="K8" s="8">
        <v>17600000</v>
      </c>
      <c r="L8" s="10">
        <v>15994000</v>
      </c>
      <c r="M8" s="7">
        <f t="shared" ref="M8:M13" si="0">L8/K8</f>
        <v>0.90874999999999995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23</v>
      </c>
      <c r="D9" s="12">
        <v>20230607</v>
      </c>
      <c r="E9" s="11" t="s">
        <v>43</v>
      </c>
      <c r="F9" s="11" t="s">
        <v>46</v>
      </c>
      <c r="G9" s="13" t="s">
        <v>73</v>
      </c>
      <c r="H9" s="13" t="s">
        <v>74</v>
      </c>
      <c r="I9" s="13" t="s">
        <v>19</v>
      </c>
      <c r="J9" s="37" t="s">
        <v>151</v>
      </c>
      <c r="K9" s="8">
        <v>4000000</v>
      </c>
      <c r="L9" s="10">
        <v>3762000</v>
      </c>
      <c r="M9" s="7">
        <f t="shared" si="0"/>
        <v>0.9405</v>
      </c>
      <c r="N9" s="35" t="s">
        <v>18</v>
      </c>
    </row>
    <row r="10" spans="1:14" ht="30" customHeight="1" x14ac:dyDescent="0.3">
      <c r="A10" s="6">
        <v>6</v>
      </c>
      <c r="B10" s="12" t="s">
        <v>20</v>
      </c>
      <c r="C10" s="13" t="s">
        <v>21</v>
      </c>
      <c r="D10" s="12">
        <v>20230607</v>
      </c>
      <c r="E10" s="11" t="s">
        <v>27</v>
      </c>
      <c r="F10" s="11" t="s">
        <v>44</v>
      </c>
      <c r="G10" s="13" t="s">
        <v>75</v>
      </c>
      <c r="H10" s="13" t="s">
        <v>76</v>
      </c>
      <c r="I10" s="13" t="s">
        <v>142</v>
      </c>
      <c r="J10" s="37" t="s">
        <v>152</v>
      </c>
      <c r="K10" s="8">
        <v>3000000</v>
      </c>
      <c r="L10" s="10">
        <v>2376000</v>
      </c>
      <c r="M10" s="7">
        <f t="shared" si="0"/>
        <v>0.79200000000000004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37</v>
      </c>
      <c r="D11" s="12">
        <v>20230607</v>
      </c>
      <c r="E11" s="11" t="s">
        <v>46</v>
      </c>
      <c r="F11" s="11" t="s">
        <v>47</v>
      </c>
      <c r="G11" s="13" t="s">
        <v>67</v>
      </c>
      <c r="H11" s="13" t="s">
        <v>68</v>
      </c>
      <c r="I11" s="13" t="s">
        <v>19</v>
      </c>
      <c r="J11" s="37" t="s">
        <v>153</v>
      </c>
      <c r="K11" s="8">
        <v>8850000</v>
      </c>
      <c r="L11" s="10">
        <v>8540000</v>
      </c>
      <c r="M11" s="7">
        <f t="shared" si="0"/>
        <v>0.96497175141242941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>
        <v>20230607</v>
      </c>
      <c r="E12" s="11" t="s">
        <v>43</v>
      </c>
      <c r="F12" s="11" t="s">
        <v>48</v>
      </c>
      <c r="G12" s="13" t="s">
        <v>77</v>
      </c>
      <c r="H12" s="13" t="s">
        <v>78</v>
      </c>
      <c r="I12" s="13" t="s">
        <v>143</v>
      </c>
      <c r="J12" s="37" t="s">
        <v>154</v>
      </c>
      <c r="K12" s="8">
        <v>48950000</v>
      </c>
      <c r="L12" s="10">
        <v>44660000</v>
      </c>
      <c r="M12" s="7">
        <f t="shared" si="0"/>
        <v>0.91235955056179774</v>
      </c>
      <c r="N12" s="35" t="s">
        <v>158</v>
      </c>
    </row>
    <row r="13" spans="1:14" ht="30" customHeight="1" x14ac:dyDescent="0.3">
      <c r="A13" s="6">
        <v>9</v>
      </c>
      <c r="B13" s="12" t="s">
        <v>20</v>
      </c>
      <c r="C13" s="13" t="s">
        <v>21</v>
      </c>
      <c r="D13" s="12">
        <v>20230608</v>
      </c>
      <c r="E13" s="11" t="s">
        <v>27</v>
      </c>
      <c r="F13" s="11" t="s">
        <v>49</v>
      </c>
      <c r="G13" s="13" t="s">
        <v>79</v>
      </c>
      <c r="H13" s="13" t="s">
        <v>80</v>
      </c>
      <c r="I13" s="13" t="s">
        <v>19</v>
      </c>
      <c r="J13" s="37" t="s">
        <v>119</v>
      </c>
      <c r="K13" s="8">
        <v>4900000</v>
      </c>
      <c r="L13" s="10">
        <v>4700000</v>
      </c>
      <c r="M13" s="7">
        <f t="shared" si="0"/>
        <v>0.95918367346938771</v>
      </c>
      <c r="N13" s="35" t="s">
        <v>18</v>
      </c>
    </row>
    <row r="14" spans="1:14" ht="30" customHeight="1" x14ac:dyDescent="0.3">
      <c r="A14" s="6">
        <v>10</v>
      </c>
      <c r="B14" s="12" t="s">
        <v>0</v>
      </c>
      <c r="C14" s="13" t="s">
        <v>14</v>
      </c>
      <c r="D14" s="12">
        <v>20230607</v>
      </c>
      <c r="E14" s="11">
        <v>20230607</v>
      </c>
      <c r="F14" s="11" t="s">
        <v>43</v>
      </c>
      <c r="G14" s="13" t="s">
        <v>81</v>
      </c>
      <c r="H14" s="13" t="s">
        <v>82</v>
      </c>
      <c r="I14" s="13" t="s">
        <v>19</v>
      </c>
      <c r="J14" s="37" t="s">
        <v>120</v>
      </c>
      <c r="K14" s="8">
        <v>1210000</v>
      </c>
      <c r="L14" s="10">
        <v>1210000</v>
      </c>
      <c r="M14" s="7">
        <f t="shared" ref="M14:M33" si="1">L14/K14</f>
        <v>1</v>
      </c>
      <c r="N14" s="35" t="s">
        <v>18</v>
      </c>
    </row>
    <row r="15" spans="1:14" ht="30" customHeight="1" x14ac:dyDescent="0.3">
      <c r="A15" s="6">
        <v>11</v>
      </c>
      <c r="B15" s="12" t="s">
        <v>1</v>
      </c>
      <c r="C15" s="13" t="s">
        <v>22</v>
      </c>
      <c r="D15" s="12">
        <v>20230609</v>
      </c>
      <c r="E15" s="11" t="s">
        <v>27</v>
      </c>
      <c r="F15" s="11" t="s">
        <v>50</v>
      </c>
      <c r="G15" s="13" t="s">
        <v>83</v>
      </c>
      <c r="H15" s="13" t="s">
        <v>84</v>
      </c>
      <c r="I15" s="13" t="s">
        <v>19</v>
      </c>
      <c r="J15" s="37" t="s">
        <v>155</v>
      </c>
      <c r="K15" s="8">
        <v>33000000</v>
      </c>
      <c r="L15" s="10">
        <v>31350000</v>
      </c>
      <c r="M15" s="7">
        <f t="shared" si="1"/>
        <v>0.95</v>
      </c>
      <c r="N15" s="35" t="s">
        <v>159</v>
      </c>
    </row>
    <row r="16" spans="1:14" ht="30" customHeight="1" x14ac:dyDescent="0.3">
      <c r="A16" s="6">
        <v>12</v>
      </c>
      <c r="B16" s="12" t="s">
        <v>0</v>
      </c>
      <c r="C16" s="13" t="s">
        <v>21</v>
      </c>
      <c r="D16" s="12">
        <v>20230609</v>
      </c>
      <c r="E16" s="11">
        <v>20230609</v>
      </c>
      <c r="F16" s="11" t="s">
        <v>51</v>
      </c>
      <c r="G16" s="13" t="s">
        <v>85</v>
      </c>
      <c r="H16" s="13" t="s">
        <v>86</v>
      </c>
      <c r="I16" s="13" t="s">
        <v>144</v>
      </c>
      <c r="J16" s="37" t="s">
        <v>121</v>
      </c>
      <c r="K16" s="8">
        <v>1442000</v>
      </c>
      <c r="L16" s="10">
        <v>1420000</v>
      </c>
      <c r="M16" s="7">
        <f t="shared" si="1"/>
        <v>0.98474341192787795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14</v>
      </c>
      <c r="D17" s="12">
        <v>20230609</v>
      </c>
      <c r="E17" s="11" t="s">
        <v>42</v>
      </c>
      <c r="F17" s="11" t="s">
        <v>52</v>
      </c>
      <c r="G17" s="13" t="s">
        <v>87</v>
      </c>
      <c r="H17" s="13" t="s">
        <v>88</v>
      </c>
      <c r="I17" s="13" t="s">
        <v>19</v>
      </c>
      <c r="J17" s="37" t="s">
        <v>122</v>
      </c>
      <c r="K17" s="8">
        <v>4950000</v>
      </c>
      <c r="L17" s="10">
        <v>4543000</v>
      </c>
      <c r="M17" s="7">
        <f t="shared" si="1"/>
        <v>0.9177777777777778</v>
      </c>
      <c r="N17" s="35" t="s">
        <v>18</v>
      </c>
    </row>
    <row r="18" spans="1:14" ht="30" customHeight="1" x14ac:dyDescent="0.3">
      <c r="A18" s="6">
        <v>14</v>
      </c>
      <c r="B18" s="12" t="s">
        <v>0</v>
      </c>
      <c r="C18" s="13" t="s">
        <v>22</v>
      </c>
      <c r="D18" s="12">
        <v>20230613</v>
      </c>
      <c r="E18" s="11">
        <v>20230613</v>
      </c>
      <c r="F18" s="11">
        <v>20230615</v>
      </c>
      <c r="G18" s="13" t="s">
        <v>89</v>
      </c>
      <c r="H18" s="13" t="s">
        <v>90</v>
      </c>
      <c r="I18" s="13" t="s">
        <v>19</v>
      </c>
      <c r="J18" s="37" t="s">
        <v>123</v>
      </c>
      <c r="K18" s="8">
        <v>4376000</v>
      </c>
      <c r="L18" s="10">
        <v>4157200</v>
      </c>
      <c r="M18" s="7">
        <f t="shared" si="1"/>
        <v>0.95</v>
      </c>
      <c r="N18" s="35" t="s">
        <v>18</v>
      </c>
    </row>
    <row r="19" spans="1:14" ht="30" customHeight="1" x14ac:dyDescent="0.3">
      <c r="A19" s="6">
        <v>15</v>
      </c>
      <c r="B19" s="12" t="s">
        <v>1</v>
      </c>
      <c r="C19" s="13" t="s">
        <v>38</v>
      </c>
      <c r="D19" s="12">
        <v>20230613</v>
      </c>
      <c r="E19" s="11" t="s">
        <v>53</v>
      </c>
      <c r="F19" s="11" t="s">
        <v>44</v>
      </c>
      <c r="G19" s="13" t="s">
        <v>67</v>
      </c>
      <c r="H19" s="13" t="s">
        <v>68</v>
      </c>
      <c r="I19" s="13" t="s">
        <v>19</v>
      </c>
      <c r="J19" s="37" t="s">
        <v>124</v>
      </c>
      <c r="K19" s="8">
        <v>14700000</v>
      </c>
      <c r="L19" s="10">
        <v>13970000</v>
      </c>
      <c r="M19" s="7">
        <f t="shared" si="1"/>
        <v>0.9503401360544218</v>
      </c>
      <c r="N19" s="35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24</v>
      </c>
      <c r="D20" s="12">
        <v>20230614</v>
      </c>
      <c r="E20" s="11" t="s">
        <v>46</v>
      </c>
      <c r="F20" s="11" t="s">
        <v>54</v>
      </c>
      <c r="G20" s="13" t="s">
        <v>91</v>
      </c>
      <c r="H20" s="13" t="s">
        <v>92</v>
      </c>
      <c r="I20" s="13" t="s">
        <v>19</v>
      </c>
      <c r="J20" s="37" t="s">
        <v>125</v>
      </c>
      <c r="K20" s="8">
        <v>8000000</v>
      </c>
      <c r="L20" s="10">
        <v>7400000</v>
      </c>
      <c r="M20" s="7">
        <f t="shared" si="1"/>
        <v>0.92500000000000004</v>
      </c>
      <c r="N20" s="35" t="s">
        <v>18</v>
      </c>
    </row>
    <row r="21" spans="1:14" ht="30" customHeight="1" x14ac:dyDescent="0.3">
      <c r="A21" s="6">
        <v>17</v>
      </c>
      <c r="B21" s="12" t="s">
        <v>20</v>
      </c>
      <c r="C21" s="13" t="s">
        <v>39</v>
      </c>
      <c r="D21" s="12">
        <v>20230616</v>
      </c>
      <c r="E21" s="11" t="s">
        <v>48</v>
      </c>
      <c r="F21" s="11" t="s">
        <v>52</v>
      </c>
      <c r="G21" s="13" t="s">
        <v>93</v>
      </c>
      <c r="H21" s="13" t="s">
        <v>94</v>
      </c>
      <c r="I21" s="13" t="s">
        <v>147</v>
      </c>
      <c r="J21" s="37" t="s">
        <v>126</v>
      </c>
      <c r="K21" s="8">
        <v>8000000</v>
      </c>
      <c r="L21" s="10">
        <v>7177000</v>
      </c>
      <c r="M21" s="7">
        <f t="shared" si="1"/>
        <v>0.89712499999999995</v>
      </c>
      <c r="N21" s="35" t="s">
        <v>18</v>
      </c>
    </row>
    <row r="22" spans="1:14" ht="30" customHeight="1" x14ac:dyDescent="0.3">
      <c r="A22" s="6">
        <v>18</v>
      </c>
      <c r="B22" s="12" t="s">
        <v>20</v>
      </c>
      <c r="C22" s="13" t="s">
        <v>40</v>
      </c>
      <c r="D22" s="12">
        <v>20230622</v>
      </c>
      <c r="E22" s="11" t="s">
        <v>48</v>
      </c>
      <c r="F22" s="11" t="s">
        <v>55</v>
      </c>
      <c r="G22" s="13" t="s">
        <v>95</v>
      </c>
      <c r="H22" s="13" t="s">
        <v>96</v>
      </c>
      <c r="I22" s="13" t="s">
        <v>19</v>
      </c>
      <c r="J22" s="37" t="s">
        <v>127</v>
      </c>
      <c r="K22" s="8">
        <v>2000000</v>
      </c>
      <c r="L22" s="10">
        <v>1900000</v>
      </c>
      <c r="M22" s="7">
        <f t="shared" si="1"/>
        <v>0.95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20230616</v>
      </c>
      <c r="E23" s="11" t="s">
        <v>56</v>
      </c>
      <c r="F23" s="11" t="s">
        <v>50</v>
      </c>
      <c r="G23" s="13" t="s">
        <v>97</v>
      </c>
      <c r="H23" s="13" t="s">
        <v>98</v>
      </c>
      <c r="I23" s="13" t="s">
        <v>19</v>
      </c>
      <c r="J23" s="37" t="s">
        <v>128</v>
      </c>
      <c r="K23" s="8">
        <v>4290000</v>
      </c>
      <c r="L23" s="10">
        <v>3850000</v>
      </c>
      <c r="M23" s="7">
        <f t="shared" si="1"/>
        <v>0.89743589743589747</v>
      </c>
      <c r="N23" s="35" t="s">
        <v>18</v>
      </c>
    </row>
    <row r="24" spans="1:14" ht="30" customHeight="1" x14ac:dyDescent="0.3">
      <c r="A24" s="6">
        <v>20</v>
      </c>
      <c r="B24" s="12" t="s">
        <v>20</v>
      </c>
      <c r="C24" s="13" t="s">
        <v>41</v>
      </c>
      <c r="D24" s="12">
        <v>20230621</v>
      </c>
      <c r="E24" s="11" t="s">
        <v>48</v>
      </c>
      <c r="F24" s="11" t="s">
        <v>57</v>
      </c>
      <c r="G24" s="13" t="s">
        <v>99</v>
      </c>
      <c r="H24" s="13" t="s">
        <v>100</v>
      </c>
      <c r="I24" s="13" t="s">
        <v>19</v>
      </c>
      <c r="J24" s="37" t="s">
        <v>129</v>
      </c>
      <c r="K24" s="8">
        <v>4840000</v>
      </c>
      <c r="L24" s="10">
        <v>4400000</v>
      </c>
      <c r="M24" s="7">
        <f t="shared" si="1"/>
        <v>0.90909090909090906</v>
      </c>
      <c r="N24" s="35" t="s">
        <v>18</v>
      </c>
    </row>
    <row r="25" spans="1:14" ht="30" customHeight="1" x14ac:dyDescent="0.3">
      <c r="A25" s="6">
        <v>21</v>
      </c>
      <c r="B25" s="12" t="s">
        <v>0</v>
      </c>
      <c r="C25" s="13" t="s">
        <v>26</v>
      </c>
      <c r="D25" s="12">
        <v>20230621</v>
      </c>
      <c r="E25" s="11">
        <v>20230621</v>
      </c>
      <c r="F25" s="11">
        <v>20230622</v>
      </c>
      <c r="G25" s="13" t="s">
        <v>101</v>
      </c>
      <c r="H25" s="13" t="s">
        <v>102</v>
      </c>
      <c r="I25" s="13" t="s">
        <v>146</v>
      </c>
      <c r="J25" s="37" t="s">
        <v>156</v>
      </c>
      <c r="K25" s="8">
        <v>1900000</v>
      </c>
      <c r="L25" s="10">
        <v>1900000</v>
      </c>
      <c r="M25" s="7">
        <f t="shared" si="1"/>
        <v>1</v>
      </c>
      <c r="N25" s="35" t="s">
        <v>18</v>
      </c>
    </row>
    <row r="26" spans="1:14" ht="30" customHeight="1" x14ac:dyDescent="0.3">
      <c r="A26" s="6">
        <v>22</v>
      </c>
      <c r="B26" s="12" t="s">
        <v>20</v>
      </c>
      <c r="C26" s="13" t="s">
        <v>41</v>
      </c>
      <c r="D26" s="12">
        <v>20230622</v>
      </c>
      <c r="E26" s="11" t="s">
        <v>48</v>
      </c>
      <c r="F26" s="11" t="s">
        <v>58</v>
      </c>
      <c r="G26" s="13" t="s">
        <v>103</v>
      </c>
      <c r="H26" s="13" t="s">
        <v>104</v>
      </c>
      <c r="I26" s="13" t="s">
        <v>19</v>
      </c>
      <c r="J26" s="37" t="s">
        <v>130</v>
      </c>
      <c r="K26" s="8">
        <v>4700000</v>
      </c>
      <c r="L26" s="10">
        <v>4521000</v>
      </c>
      <c r="M26" s="7">
        <f t="shared" si="1"/>
        <v>0.96191489361702132</v>
      </c>
      <c r="N26" s="35" t="s">
        <v>18</v>
      </c>
    </row>
    <row r="27" spans="1:14" ht="30" customHeight="1" x14ac:dyDescent="0.3">
      <c r="A27" s="6">
        <v>23</v>
      </c>
      <c r="B27" s="12" t="s">
        <v>1</v>
      </c>
      <c r="C27" s="13" t="s">
        <v>23</v>
      </c>
      <c r="D27" s="12">
        <v>20230622</v>
      </c>
      <c r="E27" s="11" t="s">
        <v>48</v>
      </c>
      <c r="F27" s="11" t="s">
        <v>54</v>
      </c>
      <c r="G27" s="13" t="s">
        <v>105</v>
      </c>
      <c r="H27" s="13" t="s">
        <v>106</v>
      </c>
      <c r="I27" s="13" t="s">
        <v>19</v>
      </c>
      <c r="J27" s="37" t="s">
        <v>131</v>
      </c>
      <c r="K27" s="8">
        <v>4260000</v>
      </c>
      <c r="L27" s="10">
        <v>4030000</v>
      </c>
      <c r="M27" s="7">
        <f t="shared" si="1"/>
        <v>0.9460093896713615</v>
      </c>
      <c r="N27" s="35" t="s">
        <v>18</v>
      </c>
    </row>
    <row r="28" spans="1:14" ht="30" customHeight="1" x14ac:dyDescent="0.3">
      <c r="A28" s="6">
        <v>24</v>
      </c>
      <c r="B28" s="12" t="s">
        <v>0</v>
      </c>
      <c r="C28" s="13" t="s">
        <v>22</v>
      </c>
      <c r="D28" s="12">
        <v>20230623</v>
      </c>
      <c r="E28" s="11">
        <v>20230623</v>
      </c>
      <c r="F28" s="11">
        <v>20230630</v>
      </c>
      <c r="G28" s="13" t="s">
        <v>107</v>
      </c>
      <c r="H28" s="13" t="s">
        <v>108</v>
      </c>
      <c r="I28" s="13" t="s">
        <v>145</v>
      </c>
      <c r="J28" s="37" t="s">
        <v>132</v>
      </c>
      <c r="K28" s="8">
        <v>6900000</v>
      </c>
      <c r="L28" s="10">
        <v>3850000</v>
      </c>
      <c r="M28" s="7">
        <f t="shared" si="1"/>
        <v>0.55797101449275366</v>
      </c>
      <c r="N28" s="35" t="s">
        <v>18</v>
      </c>
    </row>
    <row r="29" spans="1:14" ht="30" customHeight="1" x14ac:dyDescent="0.3">
      <c r="A29" s="6">
        <v>25</v>
      </c>
      <c r="B29" s="12" t="s">
        <v>20</v>
      </c>
      <c r="C29" s="13" t="s">
        <v>21</v>
      </c>
      <c r="D29" s="12">
        <v>20230626</v>
      </c>
      <c r="E29" s="11" t="s">
        <v>59</v>
      </c>
      <c r="F29" s="11" t="s">
        <v>60</v>
      </c>
      <c r="G29" s="13" t="s">
        <v>109</v>
      </c>
      <c r="H29" s="13" t="s">
        <v>110</v>
      </c>
      <c r="I29" s="13" t="s">
        <v>19</v>
      </c>
      <c r="J29" s="37" t="s">
        <v>133</v>
      </c>
      <c r="K29" s="8">
        <v>6000000</v>
      </c>
      <c r="L29" s="10">
        <v>5100000</v>
      </c>
      <c r="M29" s="7">
        <f t="shared" si="1"/>
        <v>0.85</v>
      </c>
      <c r="N29" s="35" t="s">
        <v>18</v>
      </c>
    </row>
    <row r="30" spans="1:14" ht="30" customHeight="1" x14ac:dyDescent="0.3">
      <c r="A30" s="6">
        <v>26</v>
      </c>
      <c r="B30" s="12" t="s">
        <v>20</v>
      </c>
      <c r="C30" s="13" t="s">
        <v>14</v>
      </c>
      <c r="D30" s="12">
        <v>20230628</v>
      </c>
      <c r="E30" s="11" t="s">
        <v>54</v>
      </c>
      <c r="F30" s="11" t="s">
        <v>61</v>
      </c>
      <c r="G30" s="13" t="s">
        <v>111</v>
      </c>
      <c r="H30" s="13" t="s">
        <v>112</v>
      </c>
      <c r="I30" s="13" t="s">
        <v>19</v>
      </c>
      <c r="J30" s="37" t="s">
        <v>134</v>
      </c>
      <c r="K30" s="8">
        <v>7800000</v>
      </c>
      <c r="L30" s="10">
        <v>6050000</v>
      </c>
      <c r="M30" s="7">
        <f t="shared" si="1"/>
        <v>0.77564102564102566</v>
      </c>
      <c r="N30" s="35" t="s">
        <v>18</v>
      </c>
    </row>
    <row r="31" spans="1:14" ht="30" customHeight="1" x14ac:dyDescent="0.3">
      <c r="A31" s="6">
        <v>27</v>
      </c>
      <c r="B31" s="12" t="s">
        <v>1</v>
      </c>
      <c r="C31" s="13" t="s">
        <v>14</v>
      </c>
      <c r="D31" s="12">
        <v>20230628</v>
      </c>
      <c r="E31" s="11" t="s">
        <v>54</v>
      </c>
      <c r="F31" s="11" t="s">
        <v>62</v>
      </c>
      <c r="G31" s="13" t="s">
        <v>31</v>
      </c>
      <c r="H31" s="13" t="s">
        <v>32</v>
      </c>
      <c r="I31" s="13" t="s">
        <v>35</v>
      </c>
      <c r="J31" s="37" t="s">
        <v>135</v>
      </c>
      <c r="K31" s="8">
        <v>19580000</v>
      </c>
      <c r="L31" s="10">
        <v>18607600</v>
      </c>
      <c r="M31" s="7">
        <f t="shared" si="1"/>
        <v>0.95033707865168537</v>
      </c>
      <c r="N31" s="35" t="s">
        <v>18</v>
      </c>
    </row>
    <row r="32" spans="1:14" ht="30" customHeight="1" x14ac:dyDescent="0.3">
      <c r="A32" s="6">
        <v>28</v>
      </c>
      <c r="B32" s="12" t="s">
        <v>1</v>
      </c>
      <c r="C32" s="13" t="s">
        <v>21</v>
      </c>
      <c r="D32" s="12">
        <v>20230629</v>
      </c>
      <c r="E32" s="11" t="s">
        <v>63</v>
      </c>
      <c r="F32" s="11" t="s">
        <v>64</v>
      </c>
      <c r="G32" s="13" t="s">
        <v>28</v>
      </c>
      <c r="H32" s="13" t="s">
        <v>29</v>
      </c>
      <c r="I32" s="13" t="s">
        <v>19</v>
      </c>
      <c r="J32" s="37" t="s">
        <v>136</v>
      </c>
      <c r="K32" s="8">
        <v>4180000</v>
      </c>
      <c r="L32" s="10">
        <v>3800000</v>
      </c>
      <c r="M32" s="7">
        <f t="shared" si="1"/>
        <v>0.90909090909090906</v>
      </c>
      <c r="N32" s="35" t="s">
        <v>18</v>
      </c>
    </row>
    <row r="33" spans="1:14" ht="30" customHeight="1" x14ac:dyDescent="0.3">
      <c r="A33" s="6">
        <v>29</v>
      </c>
      <c r="B33" s="12" t="s">
        <v>20</v>
      </c>
      <c r="C33" s="13" t="s">
        <v>40</v>
      </c>
      <c r="D33" s="12">
        <v>20230630</v>
      </c>
      <c r="E33" s="11" t="s">
        <v>52</v>
      </c>
      <c r="F33" s="11" t="s">
        <v>64</v>
      </c>
      <c r="G33" s="13" t="s">
        <v>113</v>
      </c>
      <c r="H33" s="13" t="s">
        <v>114</v>
      </c>
      <c r="I33" s="13" t="s">
        <v>19</v>
      </c>
      <c r="J33" s="37" t="s">
        <v>137</v>
      </c>
      <c r="K33" s="8">
        <v>2600000</v>
      </c>
      <c r="L33" s="10">
        <v>2400000</v>
      </c>
      <c r="M33" s="7">
        <f t="shared" si="1"/>
        <v>0.92307692307692313</v>
      </c>
      <c r="N33" s="35" t="s">
        <v>18</v>
      </c>
    </row>
    <row r="34" spans="1:14" ht="30" customHeight="1" x14ac:dyDescent="0.3">
      <c r="A34" s="6">
        <v>30</v>
      </c>
      <c r="B34" s="12" t="s">
        <v>20</v>
      </c>
      <c r="C34" s="13" t="s">
        <v>21</v>
      </c>
      <c r="D34" s="12">
        <v>20230630</v>
      </c>
      <c r="E34" s="11" t="s">
        <v>59</v>
      </c>
      <c r="F34" s="11" t="s">
        <v>60</v>
      </c>
      <c r="G34" s="13" t="s">
        <v>115</v>
      </c>
      <c r="H34" s="13" t="s">
        <v>116</v>
      </c>
      <c r="I34" s="13" t="s">
        <v>19</v>
      </c>
      <c r="J34" s="37" t="s">
        <v>138</v>
      </c>
      <c r="K34" s="8">
        <v>2340000</v>
      </c>
      <c r="L34" s="10">
        <v>2160000</v>
      </c>
      <c r="M34" s="7">
        <f>L34/K34</f>
        <v>0.92307692307692313</v>
      </c>
      <c r="N34" s="35" t="s">
        <v>18</v>
      </c>
    </row>
    <row r="35" spans="1:14" ht="30" customHeight="1" x14ac:dyDescent="0.3">
      <c r="A35" s="6">
        <v>31</v>
      </c>
      <c r="B35" s="12" t="s">
        <v>20</v>
      </c>
      <c r="C35" s="13" t="s">
        <v>21</v>
      </c>
      <c r="D35" s="12">
        <v>20230630</v>
      </c>
      <c r="E35" s="11" t="s">
        <v>59</v>
      </c>
      <c r="F35" s="11" t="s">
        <v>60</v>
      </c>
      <c r="G35" s="13" t="s">
        <v>117</v>
      </c>
      <c r="H35" s="13" t="s">
        <v>118</v>
      </c>
      <c r="I35" s="13" t="s">
        <v>19</v>
      </c>
      <c r="J35" s="37" t="s">
        <v>139</v>
      </c>
      <c r="K35" s="8">
        <v>2100000</v>
      </c>
      <c r="L35" s="10">
        <v>1980000</v>
      </c>
      <c r="M35" s="7">
        <f>L35/K35</f>
        <v>0.94285714285714284</v>
      </c>
      <c r="N35" s="35" t="s">
        <v>18</v>
      </c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37"/>
      <c r="K36" s="8"/>
      <c r="L36" s="10"/>
      <c r="M36" s="7"/>
      <c r="N36" s="35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37"/>
      <c r="K37" s="8"/>
      <c r="L37" s="10"/>
      <c r="M37" s="7"/>
      <c r="N37" s="35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3"/>
      <c r="H40" s="13"/>
      <c r="I40" s="13"/>
      <c r="J40" s="37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3"/>
      <c r="H41" s="13"/>
      <c r="I41" s="13"/>
      <c r="J41" s="37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3"/>
      <c r="H42" s="13"/>
      <c r="I42" s="13"/>
      <c r="J42" s="37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5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5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5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5"/>
    </row>
    <row r="124" spans="1:14" ht="30" customHeight="1" thickBot="1" x14ac:dyDescent="0.35">
      <c r="A124" s="23">
        <v>120</v>
      </c>
      <c r="B124" s="24"/>
      <c r="C124" s="25"/>
      <c r="D124" s="24"/>
      <c r="E124" s="26"/>
      <c r="F124" s="26"/>
      <c r="G124" s="27"/>
      <c r="H124" s="27"/>
      <c r="I124" s="27"/>
      <c r="J124" s="27"/>
      <c r="K124" s="28"/>
      <c r="L124" s="29"/>
      <c r="M124" s="30"/>
      <c r="N124" s="31"/>
    </row>
  </sheetData>
  <autoFilter ref="A4:N124"/>
  <mergeCells count="12">
    <mergeCell ref="J3:J4"/>
    <mergeCell ref="K3:K4"/>
    <mergeCell ref="G3:I3"/>
    <mergeCell ref="L3:L4"/>
    <mergeCell ref="M3:M4"/>
    <mergeCell ref="N3:N4"/>
    <mergeCell ref="A1:N1"/>
    <mergeCell ref="A3:A4"/>
    <mergeCell ref="B3:B4"/>
    <mergeCell ref="C3:C4"/>
    <mergeCell ref="D3:D4"/>
    <mergeCell ref="E3:F3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6월</vt:lpstr>
      <vt:lpstr>'6월'!Print_Area</vt:lpstr>
      <vt:lpstr>'6월'!Print_Titles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2023-03-15T05:20:50Z</cp:lastPrinted>
  <dcterms:created xsi:type="dcterms:W3CDTF">2018-02-05T11:15:24Z</dcterms:created>
  <dcterms:modified xsi:type="dcterms:W3CDTF">2023-09-06T02:27:28Z</dcterms:modified>
</cp:coreProperties>
</file>