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공성민\Desktop\ALPDF\정보공개\"/>
    </mc:Choice>
  </mc:AlternateContent>
  <xr:revisionPtr revIDLastSave="0" documentId="8_{DBDC4AAC-02CE-41B3-A4A9-D37ED176F19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<sst xmlns="http://schemas.openxmlformats.org/spreadsheetml/2006/main" count="20" uniqueCount="20">
  <si>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</si>
  <si>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</si>
  <si>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</si>
  <si>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</si>
  <si>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</si>
  <si>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</si>
  <si>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</si>
  <si>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</si>
  <si>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</si>
  <si>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</si>
  <si>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</si>
  <si>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</si>
  <si>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</si>
  <si>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</si>
  <si>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</si>
  <si>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</si>
  <si>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</si>
  <si>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>전년 대비 월별 전기사용량(군포도시공사)</t>
    <phoneticPr fontId="1" type="noConversion"/>
  </si>
  <si>
    <t>2022년</t>
  </si>
  <si>
    <t>2023년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</si>
</sst>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E50BAC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41" fontId="10" fillId="0" borderId="1" xfId="4" applyFont="1" applyBorder="1">
      <alignment vertical="center"/>
    </xf>
    <xf numFmtId="41" fontId="10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41" fontId="11" fillId="0" borderId="1" xfId="5" applyFont="1" applyBorder="1" applyAlignment="1">
      <alignment vertical="center" shrinkToFit="1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0" fillId="0" borderId="2" xfId="0" applyBorder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E50BAC"/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2022년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906278</c:v>
                </c:pt>
                <c:pt idx="1">
                  <c:v>910233</c:v>
                </c:pt>
                <c:pt idx="2">
                  <c:v>806500</c:v>
                </c:pt>
                <c:pt idx="3">
                  <c:v>771508</c:v>
                </c:pt>
                <c:pt idx="4">
                  <c:v>696339</c:v>
                </c:pt>
                <c:pt idx="5">
                  <c:v>539797</c:v>
                </c:pt>
                <c:pt idx="6">
                  <c:v>767230</c:v>
                </c:pt>
                <c:pt idx="7">
                  <c:v>838508</c:v>
                </c:pt>
                <c:pt idx="8">
                  <c:v>802649</c:v>
                </c:pt>
                <c:pt idx="9">
                  <c:v>745713</c:v>
                </c:pt>
                <c:pt idx="10">
                  <c:v>757944</c:v>
                </c:pt>
                <c:pt idx="11">
                  <c:v>607666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2023년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961405</c:v>
                </c:pt>
                <c:pt idx="2">
                  <c:v>765939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9525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22"/>
  <sheetViews>
    <sheetView tabSelected="1" zoomScale="110" zoomScaleNormal="110" workbookViewId="0">
      <selection activeCell="H32" sqref="H32"/>
    </sheetView>
  </sheetViews>
  <sheetFormatPr defaultRowHeight="16.5"/>
  <cols>
    <col min="1" max="1" width="2.375" style="18" customWidth="1"/>
    <col min="2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6" ht="14.25" customHeight="1">
      <c r="P1" s="1"/>
    </row>
    <row r="2" spans="2:16" ht="3.75" customHeight="1">
      <c r="P2" s="1"/>
    </row>
    <row r="3" spans="2:1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>
      <c r="B4" s="1"/>
      <c r="C4" s="16" t="s">
        <v>17</v>
      </c>
      <c r="D4" s="17"/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1"/>
      <c r="C5" s="17"/>
      <c r="D5" s="17"/>
      <c r="E5" s="17"/>
      <c r="F5" s="17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1"/>
      <c r="C6" s="17"/>
      <c r="D6" s="17"/>
      <c r="E6" s="17"/>
      <c r="F6" s="17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>
      <c r="B7" s="1"/>
      <c r="C7" s="13" t="s">
        <v>16</v>
      </c>
      <c r="D7" s="15" t="s">
        <v>0</v>
      </c>
      <c r="E7" s="15"/>
      <c r="F7" s="11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>
      <c r="B8" s="1"/>
      <c r="C8" s="14"/>
      <c r="D8" s="7" t="s">
        <v>18</v>
      </c>
      <c r="E8" s="8" t="s">
        <v>19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>
      <c r="B9" s="1"/>
      <c r="C9" s="6" t="s">
        <v>4</v>
      </c>
      <c r="D9" s="10">
        <v>906278</v>
      </c>
      <c r="E9" s="12">
        <v>998023</v>
      </c>
      <c r="F9" s="4">
        <f t="shared" ref="F9:F21" si="0">(E9-D9)/D9*100</f>
        <v>10.123273432655322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>
      <c r="B10" s="1"/>
      <c r="C10" s="6" t="s">
        <v>5</v>
      </c>
      <c r="D10" s="10">
        <v>910233</v>
      </c>
      <c r="E10" s="12">
        <v>961405</v>
      </c>
      <c r="F10" s="4">
        <f t="shared" si="0"/>
        <v>5.6218572607233535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>
      <c r="B11" s="1"/>
      <c r="C11" s="6" t="s">
        <v>6</v>
      </c>
      <c r="D11" s="10">
        <v>806500</v>
      </c>
      <c r="E11" s="12">
        <v>765939</v>
      </c>
      <c r="F11" s="4">
        <f t="shared" si="0"/>
        <v>-5.0292622442653441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>
      <c r="B12" s="1"/>
      <c r="C12" s="6" t="s">
        <v>7</v>
      </c>
      <c r="D12" s="9">
        <v>771508</v>
      </c>
      <c r="E12" s="9"/>
      <c r="F12" s="4">
        <f t="shared" si="0"/>
        <v>-100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>
      <c r="B13" s="1"/>
      <c r="C13" s="6" t="s">
        <v>8</v>
      </c>
      <c r="D13" s="9">
        <v>696339</v>
      </c>
      <c r="E13" s="9"/>
      <c r="F13" s="4">
        <f t="shared" si="0"/>
        <v>-100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>
      <c r="B14" s="1"/>
      <c r="C14" s="6" t="s">
        <v>9</v>
      </c>
      <c r="D14" s="9">
        <v>539797</v>
      </c>
      <c r="E14" s="9"/>
      <c r="F14" s="4">
        <f t="shared" si="0"/>
        <v>-100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>
      <c r="B15" s="1"/>
      <c r="C15" s="6" t="s">
        <v>10</v>
      </c>
      <c r="D15" s="9">
        <v>767230</v>
      </c>
      <c r="E15" s="9"/>
      <c r="F15" s="4">
        <f t="shared" si="0"/>
        <v>-100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>
      <c r="B16" s="1"/>
      <c r="C16" s="6" t="s">
        <v>11</v>
      </c>
      <c r="D16" s="9">
        <v>838508</v>
      </c>
      <c r="E16" s="9"/>
      <c r="F16" s="4">
        <f t="shared" si="0"/>
        <v>-100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>
      <c r="B17" s="1"/>
      <c r="C17" s="6" t="s">
        <v>12</v>
      </c>
      <c r="D17" s="9">
        <v>802649</v>
      </c>
      <c r="E17" s="9"/>
      <c r="F17" s="4">
        <f t="shared" si="0"/>
        <v>-100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>
      <c r="B18" s="1"/>
      <c r="C18" s="6" t="s">
        <v>13</v>
      </c>
      <c r="D18" s="9">
        <v>745713</v>
      </c>
      <c r="E18" s="9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>
      <c r="B19" s="1"/>
      <c r="C19" s="6" t="s">
        <v>14</v>
      </c>
      <c r="D19" s="9">
        <v>757944</v>
      </c>
      <c r="E19" s="9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>
      <c r="B20" s="1"/>
      <c r="C20" s="6" t="s">
        <v>15</v>
      </c>
      <c r="D20" s="9">
        <v>607666</v>
      </c>
      <c r="E20" s="9"/>
      <c r="F20" s="4">
        <f t="shared" si="0"/>
        <v>-100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>
      <c r="B21" s="1"/>
      <c r="C21" s="5" t="s">
        <v>3</v>
      </c>
      <c r="D21" s="2">
        <f>SUM(D9:D20)</f>
        <v>9150365</v>
      </c>
      <c r="E21" s="2">
        <f>SUM(E9:E20)</f>
        <v>2725367</v>
      </c>
      <c r="F21" s="4">
        <f t="shared" si="0"/>
        <v>-70.215756420645519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공성민</cp:lastModifiedBy>
  <cp:lastPrinted>2016-06-23T04:52:25Z</cp:lastPrinted>
  <dcterms:created xsi:type="dcterms:W3CDTF">2009-10-27T04:46:28Z</dcterms:created>
  <dcterms:modified xsi:type="dcterms:W3CDTF">2023-05-30T00:50:18Z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eyJub2RlMSI6eyJkc2QiOiIwMTAwMDAwMDAwMDAyNjIxIiwibG9nVGltZSI6IjIwMjItMTAtMDRUMDg6NTE6MjJaIiwicElEIjoiMiIsInRyYWNlSWQiOiJERERBNjk2OTU5NjNBODM2QjRBQzdCNjIzNEY5MDc4RiIsInVzZXJDb2RlIjoienprb2FsYSJ9LCJub2RlMiI6eyJkc2QiOiIwMTAwMDAwMDAwMDAyNjIxIiwibG9nVGltZSI6IjI</vt:lpwstr>
  </property>
</Properties>
</file>