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계약\계약\2021년 계약\입찰공고\국민체육센터\공고용\"/>
    </mc:Choice>
  </mc:AlternateContent>
  <xr:revisionPtr revIDLastSave="0" documentId="13_ncr:1_{62DF2FCF-53D8-42D5-8297-EFD0B196B070}" xr6:coauthVersionLast="36" xr6:coauthVersionMax="36" xr10:uidLastSave="{00000000-0000-0000-0000-000000000000}"/>
  <bookViews>
    <workbookView xWindow="360" yWindow="90" windowWidth="28035" windowHeight="15255" xr2:uid="{00000000-000D-0000-FFFF-FFFF00000000}"/>
  </bookViews>
  <sheets>
    <sheet name="원가계산서(건축)" sheetId="11" r:id="rId1"/>
    <sheet name="공종별집계표" sheetId="9" r:id="rId2"/>
    <sheet name="공종별내역서" sheetId="8" r:id="rId3"/>
    <sheet name="일위대가목록" sheetId="7" r:id="rId4"/>
    <sheet name="일위대가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5A">#REF!</definedName>
    <definedName name="_2">#N/A</definedName>
    <definedName name="_3">#N/A</definedName>
    <definedName name="_B22">[1]일위대가!$1400:$1413=[1]일위대가!$A$1400</definedName>
    <definedName name="_Fill" hidden="1">#REF!</definedName>
    <definedName name="_HSH1">#REF!</definedName>
    <definedName name="_HSH2">#REF!</definedName>
    <definedName name="_JO11">#REF!</definedName>
    <definedName name="_K02">[1]일위대가!$732:$745=[1]일위대가!$A$732</definedName>
    <definedName name="_Key1" hidden="1">#REF!</definedName>
    <definedName name="_LSK1">#REF!</definedName>
    <definedName name="_LSK2">#REF!</definedName>
    <definedName name="_LSK3">#REF!</definedName>
    <definedName name="_MaL1">#REF!</definedName>
    <definedName name="_MaL2">#REF!</definedName>
    <definedName name="_NON1">#REF!</definedName>
    <definedName name="_NON2">#N/A</definedName>
    <definedName name="_NP1">#REF!</definedName>
    <definedName name="_NP2">#REF!</definedName>
    <definedName name="_NSH1">#REF!</definedName>
    <definedName name="_NSH2">#REF!</definedName>
    <definedName name="_O03">[1]일위대가!$1516:$1529=[1]일위대가!$A$1516</definedName>
    <definedName name="_Order1" hidden="1">255</definedName>
    <definedName name="_Order2" hidden="1">255</definedName>
    <definedName name="_QQ1">#REF!</definedName>
    <definedName name="_QQ2">#REF!</definedName>
    <definedName name="_QTY1">#REF!</definedName>
    <definedName name="_QTY2">#REF!</definedName>
    <definedName name="_SUB1">#REF!</definedName>
    <definedName name="_SUB2">#REF!</definedName>
    <definedName name="_SUB3">#N/A</definedName>
    <definedName name="_SUB4">#N/A</definedName>
    <definedName name="_SUM1">#REF!</definedName>
    <definedName name="_SUM2">#REF!</definedName>
    <definedName name="_TOT1">#REF!</definedName>
    <definedName name="_TOT2">#REF!</definedName>
    <definedName name="_WW1">#REF!</definedName>
    <definedName name="_WW2">#REF!</definedName>
    <definedName name="_ZZ1">#REF!</definedName>
    <definedName name="\\O">[2]견적대비표!#REF!</definedName>
    <definedName name="\0">#REF!</definedName>
    <definedName name="\a">#REF!</definedName>
    <definedName name="\b">#REF!</definedName>
    <definedName name="\c">#REF!</definedName>
    <definedName name="\d">#N/A</definedName>
    <definedName name="\e">#N/A</definedName>
    <definedName name="\f">#N/A</definedName>
    <definedName name="\g">[3]동일대내!#REF!</definedName>
    <definedName name="\h">#N/A</definedName>
    <definedName name="\i">[2]견적대비표!#REF!</definedName>
    <definedName name="\j">[3]동일대내!#REF!</definedName>
    <definedName name="\k">[3]동일대내!#REF!</definedName>
    <definedName name="\l">[3]동일대내!#REF!</definedName>
    <definedName name="\m">[2]견적대비표!#REF!</definedName>
    <definedName name="\o">[4]에너지동!#REF!</definedName>
    <definedName name="\p">#REF!</definedName>
    <definedName name="\q">#N/A</definedName>
    <definedName name="\r">'[2]#REF'!#REF!</definedName>
    <definedName name="\s">#N/A</definedName>
    <definedName name="\t">[3]동일대내!#REF!</definedName>
    <definedName name="\v">#N/A</definedName>
    <definedName name="\w">[2]견적대비표!#REF!</definedName>
    <definedName name="\x">[2]견적대비표!#REF!</definedName>
    <definedName name="\z">[5]J01!#REF!</definedName>
    <definedName name="A">#REF!</definedName>
    <definedName name="AA">#REF!</definedName>
    <definedName name="aaa">#REF!</definedName>
    <definedName name="aaaa" hidden="1">#REF!</definedName>
    <definedName name="AB">#REF!</definedName>
    <definedName name="AB_1">#REF!</definedName>
    <definedName name="ACCESS">#REF!</definedName>
    <definedName name="anscount" hidden="1">1</definedName>
    <definedName name="asd" localSheetId="0" hidden="1">{#N/A,#N/A,FALSE,"배수2"}</definedName>
    <definedName name="asd" hidden="1">{#N/A,#N/A,FALSE,"배수2"}</definedName>
    <definedName name="B">#N/A</definedName>
    <definedName name="B1A">#REF!</definedName>
    <definedName name="B1WL">#REF!</definedName>
    <definedName name="B1WR">#REF!</definedName>
    <definedName name="B2A">#REF!</definedName>
    <definedName name="B2WL">#REF!</definedName>
    <definedName name="B2WR">#REF!</definedName>
    <definedName name="B3A">#REF!</definedName>
    <definedName name="B4A">#REF!</definedName>
    <definedName name="B5A">#REF!</definedName>
    <definedName name="B6A">#REF!</definedName>
    <definedName name="B7A">#REF!</definedName>
    <definedName name="B8A">#REF!</definedName>
    <definedName name="BA">#REF!</definedName>
    <definedName name="BB">#REF!</definedName>
    <definedName name="BC">#N/A</definedName>
    <definedName name="BEGIN1">#REF!</definedName>
    <definedName name="BEGIN2">#N/A</definedName>
    <definedName name="BHU">#REF!</definedName>
    <definedName name="BMO">#REF!</definedName>
    <definedName name="BSH">#REF!</definedName>
    <definedName name="BTYPE">#N/A</definedName>
    <definedName name="BUNHO">#N/A</definedName>
    <definedName name="bvx" localSheetId="0" hidden="1">{#N/A,#N/A,FALSE,"토공2"}</definedName>
    <definedName name="bvx" hidden="1">{#N/A,#N/A,FALSE,"토공2"}</definedName>
    <definedName name="CODE">#REF!</definedName>
    <definedName name="COMB">#REF!</definedName>
    <definedName name="costr">'[2]#REF'!$A$1:$P$31</definedName>
    <definedName name="CV14_2C">[6]단가!#REF!</definedName>
    <definedName name="CV14_4C">[6]단가!#REF!</definedName>
    <definedName name="CV5.5_2">[6]단가!#REF!</definedName>
    <definedName name="CV5.5_4C">[6]단가!#REF!</definedName>
    <definedName name="CV8_2C">[6]단가!#REF!</definedName>
    <definedName name="CV8_4C">[6]단가!#REF!</definedName>
    <definedName name="D">[7]DATE!$C$24:$C$85</definedName>
    <definedName name="DANGA">[2]갑지!$D$19:$D$19,[2]갑지!$F$19:$BD$19</definedName>
    <definedName name="DANWI">#N/A</definedName>
    <definedName name="_xlnm.Database">#REF!</definedName>
    <definedName name="DATABASE1">#REF!</definedName>
    <definedName name="database2">#REF!</definedName>
    <definedName name="date">#REF!</definedName>
    <definedName name="DF">#REF!</definedName>
    <definedName name="dfsd">#REF!</definedName>
    <definedName name="DPI">#REF!</definedName>
    <definedName name="E25M">[8]전기일위대가!#REF!</definedName>
    <definedName name="E25P">[8]전기일위대가!#REF!</definedName>
    <definedName name="E31E">[8]전기일위대가!#REF!</definedName>
    <definedName name="E31M">[8]전기일위대가!#REF!</definedName>
    <definedName name="E31P">[8]전기일위대가!#REF!</definedName>
    <definedName name="E32E">[8]전기일위대가!#REF!</definedName>
    <definedName name="E32M">[8]전기일위대가!#REF!</definedName>
    <definedName name="E32P">[8]전기일위대가!#REF!</definedName>
    <definedName name="E33E">[8]전기일위대가!#REF!</definedName>
    <definedName name="E33M">[8]전기일위대가!#REF!</definedName>
    <definedName name="E33P">[8]전기일위대가!#REF!</definedName>
    <definedName name="E34E">[8]전기일위대가!#REF!</definedName>
    <definedName name="E34M">[8]전기일위대가!#REF!</definedName>
    <definedName name="E34P">[8]전기일위대가!#REF!</definedName>
    <definedName name="E36M">[8]전기일위대가!#REF!</definedName>
    <definedName name="E36P">[8]전기일위대가!#REF!</definedName>
    <definedName name="E37M">[8]전기일위대가!#REF!</definedName>
    <definedName name="E37P">[8]전기일위대가!#REF!</definedName>
    <definedName name="E38M">[8]전기일위대가!#REF!</definedName>
    <definedName name="E38P">[8]전기일위대가!#REF!</definedName>
    <definedName name="E39M">[8]전기일위대가!#REF!</definedName>
    <definedName name="E39P">[8]전기일위대가!#REF!</definedName>
    <definedName name="E40M">[8]전기일위대가!#REF!</definedName>
    <definedName name="E40P">[8]전기일위대가!#REF!</definedName>
    <definedName name="E41M">[8]전기일위대가!#REF!</definedName>
    <definedName name="E41P">[8]전기일위대가!#REF!</definedName>
    <definedName name="E42M">[8]전기일위대가!#REF!</definedName>
    <definedName name="E42P">[8]전기일위대가!#REF!</definedName>
    <definedName name="E48M">[8]전기일위대가!#REF!</definedName>
    <definedName name="E48P">[8]전기일위대가!#REF!</definedName>
    <definedName name="E52M">[8]전기일위대가!#REF!</definedName>
    <definedName name="E52P">[8]전기일위대가!#REF!</definedName>
    <definedName name="E53M">[8]전기일위대가!#REF!</definedName>
    <definedName name="E53P">[8]전기일위대가!#REF!</definedName>
    <definedName name="E54M">[8]전기일위대가!#REF!</definedName>
    <definedName name="E54P">[8]전기일위대가!#REF!</definedName>
    <definedName name="E55M">[8]전기일위대가!#REF!</definedName>
    <definedName name="E55P">[8]전기일위대가!#REF!</definedName>
    <definedName name="E56M">[8]전기일위대가!#REF!</definedName>
    <definedName name="E56P">[8]전기일위대가!#REF!</definedName>
    <definedName name="E57M">[8]전기일위대가!#REF!</definedName>
    <definedName name="E57P">[8]전기일위대가!#REF!</definedName>
    <definedName name="E58M">[8]전기일위대가!#REF!</definedName>
    <definedName name="E58P">[8]전기일위대가!#REF!</definedName>
    <definedName name="E59M">[8]전기일위대가!#REF!</definedName>
    <definedName name="E59P">[8]전기일위대가!#REF!</definedName>
    <definedName name="E60M">[8]전기일위대가!#REF!</definedName>
    <definedName name="E60P">[8]전기일위대가!#REF!</definedName>
    <definedName name="E61M">[8]전기일위대가!#REF!</definedName>
    <definedName name="E61P">[8]전기일위대가!#REF!</definedName>
    <definedName name="E62M">[8]전기일위대가!#REF!</definedName>
    <definedName name="E62P">[8]전기일위대가!#REF!</definedName>
    <definedName name="E63M">[8]전기일위대가!#REF!</definedName>
    <definedName name="E63P">[8]전기일위대가!#REF!</definedName>
    <definedName name="E64M">[8]전기일위대가!#REF!</definedName>
    <definedName name="E64P">[8]전기일위대가!#REF!</definedName>
    <definedName name="E65M">[8]전기일위대가!#REF!</definedName>
    <definedName name="E65P">[8]전기일위대가!#REF!</definedName>
    <definedName name="E66M">[8]전기일위대가!#REF!</definedName>
    <definedName name="E66P">[8]전기일위대가!#REF!</definedName>
    <definedName name="E67M">[8]전기일위대가!#REF!</definedName>
    <definedName name="E67P">[8]전기일위대가!#REF!</definedName>
    <definedName name="E68M">[8]전기일위대가!#REF!</definedName>
    <definedName name="ELMES">#REF!</definedName>
    <definedName name="fact">#REF!</definedName>
    <definedName name="FIRST">#REF!</definedName>
    <definedName name="g">#REF!</definedName>
    <definedName name="GCODE">#N/A</definedName>
    <definedName name="gh" localSheetId="0" hidden="1">{#N/A,#N/A,FALSE,"조골재"}</definedName>
    <definedName name="gh" hidden="1">{#N/A,#N/A,FALSE,"조골재"}</definedName>
    <definedName name="GPRIC">#N/A</definedName>
    <definedName name="gshsdgf" localSheetId="0" hidden="1">{#N/A,#N/A,FALSE,"부대2"}</definedName>
    <definedName name="gshsdgf" hidden="1">{#N/A,#N/A,FALSE,"부대2"}</definedName>
    <definedName name="GUBUN">#N/A</definedName>
    <definedName name="H1L">#REF!</definedName>
    <definedName name="H1R">#REF!</definedName>
    <definedName name="H1WL">#REF!</definedName>
    <definedName name="H1WR">#REF!</definedName>
    <definedName name="H2L">#REF!</definedName>
    <definedName name="H2R">#REF!</definedName>
    <definedName name="H2WL">#REF!</definedName>
    <definedName name="H2WR">#REF!</definedName>
    <definedName name="H3L">#REF!</definedName>
    <definedName name="H3R">#REF!</definedName>
    <definedName name="H3WL">#REF!</definedName>
    <definedName name="H3WR">#REF!</definedName>
    <definedName name="H4L">#REF!</definedName>
    <definedName name="H4R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H">#REF!</definedName>
    <definedName name="HL">#REF!</definedName>
    <definedName name="HR">#REF!</definedName>
    <definedName name="HSH">#REF!</definedName>
    <definedName name="HWL">#REF!</definedName>
    <definedName name="HWR">#REF!</definedName>
    <definedName name="ID">[2]갑지!$I$22:$I$873,[2]갑지!$I$883:$I$906</definedName>
    <definedName name="ILWE">#REF!</definedName>
    <definedName name="JH">#REF!</definedName>
    <definedName name="JJ">#REF!</definedName>
    <definedName name="k">#REF!</definedName>
    <definedName name="KA">[2]갑지!$B$61:$E$68</definedName>
    <definedName name="KK">#REF!</definedName>
    <definedName name="kkk" localSheetId="0" hidden="1">{#N/A,#N/A,FALSE,"포장2"}</definedName>
    <definedName name="kkk" hidden="1">{#N/A,#N/A,FALSE,"포장2"}</definedName>
    <definedName name="l">#REF!</definedName>
    <definedName name="LA">#REF!</definedName>
    <definedName name="LAB">#REF!</definedName>
    <definedName name="LABOR">#REF!</definedName>
    <definedName name="LAST1">#REF!</definedName>
    <definedName name="LB">#REF!</definedName>
    <definedName name="lf">#REF!</definedName>
    <definedName name="LG">#REF!</definedName>
    <definedName name="LLLL">'[2]#REF'!#REF!</definedName>
    <definedName name="LMO">#REF!</definedName>
    <definedName name="LOOP">#REF!</definedName>
    <definedName name="LOOP1">#REF!</definedName>
    <definedName name="LOOP2">#REF!</definedName>
    <definedName name="LOOP3">#REF!</definedName>
    <definedName name="LOOP4">#REF!</definedName>
    <definedName name="LOOP5">#REF!</definedName>
    <definedName name="LPI">#REF!</definedName>
    <definedName name="LPRIC">#N/A</definedName>
    <definedName name="LSH">#REF!</definedName>
    <definedName name="LSK">#REF!</definedName>
    <definedName name="m">[9]JUCK!#REF!</definedName>
    <definedName name="Macro10">[2]!Macro10</definedName>
    <definedName name="Macro12">[2]!Macro12</definedName>
    <definedName name="Macro13">[2]!Macro13</definedName>
    <definedName name="Macro14">[2]!Macro14</definedName>
    <definedName name="Macro2">[2]!Macro2</definedName>
    <definedName name="MACRO20">[10]!Macro2</definedName>
    <definedName name="Macro3">[2]!Macro3</definedName>
    <definedName name="Macro5">[2]!Macro5</definedName>
    <definedName name="Macro6">[2]!Macro6</definedName>
    <definedName name="Macro7">[2]!Macro7</definedName>
    <definedName name="Macro8">[2]!Macro8</definedName>
    <definedName name="Macro9">[2]!Macro9</definedName>
    <definedName name="MaH">#REF!</definedName>
    <definedName name="MONEY">[2]갑지!$F$21:$M$873,[2]갑지!$F$883:$M$906</definedName>
    <definedName name="MPRIC">#N/A</definedName>
    <definedName name="M당무게">[7]DATE!$E$24:$E$85</definedName>
    <definedName name="N1S">#REF!</definedName>
    <definedName name="N2S">#REF!</definedName>
    <definedName name="N3S">#REF!</definedName>
    <definedName name="NAME">#REF!</definedName>
    <definedName name="NDO">#REF!</definedName>
    <definedName name="NEW">#REF!</definedName>
    <definedName name="NPI">#REF!</definedName>
    <definedName name="NSH">#REF!</definedName>
    <definedName name="NSO">#REF!</definedName>
    <definedName name="oiy" localSheetId="0" hidden="1">{#N/A,#N/A,FALSE,"포장2"}</definedName>
    <definedName name="oiy" hidden="1">{#N/A,#N/A,FALSE,"포장2"}</definedName>
    <definedName name="ONP" hidden="1">#REF!</definedName>
    <definedName name="p">[9]JUCK!#REF!</definedName>
    <definedName name="PE100C">[6]단가!#REF!</definedName>
    <definedName name="PE16C">[6]단가!#REF!</definedName>
    <definedName name="PE22C">[6]단가!#REF!</definedName>
    <definedName name="PE28C">[6]단가!#REF!</definedName>
    <definedName name="PE36C">[6]단가!#REF!</definedName>
    <definedName name="PE42C">[6]단가!#REF!</definedName>
    <definedName name="PE54C">[6]단가!#REF!</definedName>
    <definedName name="pile길이">#REF!</definedName>
    <definedName name="PIPE1">#REF!</definedName>
    <definedName name="PNAME">#N/A</definedName>
    <definedName name="ppp" localSheetId="0" hidden="1">{#N/A,#N/A,FALSE,"속도"}</definedName>
    <definedName name="ppp" hidden="1">{#N/A,#N/A,FALSE,"속도"}</definedName>
    <definedName name="PR">#REF!</definedName>
    <definedName name="_xlnm.Print_Area" localSheetId="2">공종별내역서!$A$1:$M$256</definedName>
    <definedName name="_xlnm.Print_Area" localSheetId="1">공종별집계표!$A$1:$M$26</definedName>
    <definedName name="_xlnm.Print_Area" localSheetId="0">'원가계산서(건축)'!$A$1:$H$38</definedName>
    <definedName name="_xlnm.Print_Area" localSheetId="4">일위대가!$A$1:$M$442</definedName>
    <definedName name="_xlnm.Print_Area" localSheetId="3">일위대가목록!$A$1:$J$67</definedName>
    <definedName name="_xlnm.Print_Area">[11]JUCKEYK!$A$1:$N$61</definedName>
    <definedName name="Print_Area_MI">#REF!</definedName>
    <definedName name="_xlnm.Print_Titles" localSheetId="2">공종별내역서!$1:$3</definedName>
    <definedName name="_xlnm.Print_Titles" localSheetId="1">공종별집계표!$1:$4</definedName>
    <definedName name="_xlnm.Print_Titles" localSheetId="4">일위대가!$1:$3</definedName>
    <definedName name="_xlnm.Print_Titles" localSheetId="3">일위대가목록!$1:$3</definedName>
    <definedName name="_xlnm.Print_Titles">#REF!</definedName>
    <definedName name="PROJNAME">#REF!</definedName>
    <definedName name="qq" localSheetId="0" hidden="1">{#N/A,#N/A,FALSE,"포장1";#N/A,#N/A,FALSE,"포장1"}</definedName>
    <definedName name="qq" hidden="1">{#N/A,#N/A,FALSE,"포장1";#N/A,#N/A,FALSE,"포장1"}</definedName>
    <definedName name="qqq" localSheetId="0" hidden="1">{#N/A,#N/A,FALSE,"배수1"}</definedName>
    <definedName name="qqq" hidden="1">{#N/A,#N/A,FALSE,"배수1"}</definedName>
    <definedName name="QTY">#REF!</definedName>
    <definedName name="_xlnm.Recorder">#REF!</definedName>
    <definedName name="RER">#REF!</definedName>
    <definedName name="rhks">[12]BID!$A$1:$U$504</definedName>
    <definedName name="ROTAT">#N/A</definedName>
    <definedName name="ROTAT1">#N/A</definedName>
    <definedName name="ROTAT2">#N/A</definedName>
    <definedName name="ROTAT3">#N/A</definedName>
    <definedName name="ROTAT4">#N/A</definedName>
    <definedName name="RYANG">#N/A</definedName>
    <definedName name="S">[7]DATE!$I$24:$I$85</definedName>
    <definedName name="SCODE">#N/A</definedName>
    <definedName name="SK">#REF!</definedName>
    <definedName name="SKE">#REF!</definedName>
    <definedName name="SKEW">#REF!</definedName>
    <definedName name="SPECI">#N/A</definedName>
    <definedName name="SSS">'[2]#REF'!#REF!</definedName>
    <definedName name="START">#REF!</definedName>
    <definedName name="START1">#REF!</definedName>
    <definedName name="START2">#REF!</definedName>
    <definedName name="START3">#N/A</definedName>
    <definedName name="SUB">#REF!</definedName>
    <definedName name="SUM">#REF!</definedName>
    <definedName name="SWL">#REF!</definedName>
    <definedName name="SWR">#REF!</definedName>
    <definedName name="T">#REF!</definedName>
    <definedName name="T1S">#REF!</definedName>
    <definedName name="T2S">#REF!</definedName>
    <definedName name="T3S">#REF!</definedName>
    <definedName name="TML">#REF!</definedName>
    <definedName name="TMO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ttt" localSheetId="0" hidden="1">{#N/A,#N/A,FALSE,"부대1"}</definedName>
    <definedName name="ttt" hidden="1">{#N/A,#N/A,FALSE,"부대1"}</definedName>
    <definedName name="TTTY">[11]JUCKEYK!$A$1:$N$61</definedName>
    <definedName name="TW">#REF!</definedName>
    <definedName name="TWL">#REF!</definedName>
    <definedName name="TWR">#REF!</definedName>
    <definedName name="UNITPRICE">#REF!</definedName>
    <definedName name="uuu" localSheetId="0" hidden="1">{#N/A,#N/A,FALSE,"부대2"}</definedName>
    <definedName name="uuu" hidden="1">{#N/A,#N/A,FALSE,"부대2"}</definedName>
    <definedName name="vcc" localSheetId="0" hidden="1">{#N/A,#N/A,FALSE,"구조1"}</definedName>
    <definedName name="vcc" hidden="1">{#N/A,#N/A,FALSE,"구조1"}</definedName>
    <definedName name="wrn.2번." localSheetId="0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0" hidden="1">{#N/A,#N/A,FALSE,"구조2"}</definedName>
    <definedName name="wrn.구조2." hidden="1">{#N/A,#N/A,FALSE,"구조2"}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hidden="1">{#N/A,#N/A,FALSE,"부대2"}</definedName>
    <definedName name="wrn.속도." localSheetId="0" hidden="1">{#N/A,#N/A,FALSE,"속도"}</definedName>
    <definedName name="wrn.속도." hidden="1">{#N/A,#N/A,FALSE,"속도"}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hidden="1">{#N/A,#N/A,FALSE,"이정표"}</definedName>
    <definedName name="wrn.조골재." localSheetId="0" hidden="1">{#N/A,#N/A,FALSE,"조골재"}</definedName>
    <definedName name="wrn.조골재." hidden="1">{#N/A,#N/A,FALSE,"조골재"}</definedName>
    <definedName name="wrn.토공1." localSheetId="0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hidden="1">{#N/A,#N/A,FALSE,"혼합골재"}</definedName>
    <definedName name="WSO">#REF!</definedName>
    <definedName name="WW">#REF!</definedName>
    <definedName name="X9701D_일위대가_List">#REF!</definedName>
    <definedName name="XX">#REF!</definedName>
    <definedName name="YRRRYT">#REF!</definedName>
    <definedName name="yyyyy" localSheetId="0" hidden="1">{#N/A,#N/A,FALSE,"이정표"}</definedName>
    <definedName name="yyyyy" hidden="1">{#N/A,#N/A,FALSE,"이정표"}</definedName>
    <definedName name="ZZ">#REF!</definedName>
    <definedName name="ㄱㄷㅈ">[13]설계내역서!$B$2:$N$343</definedName>
    <definedName name="ㄱㄷㅈㄱㄷㅈㄱㅈㄷ" localSheetId="0" hidden="1">{#N/A,#N/A,FALSE,"혼합골재"}</definedName>
    <definedName name="ㄱㄷㅈㄱㄷㅈㄱㅈㄷ" hidden="1">{#N/A,#N/A,FALSE,"혼합골재"}</definedName>
    <definedName name="간접노무비">#REF!</definedName>
    <definedName name="경">#REF!</definedName>
    <definedName name="고" localSheetId="0" hidden="1">{#N/A,#N/A,FALSE,"조골재"}</definedName>
    <definedName name="고" hidden="1">{#N/A,#N/A,FALSE,"조골재"}</definedName>
    <definedName name="고케">#REF!</definedName>
    <definedName name="곡사명">[14]Total!#REF!</definedName>
    <definedName name="곱">[7]DATE!$I$24:$I$85</definedName>
    <definedName name="공공시설">#REF!</definedName>
    <definedName name="공구손료">#REF!</definedName>
    <definedName name="공급가액">#REF!</definedName>
    <definedName name="공기">#REF!</definedName>
    <definedName name="공사명">#REF!</definedName>
    <definedName name="공압축3.5간재">'[15]기계경비(시간당)'!$H$248</definedName>
    <definedName name="공압축3.5노무">'[15]기계경비(시간당)'!$H$244</definedName>
    <definedName name="공압축3.5노무야간">'[15]기계경비(시간당)'!$H$245</definedName>
    <definedName name="공압축3.5손료">'[15]기계경비(시간당)'!$H$243</definedName>
    <definedName name="공압축7.1간재">'[15]기계경비(시간당)'!$H$256</definedName>
    <definedName name="공압축7.1노무">'[15]기계경비(시간당)'!$H$252</definedName>
    <definedName name="공압축7.1노무야간">'[15]기계경비(시간당)'!$H$253</definedName>
    <definedName name="공압축7.1손료">'[15]기계경비(시간당)'!$H$251</definedName>
    <definedName name="관급">[2]갑지!#REF!,[2]갑지!#REF!,[2]갑지!#REF!</definedName>
    <definedName name="관급자재대">#REF!</definedName>
    <definedName name="교육">#REF!</definedName>
    <definedName name="교통">#REF!</definedName>
    <definedName name="교화">#REF!</definedName>
    <definedName name="규격">[7]DATE!$C$24:$C$85</definedName>
    <definedName name="기본서류" localSheetId="0">'원가계산서(건축)'!기본서류</definedName>
    <definedName name="기본서류">'원가계산서(건축)'!기본서류</definedName>
    <definedName name="기상">#REF!</definedName>
    <definedName name="ㄳㄷ" localSheetId="0" hidden="1">{#N/A,#N/A,FALSE,"조골재"}</definedName>
    <definedName name="ㄳㄷ" hidden="1">{#N/A,#N/A,FALSE,"조골재"}</definedName>
    <definedName name="나.">#REF!</definedName>
    <definedName name="낙찰가">#N/A</definedName>
    <definedName name="내공H">#REF!</definedName>
    <definedName name="내공V">#REF!</definedName>
    <definedName name="내공넓이">#REF!</definedName>
    <definedName name="내공높이">#REF!</definedName>
    <definedName name="내벽">#REF!</definedName>
    <definedName name="내전">#REF!</definedName>
    <definedName name="노임단가">#REF!</definedName>
    <definedName name="ㄷ41">[16]하부철근수량!#REF!</definedName>
    <definedName name="ㄷㅈㄱ" localSheetId="0" hidden="1">{#N/A,#N/A,FALSE,"포장1";#N/A,#N/A,FALSE,"포장1"}</definedName>
    <definedName name="ㄷㅈㄱ" hidden="1">{#N/A,#N/A,FALSE,"포장1";#N/A,#N/A,FALSE,"포장1"}</definedName>
    <definedName name="다.">#REF!</definedName>
    <definedName name="단가">#REF!</definedName>
    <definedName name="단가검토">'[2]#REF'!$A$12:$T$42</definedName>
    <definedName name="단가비교표">[2]갑지!$D$19:$D$19,[2]갑지!$F$19:$BD$19</definedName>
    <definedName name="단가산출">#REF!</definedName>
    <definedName name="단가테이블">'[15]기계경비(시간당)'!$C$1:$F$58</definedName>
    <definedName name="단관M">[7]DATE!$H$24:$H$85</definedName>
    <definedName name="대가">#REF!,#REF!</definedName>
    <definedName name="대기질">#REF!</definedName>
    <definedName name="대기질측정">#REF!</definedName>
    <definedName name="대안설정">#REF!</definedName>
    <definedName name="더하기">[7]DATE!$J$24:$J$85</definedName>
    <definedName name="동식물상">#REF!</definedName>
    <definedName name="ㄹ116">[17]가로등내역서!#REF!</definedName>
    <definedName name="램머Q간재">[15]램머!$D$20</definedName>
    <definedName name="램머Q간재10">[15]램머!$F$20</definedName>
    <definedName name="램머Q간재야간">[15]램머!$J$20</definedName>
    <definedName name="램머Q노무">[15]램머!$D$21</definedName>
    <definedName name="램머Q노무10">[15]램머!$F$21</definedName>
    <definedName name="램머Q노무야간">[15]램머!$J$21</definedName>
    <definedName name="램머Q손료">[15]램머!$D$22</definedName>
    <definedName name="램머Q손료10">[15]램머!$F$22</definedName>
    <definedName name="램머Q손료야간">[15]램머!$J$22</definedName>
    <definedName name="램머간재">'[15]기계경비(시간당)'!$H$170</definedName>
    <definedName name="램머노무">'[15]기계경비(시간당)'!$H$166</definedName>
    <definedName name="램머노무야간">'[15]기계경비(시간당)'!$H$167</definedName>
    <definedName name="램머손료">'[15]기계경비(시간당)'!$H$165</definedName>
    <definedName name="ㅀ오ㅓㅎ롱ㄶㄹㄴ" localSheetId="0" hidden="1">{#N/A,#N/A,FALSE,"2~8번"}</definedName>
    <definedName name="ㅀ오ㅓㅎ롱ㄶㄹㄴ" hidden="1">{#N/A,#N/A,FALSE,"2~8번"}</definedName>
    <definedName name="ㅁ500">[18]Baby일위대가!#REF!</definedName>
    <definedName name="면벽높이">#REF!</definedName>
    <definedName name="면벽두께">#REF!</definedName>
    <definedName name="면적">#REF!</definedName>
    <definedName name="문화재">#REF!</definedName>
    <definedName name="ㅂ2ㅂ2" localSheetId="0" hidden="1">{#N/A,#N/A,FALSE,"배수1"}</definedName>
    <definedName name="ㅂ2ㅂ2" hidden="1">{#N/A,#N/A,FALSE,"배수1"}</definedName>
    <definedName name="ㅂㅂ" localSheetId="0" hidden="1">{#N/A,#N/A,FALSE,"표지"}</definedName>
    <definedName name="ㅂㅂ" hidden="1">{#N/A,#N/A,FALSE,"표지"}</definedName>
    <definedName name="ㅂㅈ" localSheetId="0" hidden="1">{#N/A,#N/A,TRUE,"1";#N/A,#N/A,TRUE,"2";#N/A,#N/A,TRUE,"3";#N/A,#N/A,TRUE,"4";#N/A,#N/A,TRUE,"5";#N/A,#N/A,TRUE,"6";#N/A,#N/A,TRUE,"7"}</definedName>
    <definedName name="ㅂㅈ" hidden="1">{#N/A,#N/A,TRUE,"1";#N/A,#N/A,TRUE,"2";#N/A,#N/A,TRUE,"3";#N/A,#N/A,TRUE,"4";#N/A,#N/A,TRUE,"5";#N/A,#N/A,TRUE,"6";#N/A,#N/A,TRUE,"7"}</definedName>
    <definedName name="ㅂ쟈ㅕㅑㅂ1" localSheetId="0" hidden="1">{#N/A,#N/A,FALSE,"배수1"}</definedName>
    <definedName name="ㅂ쟈ㅕㅑㅂ1" hidden="1">{#N/A,#N/A,FALSE,"배수1"}</definedName>
    <definedName name="배전">#REF!</definedName>
    <definedName name="백02간재">'[15]기계경비(시간당)'!$H$161</definedName>
    <definedName name="백02간재티스제외">'[15]기계경비(시간당)'!$H$162</definedName>
    <definedName name="백02노무">'[15]기계경비(시간당)'!$H$153</definedName>
    <definedName name="백02노무야간">'[15]기계경비(시간당)'!$H$157</definedName>
    <definedName name="백02손료">'[15]기계경비(시간당)'!$H$149</definedName>
    <definedName name="백04간재">'[15]기계경비(시간당)'!$H$145</definedName>
    <definedName name="백04간재티스제외">'[15]기계경비(시간당)'!$H$146</definedName>
    <definedName name="백04노무">'[15]기계경비(시간당)'!$H$137</definedName>
    <definedName name="백04노무야간">'[15]기계경비(시간당)'!$H$141</definedName>
    <definedName name="백04손료">'[15]기계경비(시간당)'!$H$133</definedName>
    <definedName name="백07간재">'[15]기계경비(시간당)'!$H$129</definedName>
    <definedName name="백07노무">'[15]기계경비(시간당)'!$H$121</definedName>
    <definedName name="백07손료">'[15]기계경비(시간당)'!$H$117</definedName>
    <definedName name="보인">#REF!</definedName>
    <definedName name="보통인부">'[15]기계경비(시간당)'!$D$2</definedName>
    <definedName name="부대a" localSheetId="0" hidden="1">{#N/A,#N/A,FALSE,"골재소요량";#N/A,#N/A,FALSE,"골재소요량"}</definedName>
    <definedName name="부대a" hidden="1">{#N/A,#N/A,FALSE,"골재소요량";#N/A,#N/A,FALSE,"골재소요량"}</definedName>
    <definedName name="부대원본" localSheetId="0" hidden="1">{#N/A,#N/A,FALSE,"토공2"}</definedName>
    <definedName name="부대원본" hidden="1">{#N/A,#N/A,FALSE,"토공2"}</definedName>
    <definedName name="부대입찰">[19]본공사!$A$1:$G$630</definedName>
    <definedName name="브02간재구조물">'[15]기계경비(시간당)'!$H$112</definedName>
    <definedName name="브02노무">'[15]기계경비(시간당)'!$H$110</definedName>
    <definedName name="브02노무야간">'[15]기계경비(시간당)'!$H$111</definedName>
    <definedName name="브02손료">'[15]기계경비(시간당)'!$H$109</definedName>
    <definedName name="브04간재구조물">'[15]기계경비(시간당)'!$H$105</definedName>
    <definedName name="브04노무">'[15]기계경비(시간당)'!$H$103</definedName>
    <definedName name="브04노무야간">'[15]기계경비(시간당)'!$H$104</definedName>
    <definedName name="브04손료">'[15]기계경비(시간당)'!$H$102</definedName>
    <definedName name="브라켓길이1">#REF!</definedName>
    <definedName name="브라켓길이2">#REF!</definedName>
    <definedName name="브라켓높이1">#REF!</definedName>
    <definedName name="브라켓높이2">#REF!</definedName>
    <definedName name="브라켓폭">#REF!</definedName>
    <definedName name="브레이드">'[15]기계경비(시간당)'!$D$28</definedName>
    <definedName name="블록H">#REF!</definedName>
    <definedName name="블록V">#REF!</definedName>
    <definedName name="비계">#REF!</definedName>
    <definedName name="비목1">#REF!</definedName>
    <definedName name="비목2">#REF!</definedName>
    <definedName name="비목3">#REF!</definedName>
    <definedName name="비목4">#REF!</definedName>
    <definedName name="ㅅㄱㄷ" localSheetId="0" hidden="1">{#N/A,#N/A,FALSE,"2~8번"}</definedName>
    <definedName name="ㅅㄱㄷ" hidden="1">{#N/A,#N/A,FALSE,"2~8번"}</definedName>
    <definedName name="ㅅㄱㄷㅅㄱㄷ" localSheetId="0" hidden="1">{#N/A,#N/A,FALSE,"구조2"}</definedName>
    <definedName name="ㅅㄱㄷㅅㄱㄷ" hidden="1">{#N/A,#N/A,FALSE,"구조2"}</definedName>
    <definedName name="ㅅㄱㄷㅅㄷㄱ" localSheetId="0" hidden="1">{#N/A,#N/A,FALSE,"단가표지"}</definedName>
    <definedName name="ㅅㄱㄷㅅㄷㄱ" hidden="1">{#N/A,#N/A,FALSE,"단가표지"}</definedName>
    <definedName name="ㅅㄱㄷㅅㄷㄳ" localSheetId="0" hidden="1">{#N/A,#N/A,FALSE,"골재소요량";#N/A,#N/A,FALSE,"골재소요량"}</definedName>
    <definedName name="ㅅㄱㄷㅅㄷㄳ" hidden="1">{#N/A,#N/A,FALSE,"골재소요량";#N/A,#N/A,FALSE,"골재소요량"}</definedName>
    <definedName name="사업의">#REF!</definedName>
    <definedName name="사후환경조사">#REF!</definedName>
    <definedName name="산업">#REF!</definedName>
    <definedName name="상부슬라브">#REF!</definedName>
    <definedName name="설계가">#N/A</definedName>
    <definedName name="소음진동">#REF!</definedName>
    <definedName name="소음진동측정">#REF!</definedName>
    <definedName name="소켓무게">[7]DATE!$G$24:$G$79</definedName>
    <definedName name="소형B손료">'[15]기계경비(시간당)'!$H$240</definedName>
    <definedName name="수량검토">'[2]#REF'!$A$6:$U$99</definedName>
    <definedName name="수량산출서">[20]단가산출!#REF!</definedName>
    <definedName name="수리수문">#REF!</definedName>
    <definedName name="수질">#REF!</definedName>
    <definedName name="수질측정">#REF!</definedName>
    <definedName name="신축이음각도">#REF!</definedName>
    <definedName name="신축이음갯수">#REF!</definedName>
    <definedName name="ㅇㄹ">[21]단가산출서!$A$2:$N$87</definedName>
    <definedName name="ㅇㅇㅇ" localSheetId="0" hidden="1">{#N/A,#N/A,FALSE,"운반시간"}</definedName>
    <definedName name="ㅇㅇㅇ" hidden="1">{#N/A,#N/A,FALSE,"운반시간"}</definedName>
    <definedName name="악취">#REF!</definedName>
    <definedName name="안전">#REF!</definedName>
    <definedName name="연1">'[22]안양동교 1안'!#REF!</definedName>
    <definedName name="연장">#REF!</definedName>
    <definedName name="외벽">#REF!</definedName>
    <definedName name="요약문">#REF!</definedName>
    <definedName name="용접">#REF!</definedName>
    <definedName name="용접공">'[15]기계경비(시간당)'!$D$13</definedName>
    <definedName name="운전">#REF!</definedName>
    <definedName name="운전사">#REF!</definedName>
    <definedName name="운전사_운반">'[15]기계경비(시간당)'!$D$7</definedName>
    <definedName name="운전조">#REF!</definedName>
    <definedName name="위락경관">#REF!</definedName>
    <definedName name="위병면회소">[23]원가계산서!#REF!</definedName>
    <definedName name="위생공중보건">#REF!</definedName>
    <definedName name="위치">#N/A</definedName>
    <definedName name="육상동식물">#REF!</definedName>
    <definedName name="육수동식물">#REF!</definedName>
    <definedName name="이형관">[7]DATE!$B$24:$B$85</definedName>
    <definedName name="인구">#REF!</definedName>
    <definedName name="인원">#REF!</definedName>
    <definedName name="일위">[2]갑지!$I$22:$I$873,[2]갑지!$I$883:$I$906</definedName>
    <definedName name="일위목록">#REF!</definedName>
    <definedName name="일조장해">#REF!</definedName>
    <definedName name="임금">#REF!</definedName>
    <definedName name="임직">#REF!</definedName>
    <definedName name="입력선택">#REF!</definedName>
    <definedName name="입찰" localSheetId="0" hidden="1">{#N/A,#N/A,FALSE,"구조2"}</definedName>
    <definedName name="입찰" hidden="1">{#N/A,#N/A,FALSE,"구조2"}</definedName>
    <definedName name="작업">#REF!</definedName>
    <definedName name="잡자재비">#REF!</definedName>
    <definedName name="장">#REF!</definedName>
    <definedName name="장비">#REF!</definedName>
    <definedName name="재료">#REF!</definedName>
    <definedName name="재료비">#REF!</definedName>
    <definedName name="재료집계3">#REF!</definedName>
    <definedName name="저감방안수립">#REF!</definedName>
    <definedName name="저케">#REF!</definedName>
    <definedName name="전선관부속품비">#REF!</definedName>
    <definedName name="전파장해">#REF!</definedName>
    <definedName name="접속슬라브길이1">#REF!</definedName>
    <definedName name="접속슬라브길이2">#REF!</definedName>
    <definedName name="접속슬라브폭1">#REF!</definedName>
    <definedName name="접속슬라브폭2">#REF!</definedName>
    <definedName name="접속슬라브폭3">#REF!</definedName>
    <definedName name="접속슬라브폭4">#REF!</definedName>
    <definedName name="접속저판길이1">#REF!</definedName>
    <definedName name="접속저판길이2">#REF!</definedName>
    <definedName name="접속저판폭1">#REF!</definedName>
    <definedName name="접속저판폭2">#REF!</definedName>
    <definedName name="접속저판폭3">#REF!</definedName>
    <definedName name="접속저판폭4">#REF!</definedName>
    <definedName name="조장">#REF!</definedName>
    <definedName name="종합평가">#REF!</definedName>
    <definedName name="주거">#REF!</definedName>
    <definedName name="주민의견수렴">#REF!</definedName>
    <definedName name="중기운전기사">'[15]기계경비(시간당)'!$D$4</definedName>
    <definedName name="지설치1">'[22]안양동교 1안'!#REF!</definedName>
    <definedName name="지설치2">'[22]안양동교 1안'!#REF!</definedName>
    <definedName name="지설치3">'[22]안양동교 1안'!#REF!</definedName>
    <definedName name="지역">#N/A</definedName>
    <definedName name="지케1">'[22]안양동교 1안'!#REF!</definedName>
    <definedName name="지형지질">#REF!</definedName>
    <definedName name="직접노무비">#REF!</definedName>
    <definedName name="진석">#REF!,#REF!</definedName>
    <definedName name="차">'[24]96정변2'!#REF!</definedName>
    <definedName name="차수벽높이">#REF!</definedName>
    <definedName name="차수벽두께">#REF!</definedName>
    <definedName name="착공월">#REF!</definedName>
    <definedName name="착암공">'[15]기계경비(시간당)'!$D$12</definedName>
    <definedName name="철공">#REF!</definedName>
    <definedName name="총원가">#REF!</definedName>
    <definedName name="총원가2">#REF!</definedName>
    <definedName name="총폭">#REF!</definedName>
    <definedName name="측량">#REF!</definedName>
    <definedName name="캇타간재">'[15]기계경비(시간당)'!$H$92</definedName>
    <definedName name="캇타노무">'[15]기계경비(시간당)'!$H$88</definedName>
    <definedName name="캇타손료">'[15]기계경비(시간당)'!$H$87</definedName>
    <definedName name="케이블_1">[6]단가!#REF!</definedName>
    <definedName name="콘크">#REF!</definedName>
    <definedName name="토" localSheetId="0" hidden="1">{#N/A,#N/A,FALSE,"배수2"}</definedName>
    <definedName name="토" hidden="1">{#N/A,#N/A,FALSE,"배수2"}</definedName>
    <definedName name="토\40" localSheetId="0" hidden="1">{#N/A,#N/A,FALSE,"토공2"}</definedName>
    <definedName name="토\40" hidden="1">{#N/A,#N/A,FALSE,"토공2"}</definedName>
    <definedName name="토1" localSheetId="0" hidden="1">{#N/A,#N/A,FALSE,"이정표"}</definedName>
    <definedName name="토1" hidden="1">{#N/A,#N/A,FALSE,"이정표"}</definedName>
    <definedName name="토2" localSheetId="0" hidden="1">{#N/A,#N/A,FALSE,"조골재"}</definedName>
    <definedName name="토2" hidden="1">{#N/A,#N/A,FALSE,"조골재"}</definedName>
    <definedName name="토3" localSheetId="0" hidden="1">{#N/A,#N/A,FALSE,"구조1"}</definedName>
    <definedName name="토3" hidden="1">{#N/A,#N/A,FALSE,"구조1"}</definedName>
    <definedName name="토양">#REF!</definedName>
    <definedName name="토지이용">#REF!</definedName>
    <definedName name="특고">#REF!</definedName>
    <definedName name="특별">#REF!</definedName>
    <definedName name="특별인부">'[15]기계경비(시간당)'!$D$9</definedName>
    <definedName name="파일길이">#REF!</definedName>
    <definedName name="파일종갯수">#REF!</definedName>
    <definedName name="파일횡갯수">#REF!</definedName>
    <definedName name="평가대상지역">#REF!</definedName>
    <definedName name="폐기물">#REF!</definedName>
    <definedName name="포지머ㅗㄱㄷㅌ킹1" localSheetId="0" hidden="1">{#N/A,#N/A,FALSE,"표지목차"}</definedName>
    <definedName name="포지머ㅗㄱㄷㅌ킹1" hidden="1">{#N/A,#N/A,FALSE,"표지목차"}</definedName>
    <definedName name="폽장2" localSheetId="0" hidden="1">{#N/A,#N/A,FALSE,"포장1";#N/A,#N/A,FALSE,"포장1"}</definedName>
    <definedName name="폽장2" hidden="1">{#N/A,#N/A,FALSE,"포장1";#N/A,#N/A,FALSE,"포장1"}</definedName>
    <definedName name="표지다">#REF!</definedName>
    <definedName name="ㅎ로낟안" localSheetId="0" hidden="1">{#N/A,#N/A,FALSE,"혼합골재"}</definedName>
    <definedName name="ㅎ로낟안" hidden="1">{#N/A,#N/A,FALSE,"혼합골재"}</definedName>
    <definedName name="하도급사항" hidden="1">#REF!</definedName>
    <definedName name="하부슬라브">#REF!</definedName>
    <definedName name="행간격1">#REF!,#REF!,#REF!,#REF!,#REF!,#REF!,#REF!,#REF!,#REF!,#REF!,#REF!,#REF!,#REF!,#REF!,#REF!,#REF!,#REF!,#REF!,#REF!</definedName>
    <definedName name="행간격2">#REF!,#REF!,#REF!,#REF!,#REF!,#REF!,#REF!,#REF!,#REF!,#REF!,#REF!,#REF!,#REF!,#REF!,#REF!,#REF!,#REF!,#REF!,#REF!,#REF!</definedName>
    <definedName name="헌치H">#REF!</definedName>
    <definedName name="헌치V">#REF!</definedName>
    <definedName name="형상">[7]DATE!$D$24:$D$85</definedName>
    <definedName name="형틀">#REF!</definedName>
    <definedName name="호호" localSheetId="0" hidden="1">{#N/A,#N/A,FALSE,"포장1";#N/A,#N/A,FALSE,"포장1"}</definedName>
    <definedName name="호호" hidden="1">{#N/A,#N/A,FALSE,"포장1";#N/A,#N/A,FALSE,"포장1"}</definedName>
    <definedName name="환경영향요소">#REF!</definedName>
    <definedName name="환율">'[15]기계경비(시간당)'!$D$21</definedName>
    <definedName name="ㅏ576">[17]가로등내역서!#REF!</definedName>
    <definedName name="ㅓㅓㅓ">[14]Total!#REF!</definedName>
    <definedName name="ㅡㅁㅊ개14">[10]!Macro13</definedName>
    <definedName name="ㅣㅣㅣ">[14]Total!#REF!</definedName>
  </definedNames>
  <calcPr calcId="191029"/>
</workbook>
</file>

<file path=xl/calcChain.xml><?xml version="1.0" encoding="utf-8"?>
<calcChain xmlns="http://schemas.openxmlformats.org/spreadsheetml/2006/main">
  <c r="T14" i="9" l="1"/>
  <c r="T16" i="9" l="1"/>
  <c r="K22" i="11" l="1"/>
</calcChain>
</file>

<file path=xl/sharedStrings.xml><?xml version="1.0" encoding="utf-8"?>
<sst xmlns="http://schemas.openxmlformats.org/spreadsheetml/2006/main" count="4954" uniqueCount="886">
  <si>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</si>
  <si>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</si>
  <si>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</si>
  <si>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</si>
  <si>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</si>
  <si>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</si>
  <si>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</si>
  <si>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</si>
  <si>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</si>
  <si>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</si>
  <si>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</si>
  <si>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</si>
  <si>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</si>
  <si>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</si>
  <si>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</si>
  <si>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</si>
  <si>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</si>
  <si>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</si>
  <si>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</si>
  <si>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</si>
  <si>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</si>
  <si>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</si>
  <si>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</si>
  <si>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</si>
  <si>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</si>
  <si>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</si>
  <si>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</si>
  <si>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</si>
  <si>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</si>
  <si>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</si>
  <si>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</si>
  <si>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</si>
  <si>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</si>
  <si>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</si>
  <si>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</si>
  <si>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</si>
  <si>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</si>
  <si>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</si>
  <si>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</si>
  <si>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</si>
  <si>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</si>
  <si>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</si>
  <si>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</si>
  <si>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</si>
  <si>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</si>
  <si>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</si>
  <si>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</si>
  <si>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</si>
  <si>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</si>
  <si>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</si>
  <si>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</si>
  <si>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</si>
  <si>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건  축  공  사</t>
  </si>
  <si>
    <t>0101</t>
  </si>
  <si>
    <t>가  설  공  사</t>
  </si>
  <si>
    <t>010101</t>
  </si>
  <si>
    <t>컨테이너가설사무소</t>
  </si>
  <si>
    <t>6*2.4*2.6m, 3개월</t>
  </si>
  <si>
    <t>개소</t>
  </si>
  <si>
    <t>45A6755E0761200AC2E7801B4FDD2</t>
  </si>
  <si>
    <t>T</t>
  </si>
  <si>
    <t>F</t>
  </si>
  <si>
    <t>강관 조립말비계(이동식)설치 및 해체</t>
  </si>
  <si>
    <t>높이 2m, 3개월</t>
  </si>
  <si>
    <t>대</t>
  </si>
  <si>
    <t>45A6755D7DD12B02AA0086EC201AA</t>
  </si>
  <si>
    <t>높이 4m, 3개월</t>
  </si>
  <si>
    <t>45A6755D7DD12B02AA0086D3B8E2B</t>
  </si>
  <si>
    <t>높이 8m, 3개월</t>
  </si>
  <si>
    <t>45A6755D7DD12B02AA0086B0DF5C7</t>
  </si>
  <si>
    <t>건축물 현장정리</t>
  </si>
  <si>
    <t>개보수</t>
  </si>
  <si>
    <t>M2</t>
  </si>
  <si>
    <t>45A67558FD412B04955D481C6C0CC</t>
  </si>
  <si>
    <t>[ 합           계 ]</t>
  </si>
  <si>
    <t>TOTAL</t>
  </si>
  <si>
    <t>타  일  공  사</t>
  </si>
  <si>
    <t>010102</t>
  </si>
  <si>
    <t>타일 압착 붙이기(바탕 46mm+압 5mm)</t>
  </si>
  <si>
    <t>바닥, 300*300 자기질타일(NS)</t>
  </si>
  <si>
    <t>45A679F67301260132B2D0218D8DF</t>
  </si>
  <si>
    <t>목공사및수장공사</t>
  </si>
  <si>
    <t>010103</t>
  </si>
  <si>
    <t>석고판(접착제) 설치</t>
  </si>
  <si>
    <t>GB 9.5t 2겹 한면</t>
  </si>
  <si>
    <t>45A67BC75A312304497FE94863D9E</t>
  </si>
  <si>
    <t>단열재(접착제붙이기, 벽)</t>
  </si>
  <si>
    <t>120mm, 비드법보온판 2종1호(가등급)</t>
  </si>
  <si>
    <t>45A67BC028A12F02F8ABEEBB6EC97</t>
  </si>
  <si>
    <t>단열재(접착제붙이기, 천장)</t>
  </si>
  <si>
    <t>120mm, 경질우레탄폼 2종1호</t>
  </si>
  <si>
    <t>45A67BC028A12C05B2B7F6032EB83</t>
  </si>
  <si>
    <t>금  속  공  사</t>
  </si>
  <si>
    <t>010104</t>
  </si>
  <si>
    <t>스테인리스재료분리대</t>
  </si>
  <si>
    <t>바닥, W10*H30*1.5t+Φ9 하부보강, L=1200</t>
  </si>
  <si>
    <t>EA</t>
  </si>
  <si>
    <t>45A67BC3FCC12F0268D8AF6CBA315</t>
  </si>
  <si>
    <t>창호 및 유리공사</t>
  </si>
  <si>
    <t>010105</t>
  </si>
  <si>
    <t>WD01[목재외여닫이문, 마감포함]</t>
  </si>
  <si>
    <t>1.200 x 1.860 = 2.232</t>
  </si>
  <si>
    <t>45A678914421290B60E12D5B7EE18</t>
  </si>
  <si>
    <t>도어힌지</t>
  </si>
  <si>
    <t>경첩, 황동, 3.0T*102*127mm</t>
  </si>
  <si>
    <t>개</t>
  </si>
  <si>
    <t>도어핸들</t>
  </si>
  <si>
    <t>도아록, 원통형</t>
  </si>
  <si>
    <t>조</t>
  </si>
  <si>
    <t>도어록 설치 / 일반도어록 목재창호</t>
  </si>
  <si>
    <t>재료비 별도</t>
  </si>
  <si>
    <t>45A67896C7C12A0704EB6573C3BE2</t>
  </si>
  <si>
    <t>수밀코킹(실리콘)</t>
  </si>
  <si>
    <t>삼각, 10mm, 창호주위</t>
  </si>
  <si>
    <t>M</t>
  </si>
  <si>
    <t>45A67C2D6FC12305F2E45D0EC362B</t>
  </si>
  <si>
    <t>칠    공    사</t>
  </si>
  <si>
    <t>010106</t>
  </si>
  <si>
    <t>걸레받이용 페인트칠</t>
  </si>
  <si>
    <t>붓칠, 2회</t>
  </si>
  <si>
    <t>45A67ADCA0312808CFB26E264DF74</t>
  </si>
  <si>
    <t>바탕만들기+수성페인트 롤러칠</t>
  </si>
  <si>
    <t>내부, 2회, G.B.면 줄퍼티, 친환경</t>
  </si>
  <si>
    <t>45A67ADD4B112C0DF884D49667D22</t>
  </si>
  <si>
    <t>골    재    비</t>
  </si>
  <si>
    <t>010107</t>
  </si>
  <si>
    <t>모래</t>
  </si>
  <si>
    <t>세척사, 도착도-</t>
  </si>
  <si>
    <t>M3</t>
  </si>
  <si>
    <t>시멘트</t>
  </si>
  <si>
    <t>40KG, 대리점</t>
  </si>
  <si>
    <t>포</t>
  </si>
  <si>
    <t>운    반    비</t>
  </si>
  <si>
    <t>010108</t>
  </si>
  <si>
    <t>2</t>
  </si>
  <si>
    <t>시멘트운반</t>
  </si>
  <si>
    <t>L:10km, 덤프 8ton</t>
  </si>
  <si>
    <t>철  거  공  사</t>
  </si>
  <si>
    <t>010109</t>
  </si>
  <si>
    <t>열경화성천장재 철거/탈부착</t>
  </si>
  <si>
    <t>SMC천장판+경량철골천장틀+몰딩포함</t>
  </si>
  <si>
    <t>45A775C9FEB12106F08C5C025D5F2</t>
  </si>
  <si>
    <t>시멘트계천장텍스 철거/탈부착</t>
  </si>
  <si>
    <t>시멘트계천장텍스+몰딩포함</t>
  </si>
  <si>
    <t>45A775C9FEB12106F08C5C025D5FD</t>
  </si>
  <si>
    <t>페인트 철거</t>
  </si>
  <si>
    <t>45A775C9F7012402B6EC42CB62AF4</t>
  </si>
  <si>
    <t>단열재 철거면 정리</t>
  </si>
  <si>
    <t>45A775C9F7012402B6EC42CB62AF6</t>
  </si>
  <si>
    <t>단열재 철거</t>
  </si>
  <si>
    <t>T=120, 벽체 및 천장</t>
  </si>
  <si>
    <t>45A775C9F7012402B6EC42CB629EF</t>
  </si>
  <si>
    <t>창호 철거</t>
  </si>
  <si>
    <t>각종</t>
  </si>
  <si>
    <t>45A775C9F7012402B6EC42CB35617</t>
  </si>
  <si>
    <t>건설폐기물처리비</t>
  </si>
  <si>
    <t>010110</t>
  </si>
  <si>
    <t>6</t>
  </si>
  <si>
    <t>혼합건설폐기물</t>
  </si>
  <si>
    <t>그 밖의 건설폐기물에 가연성 5% 이하 혼합</t>
  </si>
  <si>
    <t>TON</t>
  </si>
  <si>
    <t>건설폐기물 상차 및 운반비 - 중량 기준</t>
  </si>
  <si>
    <t>매립지반입 대상, 16ton 암롤트럭, 30km</t>
  </si>
  <si>
    <t>보수, 보강공사</t>
  </si>
  <si>
    <t>010111</t>
  </si>
  <si>
    <t>탄소섬유보강</t>
  </si>
  <si>
    <t>300g 2-PLY</t>
  </si>
  <si>
    <t>45A67ADF77612D051B366BB0BB302</t>
  </si>
  <si>
    <t>L-형강 설치</t>
  </si>
  <si>
    <t>L-50*50*4, L=1975</t>
  </si>
  <si>
    <t>45A67ADF77612D051B366BB0BB531</t>
  </si>
  <si>
    <t>케미컬앵커설치</t>
  </si>
  <si>
    <t>RE500+HIT-C M16*190(앵커롯드)</t>
  </si>
  <si>
    <t>45A67ADF77612D051B366BB0BB533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</si>
  <si>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</si>
  <si>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</si>
  <si>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</si>
  <si>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</si>
  <si>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</si>
  <si>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</si>
  <si>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</si>
  <si>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</si>
  <si>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</si>
  <si>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</si>
  <si>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</si>
  <si>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</si>
  <si>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</si>
  <si>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</si>
  <si>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</si>
  <si>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</si>
  <si>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</si>
  <si>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</si>
  <si>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</si>
  <si>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</si>
  <si>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컨테이너가설사무소  6*2.4*2.6m, 3개월  개소     ( 호표 1 )</t>
  </si>
  <si>
    <t>컨테이너하우스</t>
  </si>
  <si>
    <t>컨테이너하우스, 사무실용, 2.4*6.0*2.6m</t>
  </si>
  <si>
    <t>금액제외</t>
  </si>
  <si>
    <t>4282739332F12409CC0007939FA4C37E8EAE1</t>
  </si>
  <si>
    <t>45A6755E0761200AC2E7801B4FDD24282739332F12409CC0007939FA4C37E8EAE1</t>
  </si>
  <si>
    <t>-</t>
  </si>
  <si>
    <t>콘테이너형 가설건축물 설치</t>
  </si>
  <si>
    <t>2.4*6.0*2.6m</t>
  </si>
  <si>
    <t>45A6755E0761200AC2476F96E5537</t>
  </si>
  <si>
    <t>45A6755E0761200AC2E7801B4FDD245A6755E0761200AC2476F96E5537</t>
  </si>
  <si>
    <t>콘테이너형 가설건축물 해체</t>
  </si>
  <si>
    <t>45A6755E0761200AC2476F96E5532</t>
  </si>
  <si>
    <t>45A6755E0761200AC2E7801B4FDD245A6755E0761200AC2476F96E5532</t>
  </si>
  <si>
    <t>경비로 적용</t>
  </si>
  <si>
    <t>합계의 100%</t>
  </si>
  <si>
    <t>식</t>
  </si>
  <si>
    <t>44BC7F12CE11280CB03990988F5001</t>
  </si>
  <si>
    <t>45A6755E0761200AC2E7801B4FDD244BC7F12CE11280CB03990988F5001</t>
  </si>
  <si>
    <t xml:space="preserve"> [ 합          계 ]</t>
  </si>
  <si>
    <t>강관 조립말비계(이동식)설치 및 해체  높이 2m, 3개월  대  공통 2-7-4   ( 호표 2 )</t>
  </si>
  <si>
    <t>공통 2-7-4</t>
  </si>
  <si>
    <t>비계안정장치</t>
  </si>
  <si>
    <t>비계안정장치, 비계기본틀, 기둥, 1.2*1.7m</t>
  </si>
  <si>
    <t>4282739075D12002473C59ABF4916FE6EED8F</t>
  </si>
  <si>
    <t>45A6755D7DD12B02AA0086EC201AA4282739075D12002473C59ABF4916FE6EED8F</t>
  </si>
  <si>
    <t>비계안정장치, 가새, 1.2*1.9m</t>
  </si>
  <si>
    <t>4282739075D12002473C59ABF4916FE6EED81</t>
  </si>
  <si>
    <t>45A6755D7DD12B02AA0086EC201AA4282739075D12002473C59ABF4916FE6EED81</t>
  </si>
  <si>
    <t>비계안정장치, 수평띠장, 1829mm</t>
  </si>
  <si>
    <t>4282739075D12002473C59ABF4916FE6EE2FC</t>
  </si>
  <si>
    <t>45A6755D7DD12B02AA0086EC201AA4282739075D12002473C59ABF4916FE6EE2FC</t>
  </si>
  <si>
    <t>비계안정장치, 손잡이기둥</t>
  </si>
  <si>
    <t>4282739075D12002473C59ABF4916FE6EE2FB</t>
  </si>
  <si>
    <t>45A6755D7DD12B02AA0086EC201AA4282739075D12002473C59ABF4916FE6EE2FB</t>
  </si>
  <si>
    <t>비계안정장치, 손잡이, 1229mm</t>
  </si>
  <si>
    <t>4282739075D12002473C59ABF4916FE6EE2FD</t>
  </si>
  <si>
    <t>45A6755D7DD12B02AA0086EC201AA4282739075D12002473C59ABF4916FE6EE2FD</t>
  </si>
  <si>
    <t>비계안정장치, 손잡이, 1829mm</t>
  </si>
  <si>
    <t>4282739075D12002473C59ABF4916FE6EE2FA</t>
  </si>
  <si>
    <t>45A6755D7DD12B02AA0086EC201AA4282739075D12002473C59ABF4916FE6EE2FA</t>
  </si>
  <si>
    <t>비계안정장치, 바퀴</t>
  </si>
  <si>
    <t>4282739075D12002473C59ABF4916FE6EE2F8</t>
  </si>
  <si>
    <t>45A6755D7DD12B02AA0086EC201AA4282739075D12002473C59ABF4916FE6EE2F8</t>
  </si>
  <si>
    <t>비계안정장치, 쟈키</t>
  </si>
  <si>
    <t>4282739075D12002473C59ABF4916FE6EE2F9</t>
  </si>
  <si>
    <t>45A6755D7DD12B02AA0086EC201AA4282739075D12002473C59ABF4916FE6EE2F9</t>
  </si>
  <si>
    <t>비계안정장치, 발판, 40*200*2000</t>
  </si>
  <si>
    <t>장</t>
  </si>
  <si>
    <t>4282739075D12002473C59ABD98E1F5095590</t>
  </si>
  <si>
    <t>45A6755D7DD12B02AA0086EC201AA4282739075D12002473C59ABD98E1F5095590</t>
  </si>
  <si>
    <t>높이 2m, 노무비</t>
  </si>
  <si>
    <t>45A6755D7DD12B02AA0086FE80255</t>
  </si>
  <si>
    <t>45A6755D7DD12B02AA0086EC201AA45A6755D7DD12B02AA0086FE80255</t>
  </si>
  <si>
    <t>강관 조립말비계(이동식)설치 및 해체  높이 4m, 3개월  대  공통 2-7-4   ( 호표 3 )</t>
  </si>
  <si>
    <t>비계안정장치, 이음철물, 연결핀</t>
  </si>
  <si>
    <t>높이 4m, 노무비</t>
  </si>
  <si>
    <t>45A6755D7DD12B02AA0086FE8014E</t>
  </si>
  <si>
    <t>강관 조립말비계(이동식)설치 및 해체  높이 8m, 3개월  대  공통 2-7-4   ( 호표 4 )</t>
  </si>
  <si>
    <t>건축물 현장정리  개보수  M2     ( 호표 5 )</t>
  </si>
  <si>
    <t>보통인부</t>
  </si>
  <si>
    <t>일반공사 직종</t>
  </si>
  <si>
    <t>인</t>
  </si>
  <si>
    <t>4574704BDA11240C8F5864BD5415792D35DAF</t>
  </si>
  <si>
    <t>45A67558FD412B04955D481C6C0CC4574704BDA11240C8F5864BD5415792D35DAF</t>
  </si>
  <si>
    <t>타일 압착 붙이기(바탕 46mm+압 5mm)  바닥, 300*300 자기질타일(NS)  M2     ( 호표 6 )</t>
  </si>
  <si>
    <t>모르타르 배합(배합품 포함)</t>
  </si>
  <si>
    <t>배합용적비 1:3, 시멘트, 모래 별도</t>
  </si>
  <si>
    <t>45A6730F4A9126063D52553023088</t>
  </si>
  <si>
    <t>45A679F67301260132B2D0218D8DF45A6730F4A9126063D52553023088</t>
  </si>
  <si>
    <t>바탕 고르기</t>
  </si>
  <si>
    <t>바닥, 24mm 이하 기준</t>
  </si>
  <si>
    <t>45A679F671512905DE8B7B03EFABA</t>
  </si>
  <si>
    <t>45A679F67301260132B2D0218D8DF45A679F671512905DE8B7B03EFABA</t>
  </si>
  <si>
    <t>압착 붙이기, 바닥면, 바름두께 5mm</t>
  </si>
  <si>
    <t>0.04∼0.10 이하, 타일C, 백색줄눈</t>
  </si>
  <si>
    <t>45A679F673012601207D50C42A03A</t>
  </si>
  <si>
    <t>45A679F67301260132B2D0218D8DF45A679F673012601207D50C42A03A</t>
  </si>
  <si>
    <t>석고판(접착제) 설치  GB 9.5t 2겹 한면  M2     ( 호표 7 )</t>
  </si>
  <si>
    <t>석고보드</t>
  </si>
  <si>
    <t>석고보드, 평보드, 9.5*900*1800mm(㎡)</t>
  </si>
  <si>
    <t>428273907A5122078632637DF3338BC154533</t>
  </si>
  <si>
    <t>45A67BC75A312304497FE94863D9E428273907A5122078632637DF3338BC154533</t>
  </si>
  <si>
    <t>45A67BC75A312304497FE94863F4D</t>
  </si>
  <si>
    <t>45A67BC75A312304497FE94863D9E45A67BC75A312304497FE94863F4D</t>
  </si>
  <si>
    <t>단열재(접착제붙이기, 벽)  120mm, 비드법보온판 2종1호(가등급)  M2     ( 호표 8 )</t>
  </si>
  <si>
    <t>발포폴리스티렌단열재</t>
  </si>
  <si>
    <t>발포폴리스티렌단열재, 0.03, 120mm, 2종</t>
  </si>
  <si>
    <t>4282739078A127050E3CDFB8B87A34D9E93D3</t>
  </si>
  <si>
    <t>45A67BC028A12F02F8ABEEBB6EC974282739078A127050E3CDFB8B87A34D9E93D3</t>
  </si>
  <si>
    <t>초산비닐계접착제</t>
  </si>
  <si>
    <t>초산비닐계접착제, 스치로폴, 암면</t>
  </si>
  <si>
    <t>kg</t>
  </si>
  <si>
    <t>428272890B3120059418DF69D38E92309391E</t>
  </si>
  <si>
    <t>45A67BC028A12F02F8ABEEBB6EC97428272890B3120059418DF69D38E92309391E</t>
  </si>
  <si>
    <t>발포폴리스티렌 설치(접착제붙이기, 벽)</t>
  </si>
  <si>
    <t>100mm 초과 ~ 150mm 이하</t>
  </si>
  <si>
    <t>45A67BC028A12F02F888D1DA74339</t>
  </si>
  <si>
    <t>45A67BC028A12F02F8ABEEBB6EC9745A67BC028A12F02F888D1DA74339</t>
  </si>
  <si>
    <t>단열재(접착제붙이기, 천장)  120mm, 경질우레탄폼 2종1호  M2  건축 5-3-1   ( 호표 9 )</t>
  </si>
  <si>
    <t>건축 5-3-1</t>
  </si>
  <si>
    <t>경질우레탄폼단열재</t>
  </si>
  <si>
    <t>120mm, 2종1호</t>
  </si>
  <si>
    <t>4282739078A127050E3CDFB883AD5CE62B49C88</t>
  </si>
  <si>
    <t>45A67BC028A12C05B2B7F6032EB834282739078A127050E3CDFB883AD5CE62B49C88</t>
  </si>
  <si>
    <t>45A67BC028A12C05B2B7F6032EB83428272890B3120059418DF69D38E92309391E</t>
  </si>
  <si>
    <t>발포폴리스티렌 설치(접착제붙이기, 천장)</t>
  </si>
  <si>
    <t>45A67BC028A12F02F888D1E4C07E5</t>
  </si>
  <si>
    <t>45A67BC028A12C05B2B7F6032EB8345A67BC028A12F02F888D1E4C07E5</t>
  </si>
  <si>
    <t>스테인리스재료분리대  바닥, W10*H30*1.5t+Φ9 하부보강, L=1200  EA     ( 호표 10 )</t>
  </si>
  <si>
    <t>바닥, W10*H30*1.5t+Φ9 하부보강</t>
  </si>
  <si>
    <t>45A67BC3FCC12F0268D8AF6CBA312</t>
  </si>
  <si>
    <t>45A67BC3FCC12F0268D8AF6CBA31545A67BC3FCC12F0268D8AF6CBA312</t>
  </si>
  <si>
    <t>WD01[목재외여닫이문, 마감포함]  1.200 x 1.860 = 2.232  EA     ( 호표 11 )</t>
  </si>
  <si>
    <t>목재문(외여닫이)</t>
  </si>
  <si>
    <t>1000~1100*2100~2200 기준(문틀,마감,손끼임방지포함)</t>
  </si>
  <si>
    <t>428273907B712B0314FADF6D14320C2906DB5</t>
  </si>
  <si>
    <t>45A678914421290B60E12D5B7EE18428273907B712B0314FADF6D14320C2906DB5</t>
  </si>
  <si>
    <t>도어록 설치 / 일반도어록 목재창호  재료비 별도  개소  건축 10-2-3   ( 호표 12 )</t>
  </si>
  <si>
    <t>건축 10-2-3</t>
  </si>
  <si>
    <t>창호공</t>
  </si>
  <si>
    <t>4574704BDA11240C8F5864BD5415792D35F5E</t>
  </si>
  <si>
    <t>45A67896C7C12A0704EB6573C3BE24574704BDA11240C8F5864BD5415792D35F5E</t>
  </si>
  <si>
    <t>공구손료</t>
  </si>
  <si>
    <t>인력품의 4%</t>
  </si>
  <si>
    <t>45A67896C7C12A0704EB6573C3BE244BC7F12CE11280CB03990988F5001</t>
  </si>
  <si>
    <t>수밀코킹(실리콘)  삼각, 10mm, 창호주위  M  건축 6-6-1   ( 호표 13 )</t>
  </si>
  <si>
    <t>건축 6-6-1</t>
  </si>
  <si>
    <t>실링재</t>
  </si>
  <si>
    <t>실링재, 실리콘, 비초산, 유리용, 창호주위</t>
  </si>
  <si>
    <t>L</t>
  </si>
  <si>
    <t>428272890A212B01C9574627B8C6422B731E1</t>
  </si>
  <si>
    <t>45A67C2D6FC12305F2E45D0EC362B428272890A212B01C9574627B8C6422B731E1</t>
  </si>
  <si>
    <t>수밀코킹</t>
  </si>
  <si>
    <t>45A67C2D6C012D0292C7C65396025</t>
  </si>
  <si>
    <t>45A67C2D6FC12305F2E45D0EC362B45A67C2D6C012D0292C7C65396025</t>
  </si>
  <si>
    <t>걸레받이용 페인트칠  붓칠, 2회  M2  건축 11-2-10   ( 호표 14 )</t>
  </si>
  <si>
    <t>건축 11-2-10</t>
  </si>
  <si>
    <t>붓칠, 2회, 재료비</t>
  </si>
  <si>
    <t>45A67ADCA0312808CFB26E15EF4AE</t>
  </si>
  <si>
    <t>45A67ADCA0312808CFB26E264DF7445A67ADCA0312808CFB26E15EF4AE</t>
  </si>
  <si>
    <t>붓칠, 2회, 노무비</t>
  </si>
  <si>
    <t>45A67ADCA0312808CFB26E0B70B05</t>
  </si>
  <si>
    <t>45A67ADCA0312808CFB26E264DF7445A67ADCA0312808CFB26E0B70B05</t>
  </si>
  <si>
    <t>바탕만들기+수성페인트 롤러칠  내부, 2회, G.B.면 줄퍼티, 친환경  M2     ( 호표 15 )</t>
  </si>
  <si>
    <t>석고보드면 바탕만들기</t>
  </si>
  <si>
    <t>줄퍼티, 친환경</t>
  </si>
  <si>
    <t>45A67ACD3F01260860C56C124CCD5</t>
  </si>
  <si>
    <t>45A67ADD4B112C0DF884D49667D2245A67ACD3F01260860C56C124CCD5</t>
  </si>
  <si>
    <t>수성페인트 롤러칠</t>
  </si>
  <si>
    <t>내부, 2회, 친환경페인트(POP)</t>
  </si>
  <si>
    <t>45A67ADD4B112C0DF8682F029B883</t>
  </si>
  <si>
    <t>45A67ADD4B112C0DF884D49667D2245A67ADD4B112C0DF8682F029B883</t>
  </si>
  <si>
    <t>2회</t>
  </si>
  <si>
    <t>45A67ADD4B112C0DF83CEC9935502</t>
  </si>
  <si>
    <t>45A67ADD4B112C0DF884D49667D2245A67ADD4B112C0DF83CEC9935502</t>
  </si>
  <si>
    <t>열경화성천장재 철거/탈부착  SMC천장판+경량철골천장틀+몰딩포함  M2     ( 호표 16 )</t>
  </si>
  <si>
    <t>텍스, 합판 철거(천장)</t>
  </si>
  <si>
    <t>해체재 일부 재사용</t>
  </si>
  <si>
    <t>45A775C9FEB12106F08C5C025D5F5</t>
  </si>
  <si>
    <t>45A775C9FEB12106F08C5C025D5F245A775C9FEB12106F08C5C025D5F5</t>
  </si>
  <si>
    <t>아코스틱텍스 설치</t>
  </si>
  <si>
    <t>45A67BC75921280F95C026546EE1A</t>
  </si>
  <si>
    <t>45A775C9FEB12106F08C5C025D5F245A67BC75921280F95C026546EE1A</t>
  </si>
  <si>
    <t>반자틀 철거</t>
  </si>
  <si>
    <t>45A775C9FEB121068D8290F2588A8</t>
  </si>
  <si>
    <t>45A775C9FEB12106F08C5C025D5F245A775C9FEB121068D8290F2588A8</t>
  </si>
  <si>
    <t>경량천장철골틀 설치</t>
  </si>
  <si>
    <t>45A67E711A31270610CAFDB0872AD</t>
  </si>
  <si>
    <t>45A775C9FEB12106F08C5C025D5F245A67E711A31270610CAFDB0872AD</t>
  </si>
  <si>
    <t>시멘트계천장텍스 철거/탈부착  시멘트계천장텍스+몰딩포함  M2     ( 호표 17 )</t>
  </si>
  <si>
    <t>45A775C9FEB12106F08C5C025D5FD45A775C9FEB12106F08C5C025D5F5</t>
  </si>
  <si>
    <t>45A775C9FEB12106F08C5C025D5FD45A67BC75921280F95C026546EE1A</t>
  </si>
  <si>
    <t>페인트 철거    M2  건축 12-2-1   ( 호표 18 )</t>
  </si>
  <si>
    <t>건축 12-2-1</t>
  </si>
  <si>
    <t>특별인부</t>
  </si>
  <si>
    <t>4574704BDA11240C8F5864BD5415792D35DAE</t>
  </si>
  <si>
    <t>45A775C9F7012402B6EC42CB62AF44574704BDA11240C8F5864BD5415792D35DAE</t>
  </si>
  <si>
    <t>단열재 철거면 정리    M2  건축 12-2-1   ( 호표 19 )</t>
  </si>
  <si>
    <t>45A775C9F7012402B6EC42CB62AF64574704BDA11240C8F5864BD5415792D35DAE</t>
  </si>
  <si>
    <t>단열재 철거  T=120, 벽체 및 천장  M2     ( 호표 20 )</t>
  </si>
  <si>
    <t>45A775C9F7012402B6EC42CB629EF45A67BC028A12F02F888D1DA74339</t>
  </si>
  <si>
    <t>창호 철거  각종  EA     ( 호표 21 )</t>
  </si>
  <si>
    <t>45A775C9F7012402B6EC42CB356174574704BDA11240C8F5864BD5415792D35DAE</t>
  </si>
  <si>
    <t>탄소섬유보강  300g 2-PLY  M2     ( 호표 22 )</t>
  </si>
  <si>
    <t>탄소섬유시트</t>
  </si>
  <si>
    <t>SikaWrap 301C</t>
  </si>
  <si>
    <t>428272890B312301391854C4C98E9C4258E03</t>
  </si>
  <si>
    <t>45A67ADF77612D051B366BB0BB302428272890B312301391854C4C98E9C4258E03</t>
  </si>
  <si>
    <t>에폭시퍼티</t>
  </si>
  <si>
    <t>SikaDur 31</t>
  </si>
  <si>
    <t>KG</t>
  </si>
  <si>
    <t>428272890B312301391854C4C98E9C4258E00</t>
  </si>
  <si>
    <t>45A67ADF77612D051B366BB0BB302428272890B312301391854C4C98E9C4258E00</t>
  </si>
  <si>
    <t>프라이머</t>
  </si>
  <si>
    <t>SikaDur 30/330</t>
  </si>
  <si>
    <t>428272890B312301391854C4C98E9C4258E01</t>
  </si>
  <si>
    <t>45A67ADF77612D051B366BB0BB302428272890B312301391854C4C98E9C4258E01</t>
  </si>
  <si>
    <t>레진</t>
  </si>
  <si>
    <t>428272890B312301391854C4C98E9C4258E06</t>
  </si>
  <si>
    <t>45A67ADF77612D051B366BB0BB302428272890B312301391854C4C98E9C4258E06</t>
  </si>
  <si>
    <t>잡재료 및 손료</t>
  </si>
  <si>
    <t>주재료비의 5%</t>
  </si>
  <si>
    <t>45A67ADF77612D051B366BB0BB30244BC7F12CE11280CB03990988F5001</t>
  </si>
  <si>
    <t>그라인더공</t>
  </si>
  <si>
    <t>4574704BDA11240C8F5864BD5415792D354C1</t>
  </si>
  <si>
    <t>45A67ADF77612D051B366BB0BB3024574704BDA11240C8F5864BD5415792D354C1</t>
  </si>
  <si>
    <t>도장공</t>
  </si>
  <si>
    <t>프라이머공</t>
  </si>
  <si>
    <t>4574704BDA11240C8F5864BD5415792D354C2</t>
  </si>
  <si>
    <t>45A67ADF77612D051B366BB0BB3024574704BDA11240C8F5864BD5415792D354C2</t>
  </si>
  <si>
    <t>미장공</t>
  </si>
  <si>
    <t>바탕조정공</t>
  </si>
  <si>
    <t>4574704BDA11240C8F5864BD5415792D354C4</t>
  </si>
  <si>
    <t>45A67ADF77612D051B366BB0BB3024574704BDA11240C8F5864BD5415792D354C4</t>
  </si>
  <si>
    <t>CFS취부공</t>
  </si>
  <si>
    <t>4574704BDA11240C8F5864BD5415792D354C3</t>
  </si>
  <si>
    <t>45A67ADF77612D051B366BB0BB3024574704BDA11240C8F5864BD5415792D354C3</t>
  </si>
  <si>
    <t>45A67ADF77612D051B366BB0BB3024574704BDA11240C8F5864BD5415792D35DAE</t>
  </si>
  <si>
    <t>45A67ADF77612D051B366BB0BB3024574704BDA11240C8F5864BD5415792D35DAF</t>
  </si>
  <si>
    <t>L-형강 설치  L-50*50*4, L=1975  EA     ( 호표 23 )</t>
  </si>
  <si>
    <t>L-50*50*4, 녹막이P</t>
  </si>
  <si>
    <t>45A67E7A7B712B04479BA7C89D79A</t>
  </si>
  <si>
    <t>45A67ADF77612D051B366BB0BB53145A67E7A7B712B04479BA7C89D79A</t>
  </si>
  <si>
    <t>케미컬앵커설치  RE500+HIT-C M16*190(앵커롯드)  EA     ( 호표 24 )</t>
  </si>
  <si>
    <t>TE 6-A36</t>
  </si>
  <si>
    <t>함마드릴</t>
  </si>
  <si>
    <t>4282728A17A1260DC14FE35BA75F8AA64D025</t>
  </si>
  <si>
    <t>45A67ADF77612D051B366BB0BB5334282728A17A1260DC14FE35BA75F8AA64D025</t>
  </si>
  <si>
    <t>TE-CX 18/52</t>
  </si>
  <si>
    <t>드릴비트</t>
  </si>
  <si>
    <t>4282728A17A1260DC14FE35BA75F8AA64DE9E</t>
  </si>
  <si>
    <t>45A67ADF77612D051B366BB0BB5334282728A17A1260DC14FE35BA75F8AA64DE9E</t>
  </si>
  <si>
    <t>RE-500</t>
  </si>
  <si>
    <t>케미컬약액</t>
  </si>
  <si>
    <t>ml</t>
  </si>
  <si>
    <t>4282728A17A1260DC14FE35BA75F8AA65FE78</t>
  </si>
  <si>
    <t>45A67ADF77612D051B366BB0BB5334282728A17A1260DC14FE35BA75F8AA65FE78</t>
  </si>
  <si>
    <t>HDM 330</t>
  </si>
  <si>
    <t>주입건</t>
  </si>
  <si>
    <t>SET</t>
  </si>
  <si>
    <t>4282728A17A1260DC14FE35BA75F8AA64DFA0</t>
  </si>
  <si>
    <t>45A67ADF77612D051B366BB0BB5334282728A17A1260DC14FE35BA75F8AA64DFA0</t>
  </si>
  <si>
    <t>케미컬앵커롯드</t>
  </si>
  <si>
    <t>HIT-C M16*190</t>
  </si>
  <si>
    <t>4282728A17A1260DC14FE35BA75F8AA65FC48</t>
  </si>
  <si>
    <t>45A67ADF77612D051B366BB0BB5334282728A17A1260DC14FE35BA75F8AA65FC48</t>
  </si>
  <si>
    <t>착암공</t>
  </si>
  <si>
    <t>4574704BDA11240C8F5864BD5415792D35C83</t>
  </si>
  <si>
    <t>45A67ADF77612D051B366BB0BB5334574704BDA11240C8F5864BD5415792D35C83</t>
  </si>
  <si>
    <t>45A67ADF77612D051B366BB0BB5334574704BDA11240C8F5864BD5415792D35DAE</t>
  </si>
  <si>
    <t>45A67ADF77612D051B366BB0BB5334574704BDA11240C8F5864BD5415792D35DAF</t>
  </si>
  <si>
    <t>콘테이너형 가설건축물 설치  2.4*6.0*2.6m  개소  공통 2-3-2   ( 호표 25 )</t>
  </si>
  <si>
    <t>공통 2-3-2</t>
  </si>
  <si>
    <t>비계공</t>
  </si>
  <si>
    <t>4574704BDA11240C8F5864BD5415792D35DAB</t>
  </si>
  <si>
    <t>45A6755E0761200AC2476F96E55374574704BDA11240C8F5864BD5415792D35DAB</t>
  </si>
  <si>
    <t>45A6755E0761200AC2476F96E55374574704BDA11240C8F5864BD5415792D35DAE</t>
  </si>
  <si>
    <t>크레인(타이어)</t>
  </si>
  <si>
    <t>10ton</t>
  </si>
  <si>
    <t>HR</t>
  </si>
  <si>
    <t>42BF77CF05A12D072929C80BDE6AB5BDB4A19B3</t>
  </si>
  <si>
    <t>45A6755E0761200AC2476F96E553742BF77CF05A12D072929C80BDE6AB5BDB4A19B3</t>
  </si>
  <si>
    <t>45A6755E0761200AC2476F96E553744BC7F12CE11280CB03990988F5001</t>
  </si>
  <si>
    <t>콘테이너형 가설건축물 해체  2.4*6.0*2.6m  개소  공통 2-3-2   ( 호표 26 )</t>
  </si>
  <si>
    <t>45A6755E0761200AC2476F96E55324574704BDA11240C8F5864BD5415792D35DAB</t>
  </si>
  <si>
    <t>45A6755E0761200AC2476F96E55324574704BDA11240C8F5864BD5415792D35DAE</t>
  </si>
  <si>
    <t>45A6755E0761200AC2476F96E553242BF77CF05A12D072929C80BDE6AB5BDB4A19B3</t>
  </si>
  <si>
    <t>45A6755E0761200AC2476F96E553244BC7F12CE11280CB03990988F5001</t>
  </si>
  <si>
    <t>크레인(타이어)  10ton  HR  공통 8-3,4(2104)   ( 호표 27 )</t>
  </si>
  <si>
    <t>공통 8-3,4(2104)</t>
  </si>
  <si>
    <t>A</t>
  </si>
  <si>
    <t>42BF77CF05A12D072929C80BDE6AB5BDB4A19</t>
  </si>
  <si>
    <t>42BF77CF05A12D072929C80BDE6AB5BDB4A19B342BF77CF05A12D072929C80BDE6AB5BDB4A19</t>
  </si>
  <si>
    <t>경유</t>
  </si>
  <si>
    <t>경유, 저유황</t>
  </si>
  <si>
    <t>42AD74817B612F0D95829F9E4B7631AFD54EF</t>
  </si>
  <si>
    <t>42BF77CF05A12D072929C80BDE6AB5BDB4A19B342AD74817B612F0D95829F9E4B7631AFD54EF</t>
  </si>
  <si>
    <t>잡재료</t>
  </si>
  <si>
    <t>주연료비의 39%</t>
  </si>
  <si>
    <t>42BF77CF05A12D072929C80BDE6AB5BDB4A19B344BC7F12CE11280CB03990988F5001</t>
  </si>
  <si>
    <t>건설기계운전사</t>
  </si>
  <si>
    <t>4574704BDA11240C8F5864BD5415792D3593A</t>
  </si>
  <si>
    <t>42BF77CF05A12D072929C80BDE6AB5BDB4A19B34574704BDA11240C8F5864BD5415792D3593A</t>
  </si>
  <si>
    <t>강관 조립말비계(이동식)설치 및 해체  높이 2m, 노무비  대  공통 2-7-4   ( 호표 28 )</t>
  </si>
  <si>
    <t>45A6755D7DD12B02AA0086FE802554574704BDA11240C8F5864BD5415792D35DAB</t>
  </si>
  <si>
    <t>45A6755D7DD12B02AA0086FE802554574704BDA11240C8F5864BD5415792D35DAF</t>
  </si>
  <si>
    <t>강관 조립말비계(이동식)설치 및 해체  높이 4m, 노무비  대  공통 2-7-4   ( 호표 29 )</t>
  </si>
  <si>
    <t>45A6755D7DD12B02AA0086FE8014E4574704BDA11240C8F5864BD5415792D35DAB</t>
  </si>
  <si>
    <t>45A6755D7DD12B02AA0086FE8014E4574704BDA11240C8F5864BD5415792D35DAF</t>
  </si>
  <si>
    <t>모르타르 배합(배합품 포함)  배합용적비 1:3, 시멘트, 모래 별도  M3  건축 9-1-1   ( 호표 30 )</t>
  </si>
  <si>
    <t>건축 9-1-1</t>
  </si>
  <si>
    <t>시멘트(별도)</t>
  </si>
  <si>
    <t>428273907D21260DA771E59BA6EF1FAAE5C52</t>
  </si>
  <si>
    <t>45A6730F4A9126063D52553023088428273907D21260DA771E59BA6EF1FAAE5C52</t>
  </si>
  <si>
    <t>(별도)</t>
  </si>
  <si>
    <t>42AD70245F51260481775EF96F330B2D6F1B3</t>
  </si>
  <si>
    <t>45A6730F4A9126063D5255302308842AD70245F51260481775EF96F330B2D6F1B3</t>
  </si>
  <si>
    <t>모르타르 배합</t>
  </si>
  <si>
    <t>모래채가름 포함</t>
  </si>
  <si>
    <t>45A6730F4A9126063D525504E0973</t>
  </si>
  <si>
    <t>45A6730F4A9126063D5255302308845A6730F4A9126063D525504E0973</t>
  </si>
  <si>
    <t>바탕 고르기  바닥, 24mm 이하 기준  M2  건축 3-1-1   ( 호표 31 )</t>
  </si>
  <si>
    <t>건축 3-1-1</t>
  </si>
  <si>
    <t>4574704BDA11240C8F5864BD5415792D35F5D</t>
  </si>
  <si>
    <t>45A679F671512905DE8B7B03EFABA4574704BDA11240C8F5864BD5415792D35F5D</t>
  </si>
  <si>
    <t>45A679F671512905DE8B7B03EFABA4574704BDA11240C8F5864BD5415792D35DAF</t>
  </si>
  <si>
    <t>인력품의 2%</t>
  </si>
  <si>
    <t>45A679F671512905DE8B7B03EFABA44BC7F12CE11280CB03990988F5001</t>
  </si>
  <si>
    <t>압착 붙이기, 바닥면, 바름두께 5mm  0.04∼0.10 이하, 타일C, 백색줄눈  M2  건축 3-2-2, -1-2   ( 호표 32 )</t>
  </si>
  <si>
    <t>건축 3-2-2, -1-2</t>
  </si>
  <si>
    <t>타일시멘트</t>
  </si>
  <si>
    <t>타일시멘트, 압착용, 회색</t>
  </si>
  <si>
    <t>428273907D21260DA771E59BA6EF1FC52C510</t>
  </si>
  <si>
    <t>45A679F673012601207D50C42A03A428273907D21260DA771E59BA6EF1FC52C510</t>
  </si>
  <si>
    <t>타일시멘트, 줄눈용, 백색</t>
  </si>
  <si>
    <t>428273907D21260DA771E59BA6EF1FC5DD78D</t>
  </si>
  <si>
    <t>45A679F673012601207D50C42A03A428273907D21260DA771E59BA6EF1FC5DD78D</t>
  </si>
  <si>
    <t>타일 붙임 / 압착 붙이기</t>
  </si>
  <si>
    <t>바닥면, 타일규격 m2, 0.04 ~ 0.10 이하</t>
  </si>
  <si>
    <t>45A679F67301260132B2E2546CC59</t>
  </si>
  <si>
    <t>45A679F673012601207D50C42A03A45A679F67301260132B2E2546CC59</t>
  </si>
  <si>
    <t>타일줄눈 설치 / 바닥면</t>
  </si>
  <si>
    <t>타일규격 m2, 0.04 ∼ 0.10 이하</t>
  </si>
  <si>
    <t>45A679F671512007F96756BA12F20</t>
  </si>
  <si>
    <t>45A679F673012601207D50C42A03A45A679F671512007F96756BA12F20</t>
  </si>
  <si>
    <t>모르타르 배합  모래채가름 포함  M3  건축 9-1-1   ( 호표 33 )</t>
  </si>
  <si>
    <t>45A6730F4A9126063D525504E09734574704BDA11240C8F5864BD5415792D35DAF</t>
  </si>
  <si>
    <t>타일 붙임 / 압착 붙이기  바닥면, 타일규격 m2, 0.04 ~ 0.10 이하  M2  건축 3-2-2   ( 호표 34 )</t>
  </si>
  <si>
    <t>건축 3-2-2</t>
  </si>
  <si>
    <t>타일공</t>
  </si>
  <si>
    <t>4574704BDA11240C8F5864BD5415792D35F52</t>
  </si>
  <si>
    <t>45A679F67301260132B2E2546CC594574704BDA11240C8F5864BD5415792D35F52</t>
  </si>
  <si>
    <t>45A679F67301260132B2E2546CC594574704BDA11240C8F5864BD5415792D35DAF</t>
  </si>
  <si>
    <t>인력품의 3%</t>
  </si>
  <si>
    <t>45A679F67301260132B2E2546CC5944BC7F12CE11280CB03990988F6002</t>
  </si>
  <si>
    <t>타일줄눈 설치 / 바닥면  타일규격 m2, 0.04 ∼ 0.10 이하  M2  건축 3-1-2   ( 호표 35 )</t>
  </si>
  <si>
    <t>건축 3-1-2</t>
  </si>
  <si>
    <t>줄눈공</t>
  </si>
  <si>
    <t>4574704BDA11240C8F5864BD5415792D35EB0</t>
  </si>
  <si>
    <t>45A679F671512007F96756BA12F204574704BDA11240C8F5864BD5415792D35EB0</t>
  </si>
  <si>
    <t>석고판(접착제) 설치    M2  건축 5-2-3   ( 호표 36 )</t>
  </si>
  <si>
    <t>건축 5-2-3</t>
  </si>
  <si>
    <t>내장공</t>
  </si>
  <si>
    <t>4574704BDA11240C8F5864BD5415792D35EB4</t>
  </si>
  <si>
    <t>45A67BC75A312304497FE94863F4D4574704BDA11240C8F5864BD5415792D35EB4</t>
  </si>
  <si>
    <t>45A67BC75A312304497FE94863F4D4574704BDA11240C8F5864BD5415792D35DAF</t>
  </si>
  <si>
    <t>인력품의 1%</t>
  </si>
  <si>
    <t>45A67BC75A312304497FE94863F4D44BC7F12CE11280CB03990988F5001</t>
  </si>
  <si>
    <t>석고본드</t>
  </si>
  <si>
    <t>석고</t>
  </si>
  <si>
    <t>428272890B3120059418DF69D38E923093FA5</t>
  </si>
  <si>
    <t>45A67BC75A312304497FE94863F4D428272890B3120059418DF69D38E923093FA5</t>
  </si>
  <si>
    <t>발포폴리스티렌 설치(접착제붙이기, 벽)  100mm 초과 ~ 150mm 이하  M2  건축 5-3-1   ( 호표 37 )</t>
  </si>
  <si>
    <t>45A67BC028A12F02F888D1DA743394574704BDA11240C8F5864BD5415792D35EB4</t>
  </si>
  <si>
    <t>45A67BC028A12F02F888D1DA743394574704BDA11240C8F5864BD5415792D35DAF</t>
  </si>
  <si>
    <t>발포폴리스티렌 설치(접착제붙이기, 천장)  100mm 초과 ~ 150mm 이하  M2  건축 5-3-1   ( 호표 38 )</t>
  </si>
  <si>
    <t>45A67BC028A12F02F888D1E4C07E54574704BDA11240C8F5864BD5415792D35EB4</t>
  </si>
  <si>
    <t>45A67BC028A12F02F888D1E4C07E54574704BDA11240C8F5864BD5415792D35DAF</t>
  </si>
  <si>
    <t>스테인리스재료분리대  바닥, W10*H30*1.5t+Φ9 하부보강  M     ( 호표 39 )</t>
  </si>
  <si>
    <t>스테인리스강판</t>
  </si>
  <si>
    <t>스테인리스강판, STS304, 1.5mm</t>
  </si>
  <si>
    <t>428273907C01230AFD94A3098759E88D31700</t>
  </si>
  <si>
    <t>45A67BC3FCC12F0268D8AF6CBA312428273907C01230AFD94A3098759E88D31700</t>
  </si>
  <si>
    <t>일반구조용압연강판</t>
  </si>
  <si>
    <t>일반구조용압연강판, 2.3mm</t>
  </si>
  <si>
    <t>428273907C01230AFD94BDBBC981FD890ADBD</t>
  </si>
  <si>
    <t>45A67BC3FCC12F0268D8AF6CBA312428273907C01230AFD94BDBBC981FD890ADBD</t>
  </si>
  <si>
    <t>일반구조용압연강판, 1.6mm</t>
  </si>
  <si>
    <t>428273907C01230AFD94BDBBC981FD890ADBA</t>
  </si>
  <si>
    <t>45A67BC3FCC12F0268D8AF6CBA312428273907C01230AFD94BDBBC981FD890ADBA</t>
  </si>
  <si>
    <t>마환봉</t>
  </si>
  <si>
    <t>마환봉, 8∼10mm</t>
  </si>
  <si>
    <t>428273907C01200DFD564D6728676FD48F629</t>
  </si>
  <si>
    <t>45A67BC3FCC12F0268D8AF6CBA312428273907C01200DFD564D6728676FD48F629</t>
  </si>
  <si>
    <t>각종 잡철물 제작 설치</t>
  </si>
  <si>
    <t>스테인리스, 간단(강판의 가공설치)</t>
  </si>
  <si>
    <t>45A67E75F7712305239517EBD6A81</t>
  </si>
  <si>
    <t>45A67BC3FCC12F0268D8AF6CBA31245A67E75F7712305239517EBD6A81</t>
  </si>
  <si>
    <t>철재, 간단(강판의 가공설치)</t>
  </si>
  <si>
    <t>45A67E75F7712305117C9AE985A7A</t>
  </si>
  <si>
    <t>45A67BC3FCC12F0268D8AF6CBA31245A67E75F7712305117C9AE985A7A</t>
  </si>
  <si>
    <t>철강설</t>
  </si>
  <si>
    <t>철강설, 스텐레스, 작업설부산물</t>
  </si>
  <si>
    <t>42AD70245701200D11A48AC4961FFBDFF12A4</t>
  </si>
  <si>
    <t>45A67BC3FCC12F0268D8AF6CBA31242AD70245701200D11A48AC4961FFBDFF12A4</t>
  </si>
  <si>
    <t>철강설, 고철, 작업설부산물</t>
  </si>
  <si>
    <t>42AD70245701200D11A48AC4961FFBDFF134E</t>
  </si>
  <si>
    <t>45A67BC3FCC12F0268D8AF6CBA31242AD70245701200D11A48AC4961FFBDFF134E</t>
  </si>
  <si>
    <t>각종 잡철물 제작 설치  스테인리스, 간단(강판의 가공설치)  kg  건축 8-4-1   ( 호표 40 )</t>
  </si>
  <si>
    <t>건축 8-4-1</t>
  </si>
  <si>
    <t>각종 잡철물 제작</t>
  </si>
  <si>
    <t>45A67E75F771230523A77617D3894</t>
  </si>
  <si>
    <t>45A67E75F7712305239517EBD6A8145A67E75F771230523A77617D3894</t>
  </si>
  <si>
    <t>각종 잡철물 설치</t>
  </si>
  <si>
    <t>45A67E75F771230523A7760562ECB</t>
  </si>
  <si>
    <t>45A67E75F7712305239517EBD6A8145A67E75F771230523A7760562ECB</t>
  </si>
  <si>
    <t>각종 잡철물 제작 설치  철재, 간단(강판의 가공설치)  kg  건축 8-4-1   ( 호표 41 )</t>
  </si>
  <si>
    <t>45A67E75F771230511474899D2743</t>
  </si>
  <si>
    <t>45A67E75F7712305117C9AE985A7A45A67E75F771230511474899D2743</t>
  </si>
  <si>
    <t>45A67E75F77123051147488F6BD71</t>
  </si>
  <si>
    <t>45A67E75F7712305117C9AE985A7A45A67E75F77123051147488F6BD71</t>
  </si>
  <si>
    <t>각종 잡철물 제작  스테인리스, 간단(강판의 가공설치)  kg  건축 8-4-1   ( 호표 42 )</t>
  </si>
  <si>
    <t>스테인리스강용피복아크용접봉</t>
  </si>
  <si>
    <t>스테인리스강용피복아크용접봉, ∮3.2mm, AWSE309</t>
  </si>
  <si>
    <t>429C793666B1200CFCDDD229D913338F3354F</t>
  </si>
  <si>
    <t>45A67E75F771230523A77617D3894429C793666B1200CFCDDD229D913338F3354F</t>
  </si>
  <si>
    <t>산소가스</t>
  </si>
  <si>
    <t>기체</t>
  </si>
  <si>
    <t>42AD73FB4BF12605D5ABAAA14ACDF4E5115E0</t>
  </si>
  <si>
    <t>45A67E75F771230523A77617D389442AD73FB4BF12605D5ABAAA14ACDF4E5115E0</t>
  </si>
  <si>
    <t>아세틸렌가스</t>
  </si>
  <si>
    <t>아세틸렌가스, kg</t>
  </si>
  <si>
    <t>42AD74817A412600095F31CC17FA5BE906EC8</t>
  </si>
  <si>
    <t>45A67E75F771230523A77617D389442AD74817A412600095F31CC17FA5BE906EC8</t>
  </si>
  <si>
    <t>용접기(교류)</t>
  </si>
  <si>
    <t>500Amp</t>
  </si>
  <si>
    <t>42BF77CF05A1280F433898126A08B3A6F4BCAA9</t>
  </si>
  <si>
    <t>45A67E75F771230523A77617D389442BF77CF05A1280F433898126A08B3A6F4BCAA9</t>
  </si>
  <si>
    <t>공통자재</t>
  </si>
  <si>
    <t>일반경비, 전력</t>
  </si>
  <si>
    <t>kwh</t>
  </si>
  <si>
    <t>45E87F31AE512D0D0A430053FE0E06C5632E8</t>
  </si>
  <si>
    <t>45A67E75F771230523A77617D389445E87F31AE512D0D0A430053FE0E06C5632E8</t>
  </si>
  <si>
    <t>철판공</t>
  </si>
  <si>
    <t>4574704BDA11240C8F5864BD5415792D35C86</t>
  </si>
  <si>
    <t>45A67E75F771230523A77617D38944574704BDA11240C8F5864BD5415792D35C86</t>
  </si>
  <si>
    <t>45A67E75F771230523A77617D38944574704BDA11240C8F5864BD5415792D35DAF</t>
  </si>
  <si>
    <t>용접공</t>
  </si>
  <si>
    <t>4574704BDA11240C8F5864BD5415792D35C84</t>
  </si>
  <si>
    <t>45A67E75F771230523A77617D38944574704BDA11240C8F5864BD5415792D35C84</t>
  </si>
  <si>
    <t>45A67E75F771230523A77617D38944574704BDA11240C8F5864BD5415792D35DAE</t>
  </si>
  <si>
    <t>45A67E75F771230523A77617D389444BC7F12CE11280CB03990988F5001</t>
  </si>
  <si>
    <t>각종 잡철물 설치  스테인리스, 간단(강판의 가공설치)  kg  건축 8-4-1   ( 호표 43 )</t>
  </si>
  <si>
    <t>45A67E75F771230523A7760562ECB429C793666B1200CFCDDD229D913338F3354F</t>
  </si>
  <si>
    <t>45A67E75F771230523A7760562ECB42AD73FB4BF12605D5ABAAA14ACDF4E5115E0</t>
  </si>
  <si>
    <t>45A67E75F771230523A7760562ECB42AD74817A412600095F31CC17FA5BE906EC8</t>
  </si>
  <si>
    <t>45A67E75F771230523A7760562ECB42BF77CF05A1280F433898126A08B3A6F4BCAA9</t>
  </si>
  <si>
    <t>45A67E75F771230523A7760562ECB45E87F31AE512D0D0A430053FE0E06C5632E8</t>
  </si>
  <si>
    <t>45A67E75F771230523A7760562ECB4574704BDA11240C8F5864BD5415792D35C86</t>
  </si>
  <si>
    <t>45A67E75F771230523A7760562ECB4574704BDA11240C8F5864BD5415792D35DAF</t>
  </si>
  <si>
    <t>45A67E75F771230523A7760562ECB4574704BDA11240C8F5864BD5415792D35C84</t>
  </si>
  <si>
    <t>45A67E75F771230523A7760562ECB4574704BDA11240C8F5864BD5415792D35DAE</t>
  </si>
  <si>
    <t>45A67E75F771230523A7760562ECB44BC7F12CE11280CB03990988F5001</t>
  </si>
  <si>
    <t>각종 잡철물 제작  철재, 간단(강판의 가공설치)  kg  건축 8-4-1   ( 호표 44 )</t>
  </si>
  <si>
    <t>용접봉(연강용)</t>
  </si>
  <si>
    <t>3.2(KSE4301)</t>
  </si>
  <si>
    <t>429C793666B1200CFCDDD229D913338F06F4F</t>
  </si>
  <si>
    <t>45A67E75F771230511474899D2743429C793666B1200CFCDDD229D913338F06F4F</t>
  </si>
  <si>
    <t>45A67E75F771230511474899D274342AD73FB4BF12605D5ABAAA14ACDF4E5115E0</t>
  </si>
  <si>
    <t>45A67E75F771230511474899D274342AD74817A412600095F31CC17FA5BE906EC8</t>
  </si>
  <si>
    <t>45A67E75F771230511474899D274342BF77CF05A1280F433898126A08B3A6F4BCAA9</t>
  </si>
  <si>
    <t>45A67E75F771230511474899D274345E87F31AE512D0D0A430053FE0E06C5632E8</t>
  </si>
  <si>
    <t>45A67E75F771230511474899D27434574704BDA11240C8F5864BD5415792D35C86</t>
  </si>
  <si>
    <t>45A67E75F771230511474899D27434574704BDA11240C8F5864BD5415792D35DAF</t>
  </si>
  <si>
    <t>45A67E75F771230511474899D27434574704BDA11240C8F5864BD5415792D35C84</t>
  </si>
  <si>
    <t>45A67E75F771230511474899D27434574704BDA11240C8F5864BD5415792D35DAE</t>
  </si>
  <si>
    <t>45A67E75F771230511474899D274344BC7F12CE11280CB03990988F5001</t>
  </si>
  <si>
    <t>각종 잡철물 설치  철재, 간단(강판의 가공설치)  kg  건축 8-4-1   ( 호표 45 )</t>
  </si>
  <si>
    <t>45A67E75F77123051147488F6BD71429C793666B1200CFCDDD229D913338F06F4F</t>
  </si>
  <si>
    <t>45A67E75F77123051147488F6BD7142AD73FB4BF12605D5ABAAA14ACDF4E5115E0</t>
  </si>
  <si>
    <t>45A67E75F77123051147488F6BD7142AD74817A412600095F31CC17FA5BE906EC8</t>
  </si>
  <si>
    <t>45A67E75F77123051147488F6BD7142BF77CF05A1280F433898126A08B3A6F4BCAA9</t>
  </si>
  <si>
    <t>45A67E75F77123051147488F6BD7145E87F31AE512D0D0A430053FE0E06C5632E8</t>
  </si>
  <si>
    <t>45A67E75F77123051147488F6BD714574704BDA11240C8F5864BD5415792D35C86</t>
  </si>
  <si>
    <t>45A67E75F77123051147488F6BD714574704BDA11240C8F5864BD5415792D35DAF</t>
  </si>
  <si>
    <t>45A67E75F77123051147488F6BD714574704BDA11240C8F5864BD5415792D35C84</t>
  </si>
  <si>
    <t>45A67E75F77123051147488F6BD714574704BDA11240C8F5864BD5415792D35DAE</t>
  </si>
  <si>
    <t>45A67E75F77123051147488F6BD7144BC7F12CE11280CB03990988F5001</t>
  </si>
  <si>
    <t>용접기(교류)  500Amp  HR  공통 8-3(7611)   ( 호표 46 )</t>
  </si>
  <si>
    <t>공통 8-3(7611)</t>
  </si>
  <si>
    <t>42BF77CF05A1280F433898126A08B3A6F4BCA</t>
  </si>
  <si>
    <t>42BF77CF05A1280F433898126A08B3A6F4BCAA942BF77CF05A1280F433898126A08B3A6F4BCA</t>
  </si>
  <si>
    <t>수밀코킹  재료비 별도  M  건축 6-6-1   ( 호표 47 )</t>
  </si>
  <si>
    <t>코킹공</t>
  </si>
  <si>
    <t>기타 직종</t>
  </si>
  <si>
    <t>4574704BDA11240C8F582D08AE3A1CF0A752F</t>
  </si>
  <si>
    <t>45A67C2D6C012D0292C7C653960254574704BDA11240C8F582D08AE3A1CF0A752F</t>
  </si>
  <si>
    <t>걸레받이용 페인트칠  붓칠, 2회, 재료비  M2  건축 11-2-10   ( 호표 48 )</t>
  </si>
  <si>
    <t>아크릴수지페인트</t>
  </si>
  <si>
    <t>아크릴수지페인트, KSM6020-2종1급, 흑색</t>
  </si>
  <si>
    <t>428272890A212B01E42CDB3240B93504757D5</t>
  </si>
  <si>
    <t>45A67ADCA0312808CFB26E15EF4AE428272890A212B01E42CDB3240B93504757D5</t>
  </si>
  <si>
    <t>시너</t>
  </si>
  <si>
    <t>시너, KSM6060, 1종</t>
  </si>
  <si>
    <t>428272890A212B013B8C5F6D59F02A24BC274</t>
  </si>
  <si>
    <t>45A67ADCA0312808CFB26E15EF4AE428272890A212B013B8C5F6D59F02A24BC274</t>
  </si>
  <si>
    <t>퍼티</t>
  </si>
  <si>
    <t>퍼티, 319퍼티, 회색</t>
  </si>
  <si>
    <t>428272890B312005941891B0E82029EBF13B6</t>
  </si>
  <si>
    <t>45A67ADCA0312808CFB26E15EF4AE428272890B312005941891B0E82029EBF13B6</t>
  </si>
  <si>
    <t>연마지</t>
  </si>
  <si>
    <t>연마지, #120~180, 230*280mm</t>
  </si>
  <si>
    <t>4282728A18412A0F68137C94646797214F1C6</t>
  </si>
  <si>
    <t>45A67ADCA0312808CFB26E15EF4AE4282728A18412A0F68137C94646797214F1C6</t>
  </si>
  <si>
    <t>걸레받이용 페인트칠  붓칠, 2회, 노무비  M2  건축 11-2-10   ( 호표 49 )</t>
  </si>
  <si>
    <t>4574704BDA11240C8F5864BD5415792D35F53</t>
  </si>
  <si>
    <t>45A67ADCA0312808CFB26E0B70B054574704BDA11240C8F5864BD5415792D35F53</t>
  </si>
  <si>
    <t>45A67ADCA0312808CFB26E0B70B054574704BDA11240C8F5864BD5415792D35DAF</t>
  </si>
  <si>
    <t>석고보드면 바탕만들기  줄퍼티, 친환경  M2  건축 11-1-2   ( 호표 50 )</t>
  </si>
  <si>
    <t>건축 11-1-2</t>
  </si>
  <si>
    <t>F-Tape</t>
  </si>
  <si>
    <t>W:35~100mm</t>
  </si>
  <si>
    <t>428272890B312005941891B0E82029EBE0C45</t>
  </si>
  <si>
    <t>45A67ACD3F01260860C56C124CCD5428272890B312005941891B0E82029EBE0C45</t>
  </si>
  <si>
    <t>휠러</t>
  </si>
  <si>
    <t>428272890B312005941891B0E82029EBE0D6E</t>
  </si>
  <si>
    <t>45A67ACD3F01260860C56C124CCD5428272890B312005941891B0E82029EBE0D6E</t>
  </si>
  <si>
    <t>퍼티, 친환경, 내부</t>
  </si>
  <si>
    <t>428272890B312005941891B0E82029EBC5EE8</t>
  </si>
  <si>
    <t>45A67ACD3F01260860C56C124CCD5428272890B312005941891B0E82029EBC5EE8</t>
  </si>
  <si>
    <t>45A67ACD3F01260860C56C124CCD54282728A18412A0F68137C94646797214F1C6</t>
  </si>
  <si>
    <t>45A67ACD3F01260860C56C124CCD54574704BDA11240C8F5864BD5415792D35F53</t>
  </si>
  <si>
    <t>45A67ACD3F01260860C56C124CCD54574704BDA11240C8F5864BD5415792D35DAF</t>
  </si>
  <si>
    <t>45A67ACD3F01260860C56C124CCD544BC7F12CE11280CB03990988F5001</t>
  </si>
  <si>
    <t>수성페인트 롤러칠  내부, 2회, 친환경페인트(POP)  M2  건축 11-2-2   ( 호표 51 )</t>
  </si>
  <si>
    <t>건축 11-2-2</t>
  </si>
  <si>
    <t>수성페인트</t>
  </si>
  <si>
    <t>수성페인트, 친환경(POP), 내부</t>
  </si>
  <si>
    <t>428272890A212B01E42C72BC2055F9762BA7F</t>
  </si>
  <si>
    <t>45A67ADD4B112C0DF8682F029B883428272890A212B01E42C72BC2055F9762BA7F</t>
  </si>
  <si>
    <t>주재료비의 6%</t>
  </si>
  <si>
    <t>45A67ADD4B112C0DF8682F029B88344BC7F12CE11280CB03990988F5001</t>
  </si>
  <si>
    <t>수성페인트 롤러칠  2회  M2  건축 11-2-2   ( 호표 52 )</t>
  </si>
  <si>
    <t>45A67ADD4B112C0DF83CEC99355024574704BDA11240C8F5864BD5415792D35F53</t>
  </si>
  <si>
    <t>45A67ADD4B112C0DF83CEC99355024574704BDA11240C8F5864BD5415792D35DAF</t>
  </si>
  <si>
    <t>덤프트럭  8ton  HR  공통 8-3,4(0602)   ( 호표 53 )</t>
  </si>
  <si>
    <t>42BF77CF05A12F027BD450C98D532D6DCA4C484</t>
  </si>
  <si>
    <t>덤프트럭</t>
  </si>
  <si>
    <t>8ton</t>
  </si>
  <si>
    <t>공통 8-3,4(0602)</t>
  </si>
  <si>
    <t>42BF77CF05A12F027BD450C98D532D6DCA4C4</t>
  </si>
  <si>
    <t>42BF77CF05A12F027BD450C98D532D6DCA4C48442BF77CF05A12F027BD450C98D532D6DCA4C4</t>
  </si>
  <si>
    <t>42BF77CF05A12F027BD450C98D532D6DCA4C48442AD74817B612F0D95829F9E4B7631AFD54EF</t>
  </si>
  <si>
    <t>주연료비의 38%</t>
  </si>
  <si>
    <t>42BF77CF05A12F027BD450C98D532D6DCA4C48444BC7F12CE11280CB03990988F5001</t>
  </si>
  <si>
    <t>화물차운전사</t>
  </si>
  <si>
    <t>4574704BDA11240C8F5864BD5415792D3593B</t>
  </si>
  <si>
    <t>42BF77CF05A12F027BD450C98D532D6DCA4C4844574704BDA11240C8F5864BD5415792D3593B</t>
  </si>
  <si>
    <t>텍스, 합판 철거(천장)  해체재 일부 재사용  M2  건축 12-2-1   ( 호표 54 )</t>
  </si>
  <si>
    <t>건축목공</t>
  </si>
  <si>
    <t>4574704BDA11240C8F5864BD5415792D35F59</t>
  </si>
  <si>
    <t>45A775C9FEB12106F08C5C025D5F54574704BDA11240C8F5864BD5415792D35F59</t>
  </si>
  <si>
    <t>45A775C9FEB12106F08C5C025D5F54574704BDA11240C8F5864BD5415792D35DAF</t>
  </si>
  <si>
    <t>아코스틱텍스 설치    M2  건축 5-2-1   ( 호표 55 )</t>
  </si>
  <si>
    <t>건축 5-2-1</t>
  </si>
  <si>
    <t>45A67BC75921280F95C026546EE1A4574704BDA11240C8F5864BD5415792D35EB4</t>
  </si>
  <si>
    <t>45A67BC75921280F95C026546EE1A4574704BDA11240C8F5864BD5415792D35DAF</t>
  </si>
  <si>
    <t>45A67BC75921280F95C026546EE1A44BC7F12CE11280CB03990988F5001</t>
  </si>
  <si>
    <t>반자틀 철거  해체재 일부 재사용  M2  건축 12-2-1   ( 호표 56 )</t>
  </si>
  <si>
    <t>45A775C9FEB121068D8290F2588A84574704BDA11240C8F5864BD5415792D35F59</t>
  </si>
  <si>
    <t>45A775C9FEB121068D8290F2588A84574704BDA11240C8F5864BD5415792D35DAF</t>
  </si>
  <si>
    <t>경량천장철골틀 설치    M2  건축 8-3-1   ( 호표 57 )</t>
  </si>
  <si>
    <t>건축 8-3-1</t>
  </si>
  <si>
    <t>45A67E711A31270610CAFDB0872AD4574704BDA11240C8F5864BD5415792D35EB4</t>
  </si>
  <si>
    <t>45A67E711A31270610CAFDB0872AD4574704BDA11240C8F5864BD5415792D35DAF</t>
  </si>
  <si>
    <t>인력품의 6%</t>
  </si>
  <si>
    <t>45A67E711A31270610CAFDB0872AD44BC7F12CE11280CB03990988F5001</t>
  </si>
  <si>
    <t>L-형강 설치  L-50*50*4, 녹막이P  M     ( 호표 58 )</t>
  </si>
  <si>
    <t>ㄱ형강</t>
  </si>
  <si>
    <t>ㄱ형강, 등변, 50*50*4mm</t>
  </si>
  <si>
    <t>428273907C01200DC01C6283F5A6E209E11A8</t>
  </si>
  <si>
    <t>45A67E7A7B712B04479BA7C89D79A428273907C01200DC01C6283F5A6E209E11A8</t>
  </si>
  <si>
    <t>철재, 간단</t>
  </si>
  <si>
    <t>45A67E75F771230500C7A3909C863</t>
  </si>
  <si>
    <t>45A67E7A7B712B04479BA7C89D79A45A67E75F771230500C7A3909C863</t>
  </si>
  <si>
    <t>45A67E7A7B712B04479BA7C89D79A42AD70245701200D11A48AC4961FFBDFF134E</t>
  </si>
  <si>
    <t>녹막이페인트 붓칠</t>
  </si>
  <si>
    <t>철재면, 1회, 2종</t>
  </si>
  <si>
    <t>45A67ADF77612C04FC30AC6272708</t>
  </si>
  <si>
    <t>45A67E7A7B712B04479BA7C89D79A45A67ADF77612C04FC30AC6272708</t>
  </si>
  <si>
    <t>각종 잡철물 제작 설치  철재, 간단  kg  건축 8-4-1   ( 호표 59 )</t>
  </si>
  <si>
    <t>45A67E75F771230500F30ADAB046E</t>
  </si>
  <si>
    <t>45A67E75F771230500C7A3909C86345A67E75F771230500F30ADAB046E</t>
  </si>
  <si>
    <t>45A67E75F771230500F30AC847A24</t>
  </si>
  <si>
    <t>45A67E75F771230500C7A3909C86345A67E75F771230500F30AC847A24</t>
  </si>
  <si>
    <t>녹막이페인트 붓칠  철재면, 1회, 2종  M2  건축 11-2-6   ( 호표 60 )</t>
  </si>
  <si>
    <t>건축 11-2-6</t>
  </si>
  <si>
    <t>녹막이 페인트칠</t>
  </si>
  <si>
    <t>45A67ADF77612C04FC2635D3F9548</t>
  </si>
  <si>
    <t>45A67ADF77612C04FC30AC627270845A67ADF77612C04FC2635D3F9548</t>
  </si>
  <si>
    <t>철재면, 1회</t>
  </si>
  <si>
    <t>45A67ADF77612C04FC262B75A6BEA</t>
  </si>
  <si>
    <t>45A67ADF77612C04FC30AC627270845A67ADF77612C04FC262B75A6BEA</t>
  </si>
  <si>
    <t>각종 잡철물 제작  철재, 간단  kg  건축 8-4-1   ( 호표 61 )</t>
  </si>
  <si>
    <t>45A67E75F771230500F30ADAB046E429C793666B1200CFCDDD229D913338F06F4F</t>
  </si>
  <si>
    <t>45A67E75F771230500F30ADAB046E42AD73FB4BF12605D5ABAAA14ACDF4E5115E0</t>
  </si>
  <si>
    <t>45A67E75F771230500F30ADAB046E42AD74817A412600095F31CC17FA5BE906EC8</t>
  </si>
  <si>
    <t>45A67E75F771230500F30ADAB046E42BF77CF05A1280F433898126A08B3A6F4BCAA9</t>
  </si>
  <si>
    <t>45A67E75F771230500F30ADAB046E45E87F31AE512D0D0A430053FE0E06C5632E8</t>
  </si>
  <si>
    <t>철공</t>
  </si>
  <si>
    <t>4574704BDA11240C8F5864BD5415792D35DA4</t>
  </si>
  <si>
    <t>45A67E75F771230500F30ADAB046E4574704BDA11240C8F5864BD5415792D35DA4</t>
  </si>
  <si>
    <t>45A67E75F771230500F30ADAB046E4574704BDA11240C8F5864BD5415792D35DAF</t>
  </si>
  <si>
    <t>45A67E75F771230500F30ADAB046E4574704BDA11240C8F5864BD5415792D35C84</t>
  </si>
  <si>
    <t>45A67E75F771230500F30ADAB046E4574704BDA11240C8F5864BD5415792D35DAE</t>
  </si>
  <si>
    <t>45A67E75F771230500F30ADAB046E44BC7F12CE11280CB03990988F5001</t>
  </si>
  <si>
    <t>각종 잡철물 설치  철재, 간단  kg  건축 8-4-1   ( 호표 62 )</t>
  </si>
  <si>
    <t>45A67E75F771230500F30AC847A24429C793666B1200CFCDDD229D913338F06F4F</t>
  </si>
  <si>
    <t>45A67E75F771230500F30AC847A2442AD73FB4BF12605D5ABAAA14ACDF4E5115E0</t>
  </si>
  <si>
    <t>45A67E75F771230500F30AC847A2442AD74817A412600095F31CC17FA5BE906EC8</t>
  </si>
  <si>
    <t>45A67E75F771230500F30AC847A2442BF77CF05A1280F433898126A08B3A6F4BCAA9</t>
  </si>
  <si>
    <t>45A67E75F771230500F30AC847A2445E87F31AE512D0D0A430053FE0E06C5632E8</t>
  </si>
  <si>
    <t>45A67E75F771230500F30AC847A244574704BDA11240C8F5864BD5415792D35DA4</t>
  </si>
  <si>
    <t>45A67E75F771230500F30AC847A244574704BDA11240C8F5864BD5415792D35DAF</t>
  </si>
  <si>
    <t>45A67E75F771230500F30AC847A244574704BDA11240C8F5864BD5415792D35C84</t>
  </si>
  <si>
    <t>45A67E75F771230500F30AC847A244574704BDA11240C8F5864BD5415792D35DAE</t>
  </si>
  <si>
    <t>45A67E75F771230500F30AC847A2444BC7F12CE11280CB03990988F5001</t>
  </si>
  <si>
    <t>녹막이 페인트칠  철재면, 1회, 2종  M2  건축 11-2-6   ( 호표 63 )</t>
  </si>
  <si>
    <t>방청페인트</t>
  </si>
  <si>
    <t>방청페인트, KSM6030-1종2류, 광명단페인트</t>
  </si>
  <si>
    <t>428272890A212B01E4B217DD07FB8F0D570CB</t>
  </si>
  <si>
    <t>45A67ADF77612C04FC2635D3F9548428272890A212B01E4B217DD07FB8F0D570CB</t>
  </si>
  <si>
    <t>시너, KSM6060, 2종</t>
  </si>
  <si>
    <t>428272890A212B013B8C5F6D59F02A24BC275</t>
  </si>
  <si>
    <t>45A67ADF77612C04FC2635D3F9548428272890A212B013B8C5F6D59F02A24BC275</t>
  </si>
  <si>
    <t>주재료비의 3%</t>
  </si>
  <si>
    <t>45A67ADF77612C04FC2635D3F954844BC7F12CE11280CB03990988F5001</t>
  </si>
  <si>
    <t>녹막이 페인트칠  철재면, 1회  M2  건축 11-2-6   ( 호표 64 )</t>
  </si>
  <si>
    <t>45A67ADF77612C04FC262B75A6BEA4574704BDA11240C8F5864BD5415792D35F53</t>
  </si>
  <si>
    <t>45A67ADF77612C04FC262B75A6BEA4574704BDA11240C8F5864BD5415792D35DAF</t>
  </si>
  <si>
    <t xml:space="preserve"> </t>
  </si>
  <si>
    <t xml:space="preserve"> </t>
    <phoneticPr fontId="7" type="noConversion"/>
  </si>
  <si>
    <t>공 사 원 가 계 산 서 [건축공사]</t>
    <phoneticPr fontId="7" type="noConversion"/>
  </si>
  <si>
    <t>공    사    명  :</t>
    <phoneticPr fontId="7" type="noConversion"/>
  </si>
  <si>
    <t>비                     목</t>
  </si>
  <si>
    <t>금             액</t>
  </si>
  <si>
    <t>구         성         비</t>
    <phoneticPr fontId="7" type="noConversion"/>
  </si>
  <si>
    <t>비             고</t>
  </si>
  <si>
    <t>재 료 비</t>
    <phoneticPr fontId="7" type="noConversion"/>
  </si>
  <si>
    <t>직  접  재  료  비</t>
    <phoneticPr fontId="7" type="noConversion"/>
  </si>
  <si>
    <t>순</t>
  </si>
  <si>
    <t>간  접  재  료  비</t>
    <phoneticPr fontId="7" type="noConversion"/>
  </si>
  <si>
    <t>작업설,부산물(△)</t>
    <phoneticPr fontId="7" type="noConversion"/>
  </si>
  <si>
    <t>[  소            계  ]</t>
    <phoneticPr fontId="7" type="noConversion"/>
  </si>
  <si>
    <t>공</t>
  </si>
  <si>
    <t>노</t>
  </si>
  <si>
    <t>직  접  노  무  비</t>
    <phoneticPr fontId="7" type="noConversion"/>
  </si>
  <si>
    <t>무</t>
    <phoneticPr fontId="7" type="noConversion"/>
  </si>
  <si>
    <t>간  접  노  무  비</t>
    <phoneticPr fontId="7" type="noConversion"/>
  </si>
  <si>
    <t>직접노무비 *</t>
    <phoneticPr fontId="7" type="noConversion"/>
  </si>
  <si>
    <t>비</t>
  </si>
  <si>
    <t>[  소            계  ]</t>
  </si>
  <si>
    <t>운       반       비</t>
  </si>
  <si>
    <t>사</t>
    <phoneticPr fontId="7" type="noConversion"/>
  </si>
  <si>
    <t>경</t>
  </si>
  <si>
    <t>기    계    경   비</t>
  </si>
  <si>
    <t>산  재  보  험  료</t>
  </si>
  <si>
    <t>노무비 *</t>
    <phoneticPr fontId="7" type="noConversion"/>
  </si>
  <si>
    <t>고  용  보  험  료</t>
  </si>
  <si>
    <t>퇴직 공제 부금비</t>
    <phoneticPr fontId="7" type="noConversion"/>
  </si>
  <si>
    <t>3억원이상 적용</t>
    <phoneticPr fontId="7" type="noConversion"/>
  </si>
  <si>
    <t>건강보험료</t>
    <phoneticPr fontId="7" type="noConversion"/>
  </si>
  <si>
    <t>1개월이상 적용</t>
    <phoneticPr fontId="7" type="noConversion"/>
  </si>
  <si>
    <t>노인장기요양보험료</t>
    <phoneticPr fontId="7" type="noConversion"/>
  </si>
  <si>
    <t>건강보험료*</t>
    <phoneticPr fontId="7" type="noConversion"/>
  </si>
  <si>
    <t>원</t>
    <phoneticPr fontId="7" type="noConversion"/>
  </si>
  <si>
    <t>연금보험료</t>
    <phoneticPr fontId="7" type="noConversion"/>
  </si>
  <si>
    <t>공사이행보증수수료</t>
    <phoneticPr fontId="7" type="noConversion"/>
  </si>
  <si>
    <t>건설하도급대금  지급보증서발급수수료</t>
    <phoneticPr fontId="7" type="noConversion"/>
  </si>
  <si>
    <t>(재료비+직접노무비+산출경비) *</t>
    <phoneticPr fontId="7" type="noConversion"/>
  </si>
  <si>
    <t>건설기계대여대금지급보증서발급수수료</t>
    <phoneticPr fontId="7" type="noConversion"/>
  </si>
  <si>
    <t>산업안전보건관리비</t>
    <phoneticPr fontId="7" type="noConversion"/>
  </si>
  <si>
    <t>(재+노)+율*1.2</t>
    <phoneticPr fontId="16" type="noConversion"/>
  </si>
  <si>
    <t>가</t>
  </si>
  <si>
    <t>기   타    경    비</t>
  </si>
  <si>
    <t>(재료비+노무비) *</t>
    <phoneticPr fontId="7" type="noConversion"/>
  </si>
  <si>
    <t>환경보전비</t>
    <phoneticPr fontId="7" type="noConversion"/>
  </si>
  <si>
    <t>계</t>
  </si>
  <si>
    <t>일      반     관     리     비</t>
    <phoneticPr fontId="7" type="noConversion"/>
  </si>
  <si>
    <t>계 *</t>
    <phoneticPr fontId="7" type="noConversion"/>
  </si>
  <si>
    <t>이                              윤</t>
  </si>
  <si>
    <t>(노무비+경비+일반관리비) *</t>
    <phoneticPr fontId="7" type="noConversion"/>
  </si>
  <si>
    <t>사급자재비</t>
    <phoneticPr fontId="7" type="noConversion"/>
  </si>
  <si>
    <t>단수정리 -</t>
    <phoneticPr fontId="7" type="noConversion"/>
  </si>
  <si>
    <t>석면폐기물처리비 [100톤미만]</t>
    <phoneticPr fontId="7" type="noConversion"/>
  </si>
  <si>
    <t>건설폐기물처리비 [100톤이하]</t>
    <phoneticPr fontId="7" type="noConversion"/>
  </si>
  <si>
    <t>가구공사</t>
    <phoneticPr fontId="7" type="noConversion"/>
  </si>
  <si>
    <t>공        급        가        액</t>
  </si>
  <si>
    <t>부      가     가     치     세</t>
    <phoneticPr fontId="7" type="noConversion"/>
  </si>
  <si>
    <t>공급가액 *</t>
    <phoneticPr fontId="7" type="noConversion"/>
  </si>
  <si>
    <t>설        계        금        액</t>
    <phoneticPr fontId="7" type="noConversion"/>
  </si>
  <si>
    <t>도급자관급자재비</t>
    <phoneticPr fontId="7" type="noConversion"/>
  </si>
  <si>
    <t>관급자관급자재비</t>
    <phoneticPr fontId="7" type="noConversion"/>
  </si>
  <si>
    <t>총        공        사        비</t>
    <phoneticPr fontId="7" type="noConversion"/>
  </si>
  <si>
    <t>단수정리 -92</t>
    <phoneticPr fontId="7" type="noConversion"/>
  </si>
  <si>
    <t>(재료비+직접노무비+관급자재)*2.93%</t>
    <phoneticPr fontId="7" type="noConversion"/>
  </si>
  <si>
    <t>2천만원이상 공사 적용</t>
    <phoneticPr fontId="7" type="noConversion"/>
  </si>
  <si>
    <t>군포국민체육센터 2층 피트 증축보강 공사</t>
    <phoneticPr fontId="1" type="noConversion"/>
  </si>
  <si>
    <t>[ 군포국민체육센터 2층 피트 증축보강 공사 ]</t>
    <phoneticPr fontId="1" type="noConversion"/>
  </si>
  <si>
    <t>[ 군포국민체육센터 2층 피트 증축보강 공사 ]</t>
    <phoneticPr fontId="1" type="noConversion"/>
  </si>
  <si>
    <t>군포국민체육센터 2층 피트 증축보강 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</si>
</sst>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176" formatCode="#,###"/>
    <numFmt numFmtId="177" formatCode="#,###;\-#,###;#;"/>
    <numFmt numFmtId="178" formatCode="#,##0.00#"/>
    <numFmt numFmtId="179" formatCode="#,##0.0"/>
    <numFmt numFmtId="183" formatCode="#,##0_ "/>
    <numFmt numFmtId="184" formatCode="0.000%"/>
    <numFmt numFmtId="185" formatCode="0.0%"/>
    <numFmt numFmtId="186" formatCode="_ * #,##0_ ;_ * \-#,##0_ ;_ * &quot; &quot;_ ;_ @_ "/>
    <numFmt numFmtId="187" formatCode="0.00000"/>
    <numFmt numFmtId="188" formatCode="0.0"/>
    <numFmt numFmtId="189" formatCode="_ * #,##0.00_ ;_ * \-#,##0.00_ ;_ * &quot;-&quot;??_ ;_ @_ "/>
    <numFmt numFmtId="190" formatCode="&quot;₩&quot;#,##0.00;&quot;₩&quot;&quot;₩&quot;&quot;₩&quot;&quot;₩&quot;&quot;₩&quot;&quot;₩&quot;&quot;₩&quot;&quot;₩&quot;\-#,##0.00"/>
    <numFmt numFmtId="191" formatCode="_ &quot;₩&quot;* #,##0_ ;_ &quot;₩&quot;* \-#,##0_ ;_ &quot;₩&quot;* &quot;-&quot;_ ;_ @_ "/>
    <numFmt numFmtId="192" formatCode="0.0000"/>
    <numFmt numFmtId="193" formatCode="0.000"/>
    <numFmt numFmtId="194" formatCode="_ * #,##0.0000_ ;_ * \-#,##0.0000_ ;_ * &quot;-&quot;_ ;_ @_ "/>
    <numFmt numFmtId="195" formatCode="_ * #,##0_ ;_ * \-#,##0_ ;_ * &quot;-&quot;_ ;_ @_ "/>
    <numFmt numFmtId="196" formatCode="_-* #,##0.00_-;&quot;₩&quot;&quot;₩&quot;\-* #,##0.00_-;_-* &quot;-&quot;??_-;_-@_-"/>
  </numFmts>
  <fonts count="4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HY헤드라인M"/>
      <family val="1"/>
      <charset val="129"/>
    </font>
    <font>
      <b/>
      <u/>
      <sz val="16"/>
      <name val="새굴림"/>
      <family val="1"/>
      <charset val="129"/>
    </font>
    <font>
      <sz val="16"/>
      <name val="새굴림"/>
      <family val="1"/>
      <charset val="129"/>
    </font>
    <font>
      <sz val="18"/>
      <name val="HY헤드라인M"/>
      <family val="1"/>
      <charset val="129"/>
    </font>
    <font>
      <sz val="10"/>
      <name val="맑은 고딕"/>
      <family val="3"/>
      <charset val="129"/>
    </font>
    <font>
      <b/>
      <u/>
      <sz val="12"/>
      <name val="맑은 고딕"/>
      <family val="3"/>
      <charset val="129"/>
    </font>
    <font>
      <sz val="8"/>
      <name val="맑은 고딕"/>
      <family val="3"/>
      <charset val="129"/>
    </font>
    <font>
      <sz val="8"/>
      <color indexed="10"/>
      <name val="맑은 고딕"/>
      <family val="3"/>
      <charset val="129"/>
    </font>
    <font>
      <sz val="8"/>
      <name val="HY헤드라인M"/>
      <family val="1"/>
      <charset val="129"/>
    </font>
    <font>
      <b/>
      <sz val="9"/>
      <name val="맑은 고딕"/>
      <family val="3"/>
      <charset val="129"/>
    </font>
    <font>
      <sz val="10"/>
      <name val="HY헤드라인M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MS Sans Serif"/>
      <family val="2"/>
    </font>
    <font>
      <u/>
      <sz val="10"/>
      <color indexed="14"/>
      <name val="MS Sans Serif"/>
      <family val="2"/>
    </font>
    <font>
      <sz val="14"/>
      <name val="뼻뮝"/>
      <family val="1"/>
      <charset val="129"/>
    </font>
    <font>
      <sz val="11"/>
      <name val="굴림체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19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/>
    <xf numFmtId="186" fontId="6" fillId="0" borderId="0" applyNumberFormat="0">
      <alignment horizontal="center" vertical="center"/>
      <protection locked="0" hidden="1"/>
    </xf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187" fontId="6" fillId="0" borderId="0" applyFill="0" applyBorder="0" applyAlignment="0"/>
    <xf numFmtId="0" fontId="24" fillId="0" borderId="0"/>
    <xf numFmtId="188" fontId="6" fillId="0" borderId="0">
      <protection locked="0"/>
    </xf>
    <xf numFmtId="38" fontId="22" fillId="0" borderId="0" applyFont="0" applyFill="0" applyBorder="0" applyAlignment="0" applyProtection="0"/>
    <xf numFmtId="189" fontId="6" fillId="0" borderId="0"/>
    <xf numFmtId="189" fontId="22" fillId="0" borderId="0" applyFont="0" applyFill="0" applyBorder="0" applyAlignment="0" applyProtection="0"/>
    <xf numFmtId="0" fontId="25" fillId="0" borderId="0" applyNumberFormat="0" applyAlignment="0">
      <alignment horizontal="left"/>
    </xf>
    <xf numFmtId="188" fontId="6" fillId="0" borderId="0">
      <protection locked="0"/>
    </xf>
    <xf numFmtId="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6" fillId="0" borderId="0"/>
    <xf numFmtId="188" fontId="6" fillId="0" borderId="0">
      <protection locked="0"/>
    </xf>
    <xf numFmtId="192" fontId="6" fillId="0" borderId="0"/>
    <xf numFmtId="0" fontId="26" fillId="0" borderId="0" applyNumberFormat="0" applyAlignment="0">
      <alignment horizontal="left"/>
    </xf>
    <xf numFmtId="188" fontId="6" fillId="0" borderId="0">
      <protection locked="0"/>
    </xf>
    <xf numFmtId="38" fontId="27" fillId="2" borderId="0" applyNumberFormat="0" applyBorder="0" applyAlignment="0" applyProtection="0"/>
    <xf numFmtId="0" fontId="28" fillId="0" borderId="0">
      <alignment horizontal="left"/>
    </xf>
    <xf numFmtId="0" fontId="29" fillId="0" borderId="51" applyNumberFormat="0" applyAlignment="0" applyProtection="0">
      <alignment horizontal="left" vertical="center"/>
    </xf>
    <xf numFmtId="0" fontId="29" fillId="0" borderId="52">
      <alignment horizontal="left" vertical="center"/>
    </xf>
    <xf numFmtId="188" fontId="6" fillId="0" borderId="0">
      <protection locked="0"/>
    </xf>
    <xf numFmtId="188" fontId="6" fillId="0" borderId="0">
      <protection locked="0"/>
    </xf>
    <xf numFmtId="10" fontId="27" fillId="2" borderId="1" applyNumberFormat="0" applyBorder="0" applyAlignment="0" applyProtection="0"/>
    <xf numFmtId="0" fontId="30" fillId="0" borderId="5"/>
    <xf numFmtId="193" fontId="6" fillId="0" borderId="0"/>
    <xf numFmtId="0" fontId="22" fillId="0" borderId="0"/>
    <xf numFmtId="188" fontId="6" fillId="0" borderId="0">
      <protection locked="0"/>
    </xf>
    <xf numFmtId="10" fontId="22" fillId="0" borderId="0" applyFont="0" applyFill="0" applyBorder="0" applyAlignment="0" applyProtection="0"/>
    <xf numFmtId="30" fontId="31" fillId="0" borderId="0" applyNumberFormat="0" applyFill="0" applyBorder="0" applyAlignment="0" applyProtection="0">
      <alignment horizontal="left"/>
    </xf>
    <xf numFmtId="0" fontId="30" fillId="0" borderId="0"/>
    <xf numFmtId="40" fontId="32" fillId="0" borderId="0" applyBorder="0">
      <alignment horizontal="right"/>
    </xf>
    <xf numFmtId="0" fontId="33" fillId="0" borderId="0" applyFill="0" applyBorder="0" applyProtection="0">
      <alignment horizontal="centerContinuous" vertical="center"/>
    </xf>
    <xf numFmtId="0" fontId="34" fillId="2" borderId="0" applyFill="0" applyBorder="0" applyProtection="0">
      <alignment horizontal="center" vertical="center"/>
    </xf>
    <xf numFmtId="188" fontId="6" fillId="0" borderId="53">
      <protection locked="0"/>
    </xf>
    <xf numFmtId="194" fontId="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3" fontId="37" fillId="0" borderId="54">
      <alignment horizontal="center"/>
    </xf>
    <xf numFmtId="0" fontId="36" fillId="0" borderId="0">
      <protection locked="0"/>
    </xf>
    <xf numFmtId="0" fontId="38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2" borderId="0" applyFill="0" applyBorder="0" applyProtection="0">
      <alignment horizontal="right"/>
    </xf>
    <xf numFmtId="10" fontId="40" fillId="0" borderId="0" applyFill="0" applyBorder="0" applyProtection="0">
      <alignment horizontal="right"/>
    </xf>
    <xf numFmtId="0" fontId="41" fillId="0" borderId="0"/>
    <xf numFmtId="179" fontId="6" fillId="0" borderId="0">
      <alignment vertical="center"/>
    </xf>
    <xf numFmtId="0" fontId="6" fillId="0" borderId="0"/>
    <xf numFmtId="0" fontId="42" fillId="0" borderId="32"/>
    <xf numFmtId="4" fontId="36" fillId="0" borderId="0">
      <protection locked="0"/>
    </xf>
    <xf numFmtId="0" fontId="21" fillId="0" borderId="0">
      <protection locked="0"/>
    </xf>
    <xf numFmtId="195" fontId="21" fillId="0" borderId="0" applyFont="0" applyFill="0" applyBorder="0" applyAlignment="0" applyProtection="0"/>
    <xf numFmtId="195" fontId="21" fillId="0" borderId="0" applyNumberFormat="0" applyFont="0" applyFill="0" applyBorder="0" applyProtection="0">
      <alignment vertical="center"/>
    </xf>
    <xf numFmtId="179" fontId="21" fillId="2" borderId="0" applyFill="0" applyBorder="0" applyProtection="0">
      <alignment horizontal="right"/>
    </xf>
    <xf numFmtId="189" fontId="21" fillId="0" borderId="0" applyFont="0" applyFill="0" applyBorder="0" applyAlignment="0" applyProtection="0"/>
    <xf numFmtId="196" fontId="21" fillId="0" borderId="0">
      <protection locked="0"/>
    </xf>
    <xf numFmtId="0" fontId="6" fillId="0" borderId="0"/>
    <xf numFmtId="0" fontId="36" fillId="0" borderId="55">
      <protection locked="0"/>
    </xf>
    <xf numFmtId="0" fontId="21" fillId="0" borderId="0">
      <protection locked="0"/>
    </xf>
    <xf numFmtId="185" fontId="6" fillId="0" borderId="0">
      <protection locked="0"/>
    </xf>
  </cellStyleXfs>
  <cellXfs count="12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5" xfId="2" applyFont="1" applyBorder="1" applyAlignment="1">
      <alignment horizontal="center" vertical="center" shrinkToFit="1"/>
    </xf>
    <xf numFmtId="10" fontId="14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distributed" vertical="center"/>
    </xf>
    <xf numFmtId="41" fontId="17" fillId="2" borderId="14" xfId="1" applyFont="1" applyFill="1" applyBorder="1" applyAlignment="1">
      <alignment vertical="center"/>
    </xf>
    <xf numFmtId="0" fontId="16" fillId="2" borderId="15" xfId="2" applyFont="1" applyFill="1" applyBorder="1" applyAlignment="1">
      <alignment vertical="center" shrinkToFit="1"/>
    </xf>
    <xf numFmtId="10" fontId="16" fillId="2" borderId="16" xfId="2" applyNumberFormat="1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vertical="center"/>
    </xf>
    <xf numFmtId="0" fontId="16" fillId="2" borderId="17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6" fillId="2" borderId="18" xfId="2" applyFont="1" applyFill="1" applyBorder="1" applyAlignment="1">
      <alignment horizontal="center" vertical="center"/>
    </xf>
    <xf numFmtId="0" fontId="16" fillId="2" borderId="19" xfId="2" applyFont="1" applyFill="1" applyBorder="1" applyAlignment="1">
      <alignment horizontal="distributed" vertical="center"/>
    </xf>
    <xf numFmtId="41" fontId="16" fillId="2" borderId="20" xfId="1" applyFont="1" applyFill="1" applyBorder="1" applyAlignment="1">
      <alignment vertical="center"/>
    </xf>
    <xf numFmtId="0" fontId="16" fillId="2" borderId="21" xfId="2" applyFont="1" applyFill="1" applyBorder="1" applyAlignment="1">
      <alignment vertical="center" shrinkToFit="1"/>
    </xf>
    <xf numFmtId="10" fontId="16" fillId="2" borderId="22" xfId="2" applyNumberFormat="1" applyFont="1" applyFill="1" applyBorder="1" applyAlignment="1">
      <alignment horizontal="center" vertical="center"/>
    </xf>
    <xf numFmtId="0" fontId="16" fillId="2" borderId="20" xfId="2" applyFont="1" applyFill="1" applyBorder="1" applyAlignment="1">
      <alignment vertical="center"/>
    </xf>
    <xf numFmtId="0" fontId="16" fillId="2" borderId="23" xfId="2" applyFont="1" applyFill="1" applyBorder="1" applyAlignment="1">
      <alignment vertical="center"/>
    </xf>
    <xf numFmtId="183" fontId="17" fillId="2" borderId="20" xfId="1" applyNumberFormat="1" applyFont="1" applyFill="1" applyBorder="1" applyAlignment="1">
      <alignment vertical="center"/>
    </xf>
    <xf numFmtId="0" fontId="16" fillId="2" borderId="24" xfId="2" applyFont="1" applyFill="1" applyBorder="1" applyAlignment="1">
      <alignment horizontal="distributed" vertical="center"/>
    </xf>
    <xf numFmtId="41" fontId="16" fillId="2" borderId="25" xfId="1" applyFont="1" applyFill="1" applyBorder="1" applyAlignment="1">
      <alignment vertical="center"/>
    </xf>
    <xf numFmtId="0" fontId="16" fillId="2" borderId="26" xfId="2" applyFont="1" applyFill="1" applyBorder="1" applyAlignment="1">
      <alignment vertical="center" shrinkToFit="1"/>
    </xf>
    <xf numFmtId="10" fontId="16" fillId="2" borderId="27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vertical="center"/>
    </xf>
    <xf numFmtId="0" fontId="16" fillId="2" borderId="28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29" xfId="2" applyFont="1" applyFill="1" applyBorder="1" applyAlignment="1">
      <alignment horizontal="distributed" vertical="center"/>
    </xf>
    <xf numFmtId="41" fontId="17" fillId="2" borderId="30" xfId="1" applyFont="1" applyFill="1" applyBorder="1" applyAlignment="1">
      <alignment vertical="center"/>
    </xf>
    <xf numFmtId="0" fontId="16" fillId="2" borderId="31" xfId="2" applyFont="1" applyFill="1" applyBorder="1" applyAlignment="1">
      <alignment vertical="center" shrinkToFit="1"/>
    </xf>
    <xf numFmtId="10" fontId="16" fillId="2" borderId="32" xfId="2" applyNumberFormat="1" applyFont="1" applyFill="1" applyBorder="1" applyAlignment="1">
      <alignment horizontal="center" vertical="center"/>
    </xf>
    <xf numFmtId="0" fontId="16" fillId="2" borderId="30" xfId="2" applyFont="1" applyFill="1" applyBorder="1" applyAlignment="1">
      <alignment vertical="center"/>
    </xf>
    <xf numFmtId="0" fontId="16" fillId="2" borderId="21" xfId="2" applyFont="1" applyFill="1" applyBorder="1" applyAlignment="1">
      <alignment horizontal="right" vertical="center" shrinkToFit="1"/>
    </xf>
    <xf numFmtId="0" fontId="16" fillId="2" borderId="33" xfId="2" applyFont="1" applyFill="1" applyBorder="1" applyAlignment="1">
      <alignment horizontal="distributed" vertical="center"/>
    </xf>
    <xf numFmtId="41" fontId="16" fillId="2" borderId="34" xfId="1" applyFont="1" applyFill="1" applyBorder="1" applyAlignment="1">
      <alignment vertical="center"/>
    </xf>
    <xf numFmtId="0" fontId="16" fillId="2" borderId="35" xfId="2" applyFont="1" applyFill="1" applyBorder="1" applyAlignment="1">
      <alignment horizontal="right" vertical="center" shrinkToFit="1"/>
    </xf>
    <xf numFmtId="10" fontId="16" fillId="2" borderId="36" xfId="2" applyNumberFormat="1" applyFont="1" applyFill="1" applyBorder="1" applyAlignment="1">
      <alignment horizontal="center" vertical="center"/>
    </xf>
    <xf numFmtId="0" fontId="16" fillId="2" borderId="34" xfId="2" applyFont="1" applyFill="1" applyBorder="1" applyAlignment="1">
      <alignment vertical="center"/>
    </xf>
    <xf numFmtId="0" fontId="16" fillId="2" borderId="37" xfId="2" applyFont="1" applyFill="1" applyBorder="1" applyAlignment="1">
      <alignment vertical="center"/>
    </xf>
    <xf numFmtId="0" fontId="16" fillId="2" borderId="38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right" vertical="center" shrinkToFit="1"/>
    </xf>
    <xf numFmtId="0" fontId="16" fillId="2" borderId="39" xfId="2" applyFont="1" applyFill="1" applyBorder="1" applyAlignment="1">
      <alignment vertical="center"/>
    </xf>
    <xf numFmtId="0" fontId="16" fillId="2" borderId="40" xfId="2" applyFont="1" applyFill="1" applyBorder="1" applyAlignment="1">
      <alignment horizontal="center" vertical="center"/>
    </xf>
    <xf numFmtId="41" fontId="17" fillId="2" borderId="20" xfId="1" applyFont="1" applyFill="1" applyBorder="1" applyAlignment="1">
      <alignment vertical="center"/>
    </xf>
    <xf numFmtId="49" fontId="16" fillId="2" borderId="20" xfId="1" applyNumberFormat="1" applyFont="1" applyFill="1" applyBorder="1" applyAlignment="1">
      <alignment horizontal="left" vertical="center"/>
    </xf>
    <xf numFmtId="41" fontId="18" fillId="0" borderId="0" xfId="2" applyNumberFormat="1" applyFont="1" applyAlignment="1">
      <alignment vertical="center"/>
    </xf>
    <xf numFmtId="0" fontId="16" fillId="2" borderId="41" xfId="2" applyFont="1" applyFill="1" applyBorder="1" applyAlignment="1">
      <alignment horizontal="center" vertical="center"/>
    </xf>
    <xf numFmtId="0" fontId="16" fillId="2" borderId="42" xfId="2" applyFont="1" applyFill="1" applyBorder="1" applyAlignment="1">
      <alignment horizontal="center" vertical="center"/>
    </xf>
    <xf numFmtId="41" fontId="16" fillId="2" borderId="13" xfId="1" applyFont="1" applyFill="1" applyBorder="1" applyAlignment="1">
      <alignment vertical="center"/>
    </xf>
    <xf numFmtId="41" fontId="16" fillId="2" borderId="19" xfId="1" applyFont="1" applyFill="1" applyBorder="1" applyAlignment="1">
      <alignment vertical="center"/>
    </xf>
    <xf numFmtId="41" fontId="17" fillId="2" borderId="19" xfId="1" applyFont="1" applyFill="1" applyBorder="1" applyAlignment="1">
      <alignment vertical="center"/>
    </xf>
    <xf numFmtId="185" fontId="16" fillId="2" borderId="22" xfId="2" applyNumberFormat="1" applyFont="1" applyFill="1" applyBorder="1" applyAlignment="1">
      <alignment horizontal="center" vertical="center"/>
    </xf>
    <xf numFmtId="41" fontId="17" fillId="2" borderId="33" xfId="1" applyFont="1" applyFill="1" applyBorder="1" applyAlignment="1">
      <alignment vertical="center"/>
    </xf>
    <xf numFmtId="0" fontId="16" fillId="2" borderId="35" xfId="2" applyFont="1" applyFill="1" applyBorder="1" applyAlignment="1">
      <alignment vertical="center" shrinkToFit="1"/>
    </xf>
    <xf numFmtId="41" fontId="16" fillId="2" borderId="48" xfId="1" applyFont="1" applyFill="1" applyBorder="1" applyAlignment="1">
      <alignment vertical="center"/>
    </xf>
    <xf numFmtId="0" fontId="16" fillId="2" borderId="49" xfId="2" applyFont="1" applyFill="1" applyBorder="1" applyAlignment="1">
      <alignment vertical="center" shrinkToFit="1"/>
    </xf>
    <xf numFmtId="10" fontId="16" fillId="2" borderId="46" xfId="2" applyNumberFormat="1" applyFont="1" applyFill="1" applyBorder="1" applyAlignment="1">
      <alignment horizontal="center" vertical="center"/>
    </xf>
    <xf numFmtId="0" fontId="16" fillId="2" borderId="47" xfId="2" applyFont="1" applyFill="1" applyBorder="1" applyAlignment="1">
      <alignment vertical="center"/>
    </xf>
    <xf numFmtId="0" fontId="16" fillId="2" borderId="50" xfId="2" applyFont="1" applyFill="1" applyBorder="1" applyAlignment="1">
      <alignment vertical="center"/>
    </xf>
    <xf numFmtId="0" fontId="14" fillId="0" borderId="0" xfId="2" applyFont="1" applyAlignment="1">
      <alignment vertical="center"/>
    </xf>
    <xf numFmtId="41" fontId="14" fillId="0" borderId="0" xfId="2" applyNumberFormat="1" applyFont="1" applyAlignment="1">
      <alignment vertical="center"/>
    </xf>
    <xf numFmtId="0" fontId="14" fillId="0" borderId="0" xfId="2" applyFont="1" applyAlignment="1">
      <alignment vertical="center" shrinkToFit="1"/>
    </xf>
    <xf numFmtId="0" fontId="19" fillId="0" borderId="0" xfId="2" applyFont="1" applyAlignment="1">
      <alignment horizontal="right" vertical="center"/>
    </xf>
    <xf numFmtId="183" fontId="19" fillId="0" borderId="0" xfId="2" applyNumberFormat="1" applyFont="1" applyAlignment="1">
      <alignment horizontal="right" vertical="center"/>
    </xf>
    <xf numFmtId="0" fontId="9" fillId="0" borderId="0" xfId="2" applyFont="1" applyAlignment="1">
      <alignment vertical="center" shrinkToFit="1"/>
    </xf>
    <xf numFmtId="41" fontId="9" fillId="0" borderId="0" xfId="2" applyNumberFormat="1" applyFont="1" applyAlignment="1">
      <alignment vertical="center"/>
    </xf>
    <xf numFmtId="41" fontId="19" fillId="0" borderId="0" xfId="2" applyNumberFormat="1" applyFont="1" applyAlignment="1">
      <alignment vertical="center"/>
    </xf>
    <xf numFmtId="41" fontId="9" fillId="0" borderId="0" xfId="2" applyNumberFormat="1" applyFont="1" applyAlignment="1">
      <alignment vertical="center" shrinkToFit="1"/>
    </xf>
    <xf numFmtId="0" fontId="10" fillId="0" borderId="0" xfId="2" applyFont="1" applyAlignment="1">
      <alignment vertical="center" shrinkToFit="1"/>
    </xf>
    <xf numFmtId="10" fontId="20" fillId="0" borderId="0" xfId="2" applyNumberFormat="1" applyFont="1" applyAlignment="1">
      <alignment horizontal="center" vertical="center"/>
    </xf>
    <xf numFmtId="0" fontId="16" fillId="2" borderId="45" xfId="2" applyFont="1" applyFill="1" applyBorder="1" applyAlignment="1">
      <alignment horizontal="distributed" vertical="center"/>
    </xf>
    <xf numFmtId="0" fontId="16" fillId="0" borderId="46" xfId="2" applyFont="1" applyBorder="1" applyAlignment="1">
      <alignment horizontal="distributed" vertical="center"/>
    </xf>
    <xf numFmtId="0" fontId="16" fillId="0" borderId="47" xfId="2" applyFont="1" applyBorder="1" applyAlignment="1">
      <alignment horizontal="distributed" vertical="center"/>
    </xf>
    <xf numFmtId="0" fontId="16" fillId="2" borderId="44" xfId="2" applyFont="1" applyFill="1" applyBorder="1" applyAlignment="1">
      <alignment horizontal="distributed" vertical="center"/>
    </xf>
    <xf numFmtId="0" fontId="16" fillId="0" borderId="22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6" fillId="2" borderId="22" xfId="2" applyFont="1" applyFill="1" applyBorder="1" applyAlignment="1">
      <alignment horizontal="distributed" vertical="center"/>
    </xf>
    <xf numFmtId="0" fontId="16" fillId="2" borderId="20" xfId="2" applyFont="1" applyFill="1" applyBorder="1" applyAlignment="1">
      <alignment horizontal="distributed" vertical="center"/>
    </xf>
    <xf numFmtId="0" fontId="16" fillId="2" borderId="43" xfId="2" applyFont="1" applyFill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 textRotation="255"/>
    </xf>
    <xf numFmtId="0" fontId="16" fillId="2" borderId="3" xfId="2" applyFont="1" applyFill="1" applyBorder="1" applyAlignment="1">
      <alignment horizontal="center" vertical="center" textRotation="255"/>
    </xf>
    <xf numFmtId="0" fontId="16" fillId="2" borderId="4" xfId="2" applyFont="1" applyFill="1" applyBorder="1" applyAlignment="1">
      <alignment horizontal="center" vertical="center" textRotation="255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0" fontId="16" fillId="3" borderId="22" xfId="2" applyNumberFormat="1" applyFont="1" applyFill="1" applyBorder="1" applyAlignment="1">
      <alignment horizontal="center" vertical="center"/>
    </xf>
    <xf numFmtId="10" fontId="16" fillId="3" borderId="36" xfId="2" applyNumberFormat="1" applyFont="1" applyFill="1" applyBorder="1" applyAlignment="1">
      <alignment horizontal="center" vertical="center"/>
    </xf>
    <xf numFmtId="10" fontId="16" fillId="3" borderId="16" xfId="2" applyNumberFormat="1" applyFont="1" applyFill="1" applyBorder="1" applyAlignment="1">
      <alignment horizontal="center" vertical="center"/>
    </xf>
    <xf numFmtId="184" fontId="16" fillId="3" borderId="22" xfId="2" applyNumberFormat="1" applyFont="1" applyFill="1" applyBorder="1" applyAlignment="1">
      <alignment horizontal="center" vertical="center"/>
    </xf>
    <xf numFmtId="184" fontId="16" fillId="3" borderId="36" xfId="2" applyNumberFormat="1" applyFont="1" applyFill="1" applyBorder="1" applyAlignment="1">
      <alignment horizontal="center" vertical="center"/>
    </xf>
    <xf numFmtId="10" fontId="16" fillId="3" borderId="27" xfId="2" applyNumberFormat="1" applyFont="1" applyFill="1" applyBorder="1" applyAlignment="1">
      <alignment horizontal="center" vertical="center"/>
    </xf>
  </cellXfs>
  <cellStyles count="419">
    <cellStyle name=";;;" xfId="3" xr:uid="{00000000-0005-0000-0000-000000000000}"/>
    <cellStyle name="??&amp;O?&amp;H?_x0008__x000f__x0007_?_x0007__x0001__x0001_" xfId="4" xr:uid="{00000000-0005-0000-0000-000001000000}"/>
    <cellStyle name="??&amp;O?&amp;H?_x0008_??_x0007__x0001__x0001_" xfId="5" xr:uid="{00000000-0005-0000-0000-000002000000}"/>
    <cellStyle name="?曹%U?&amp;H?_x0008_?s_x000a__x0007__x0001__x0001_" xfId="6" xr:uid="{00000000-0005-0000-0000-000003000000}"/>
    <cellStyle name="_8-11공구-견적대비" xfId="7" xr:uid="{00000000-0005-0000-0000-000004000000}"/>
    <cellStyle name="_C.B" xfId="8" xr:uid="{00000000-0005-0000-0000-000005000000}"/>
    <cellStyle name="_NEGS" xfId="9" xr:uid="{00000000-0005-0000-0000-000006000000}"/>
    <cellStyle name="_NEGS_산청-수동간견적의뢰(계측및보링)" xfId="10" xr:uid="{00000000-0005-0000-0000-000007000000}"/>
    <cellStyle name="_NEGS_집행단가블랙다운1" xfId="11" xr:uid="{00000000-0005-0000-0000-000008000000}"/>
    <cellStyle name="_NEGS_집행단가블랙다운1_산청-수동간견적의뢰(계측및보링)" xfId="12" xr:uid="{00000000-0005-0000-0000-000009000000}"/>
    <cellStyle name="_NEGS_집행단가블랙다운1_집행단가블랙다운1" xfId="13" xr:uid="{00000000-0005-0000-0000-00000A000000}"/>
    <cellStyle name="_NEGS_집행단가블랙다운1_집행단가블랙다운1_산청-수동간견적의뢰(계측및보링)" xfId="14" xr:uid="{00000000-0005-0000-0000-00000B000000}"/>
    <cellStyle name="_Sheet1" xfId="15" xr:uid="{00000000-0005-0000-0000-00000C000000}"/>
    <cellStyle name="_강변북로-견적대비" xfId="16" xr:uid="{00000000-0005-0000-0000-00000D000000}"/>
    <cellStyle name="_강변북로-견적대비_산청-수동간견적의뢰(계측및보링)" xfId="17" xr:uid="{00000000-0005-0000-0000-00000E000000}"/>
    <cellStyle name="_견적조건" xfId="18" xr:uid="{00000000-0005-0000-0000-00000F000000}"/>
    <cellStyle name="_견적조건_산청-수동간견적의뢰(계측및보링)" xfId="19" xr:uid="{00000000-0005-0000-0000-000010000000}"/>
    <cellStyle name="_고달교1" xfId="20" xr:uid="{00000000-0005-0000-0000-000011000000}"/>
    <cellStyle name="_구마고속도로 금호~서대구간 확장공사" xfId="21" xr:uid="{00000000-0005-0000-0000-000012000000}"/>
    <cellStyle name="_구마고속도로 금호~서대구간 확장공사_강변북로-견적대비" xfId="22" xr:uid="{00000000-0005-0000-0000-000013000000}"/>
    <cellStyle name="_구마고속도로 금호~서대구간 확장공사_강변북로-견적대비_산청-수동간견적의뢰(계측및보링)" xfId="23" xr:uid="{00000000-0005-0000-0000-000014000000}"/>
    <cellStyle name="_구마고속도로 금호~서대구간 확장공사_무안광주2공구-견적대비" xfId="24" xr:uid="{00000000-0005-0000-0000-000015000000}"/>
    <cellStyle name="_구마고속도로 금호~서대구간 확장공사_무안광주2공구-견적대비_산청-수동간견적의뢰(계측및보링)" xfId="25" xr:uid="{00000000-0005-0000-0000-000016000000}"/>
    <cellStyle name="_구마고속도로 금호~서대구간 확장공사_산청-수동간견적의뢰(계측및보링)" xfId="26" xr:uid="{00000000-0005-0000-0000-000017000000}"/>
    <cellStyle name="_구마고속도로 금호~서대구간 확장공사_이양능주1공구-견적대비" xfId="27" xr:uid="{00000000-0005-0000-0000-000018000000}"/>
    <cellStyle name="_구마고속도로 금호~서대구간 확장공사_이양능주1공구-견적대비_산청-수동간견적의뢰(계측및보링)" xfId="28" xr:uid="{00000000-0005-0000-0000-000019000000}"/>
    <cellStyle name="_구매팀의뢰" xfId="29" xr:uid="{00000000-0005-0000-0000-00001A000000}"/>
    <cellStyle name="_김천우회-견적대비" xfId="30" xr:uid="{00000000-0005-0000-0000-00001B000000}"/>
    <cellStyle name="_김포우회도로 개설공사" xfId="31" xr:uid="{00000000-0005-0000-0000-00001C000000}"/>
    <cellStyle name="_김포우회도로 개설공사_강변북로-견적대비" xfId="32" xr:uid="{00000000-0005-0000-0000-00001D000000}"/>
    <cellStyle name="_김포우회도로 개설공사_강변북로-견적대비_산청-수동간견적의뢰(계측및보링)" xfId="33" xr:uid="{00000000-0005-0000-0000-00001E000000}"/>
    <cellStyle name="_김포우회도로 개설공사_무안광주2공구-견적대비" xfId="34" xr:uid="{00000000-0005-0000-0000-00001F000000}"/>
    <cellStyle name="_김포우회도로 개설공사_무안광주2공구-견적대비_산청-수동간견적의뢰(계측및보링)" xfId="35" xr:uid="{00000000-0005-0000-0000-000020000000}"/>
    <cellStyle name="_김포우회도로 개설공사_산청-수동간견적의뢰(계측및보링)" xfId="36" xr:uid="{00000000-0005-0000-0000-000021000000}"/>
    <cellStyle name="_김포우회도로 개설공사_이양능주1공구-견적대비" xfId="37" xr:uid="{00000000-0005-0000-0000-000022000000}"/>
    <cellStyle name="_김포우회도로 개설공사_이양능주1공구-견적대비_산청-수동간견적의뢰(계측및보링)" xfId="38" xr:uid="{00000000-0005-0000-0000-000023000000}"/>
    <cellStyle name="_내역-9공구" xfId="39" xr:uid="{00000000-0005-0000-0000-000024000000}"/>
    <cellStyle name="_내역-9공구_강변북로-견적대비" xfId="40" xr:uid="{00000000-0005-0000-0000-000025000000}"/>
    <cellStyle name="_내역-9공구_강변북로-견적대비_산청-수동간견적의뢰(계측및보링)" xfId="41" xr:uid="{00000000-0005-0000-0000-000026000000}"/>
    <cellStyle name="_내역-9공구_무안광주2공구-견적대비" xfId="42" xr:uid="{00000000-0005-0000-0000-000027000000}"/>
    <cellStyle name="_내역-9공구_무안광주2공구-견적대비_산청-수동간견적의뢰(계측및보링)" xfId="43" xr:uid="{00000000-0005-0000-0000-000028000000}"/>
    <cellStyle name="_내역-9공구_산청-수동간견적의뢰(계측및보링)" xfId="44" xr:uid="{00000000-0005-0000-0000-000029000000}"/>
    <cellStyle name="_내역-9공구_이양능주1공구-견적대비" xfId="45" xr:uid="{00000000-0005-0000-0000-00002A000000}"/>
    <cellStyle name="_내역-9공구_이양능주1공구-견적대비_산청-수동간견적의뢰(계측및보링)" xfId="46" xr:uid="{00000000-0005-0000-0000-00002B000000}"/>
    <cellStyle name="_덕포연하(집행)" xfId="47" xr:uid="{00000000-0005-0000-0000-00002C000000}"/>
    <cellStyle name="_덕포연하(투찰)-1" xfId="48" xr:uid="{00000000-0005-0000-0000-00002D000000}"/>
    <cellStyle name="_무안광주2공구-견적대비" xfId="49" xr:uid="{00000000-0005-0000-0000-00002E000000}"/>
    <cellStyle name="_무안광주2공구-견적대비_산청-수동간견적의뢰(계측및보링)" xfId="50" xr:uid="{00000000-0005-0000-0000-00002F000000}"/>
    <cellStyle name="_보고자료" xfId="51" xr:uid="{00000000-0005-0000-0000-000030000000}"/>
    <cellStyle name="_보고자료_산청-수동간견적의뢰(계측및보링)" xfId="52" xr:uid="{00000000-0005-0000-0000-000031000000}"/>
    <cellStyle name="_보령시설계" xfId="53" xr:uid="{00000000-0005-0000-0000-000032000000}"/>
    <cellStyle name="_보령시설계_강변북로-견적대비" xfId="54" xr:uid="{00000000-0005-0000-0000-000033000000}"/>
    <cellStyle name="_보령시설계_강변북로-견적대비_산청-수동간견적의뢰(계측및보링)" xfId="55" xr:uid="{00000000-0005-0000-0000-000034000000}"/>
    <cellStyle name="_보령시설계_무안광주2공구-견적대비" xfId="56" xr:uid="{00000000-0005-0000-0000-000035000000}"/>
    <cellStyle name="_보령시설계_무안광주2공구-견적대비_산청-수동간견적의뢰(계측및보링)" xfId="57" xr:uid="{00000000-0005-0000-0000-000036000000}"/>
    <cellStyle name="_보령시설계_산청-수동간견적의뢰(계측및보링)" xfId="58" xr:uid="{00000000-0005-0000-0000-000037000000}"/>
    <cellStyle name="_보령시설계_이양능주1공구-견적대비" xfId="59" xr:uid="{00000000-0005-0000-0000-000038000000}"/>
    <cellStyle name="_보령시설계_이양능주1공구-견적대비_산청-수동간견적의뢰(계측및보링)" xfId="60" xr:uid="{00000000-0005-0000-0000-000039000000}"/>
    <cellStyle name="_산청-수동간견적의뢰(계측및보링)" xfId="61" xr:uid="{00000000-0005-0000-0000-00003A000000}"/>
    <cellStyle name="_삼천포사천2-견적대비" xfId="62" xr:uid="{00000000-0005-0000-0000-00003B000000}"/>
    <cellStyle name="_신갈수지-부대" xfId="63" xr:uid="{00000000-0005-0000-0000-00003C000000}"/>
    <cellStyle name="_신갈수지-부대_강변북로-견적대비" xfId="64" xr:uid="{00000000-0005-0000-0000-00003D000000}"/>
    <cellStyle name="_신갈수지-부대_강변북로-견적대비_산청-수동간견적의뢰(계측및보링)" xfId="65" xr:uid="{00000000-0005-0000-0000-00003E000000}"/>
    <cellStyle name="_신갈수지-부대_무안광주2공구-견적대비" xfId="66" xr:uid="{00000000-0005-0000-0000-00003F000000}"/>
    <cellStyle name="_신갈수지-부대_무안광주2공구-견적대비_산청-수동간견적의뢰(계측및보링)" xfId="67" xr:uid="{00000000-0005-0000-0000-000040000000}"/>
    <cellStyle name="_신갈수지-부대_산청-수동간견적의뢰(계측및보링)" xfId="68" xr:uid="{00000000-0005-0000-0000-000041000000}"/>
    <cellStyle name="_신갈수지-부대_이양능주1공구-견적대비" xfId="69" xr:uid="{00000000-0005-0000-0000-000042000000}"/>
    <cellStyle name="_신갈수지-부대_이양능주1공구-견적대비_산청-수동간견적의뢰(계측및보링)" xfId="70" xr:uid="{00000000-0005-0000-0000-000043000000}"/>
    <cellStyle name="_신규집행" xfId="71" xr:uid="{00000000-0005-0000-0000-000044000000}"/>
    <cellStyle name="_신규집행_산청-수동간견적의뢰(계측및보링)" xfId="72" xr:uid="{00000000-0005-0000-0000-000045000000}"/>
    <cellStyle name="_신풍우성-견적대비" xfId="73" xr:uid="{00000000-0005-0000-0000-000046000000}"/>
    <cellStyle name="_이양능주1공구-견적대비" xfId="74" xr:uid="{00000000-0005-0000-0000-000047000000}"/>
    <cellStyle name="_인원계획표 " xfId="75" xr:uid="{00000000-0005-0000-0000-000048000000}"/>
    <cellStyle name="_인원계획표 _Book1" xfId="76" xr:uid="{00000000-0005-0000-0000-000049000000}"/>
    <cellStyle name="_인원계획표 _Book1_강변북로-견적대비" xfId="77" xr:uid="{00000000-0005-0000-0000-00004A000000}"/>
    <cellStyle name="_인원계획표 _Book1_강변북로-견적대비_산청-수동간견적의뢰(계측및보링)" xfId="78" xr:uid="{00000000-0005-0000-0000-00004B000000}"/>
    <cellStyle name="_인원계획표 _Book1_무안광주2공구-견적대비" xfId="79" xr:uid="{00000000-0005-0000-0000-00004C000000}"/>
    <cellStyle name="_인원계획표 _Book1_무안광주2공구-견적대비_산청-수동간견적의뢰(계측및보링)" xfId="80" xr:uid="{00000000-0005-0000-0000-00004D000000}"/>
    <cellStyle name="_인원계획표 _Book1_산청-수동간견적의뢰(계측및보링)" xfId="81" xr:uid="{00000000-0005-0000-0000-00004E000000}"/>
    <cellStyle name="_인원계획표 _Book1_이양능주1공구-견적대비" xfId="82" xr:uid="{00000000-0005-0000-0000-00004F000000}"/>
    <cellStyle name="_인원계획표 _Book1_이양능주1공구-견적대비_산청-수동간견적의뢰(계측및보링)" xfId="83" xr:uid="{00000000-0005-0000-0000-000050000000}"/>
    <cellStyle name="_인원계획표 _BOOK2" xfId="84" xr:uid="{00000000-0005-0000-0000-000051000000}"/>
    <cellStyle name="_인원계획표 _BOOK2_강변북로-견적대비" xfId="85" xr:uid="{00000000-0005-0000-0000-000052000000}"/>
    <cellStyle name="_인원계획표 _BOOK2_강변북로-견적대비_산청-수동간견적의뢰(계측및보링)" xfId="86" xr:uid="{00000000-0005-0000-0000-000053000000}"/>
    <cellStyle name="_인원계획표 _BOOK2_무안광주2공구-견적대비" xfId="87" xr:uid="{00000000-0005-0000-0000-000054000000}"/>
    <cellStyle name="_인원계획표 _BOOK2_무안광주2공구-견적대비_산청-수동간견적의뢰(계측및보링)" xfId="88" xr:uid="{00000000-0005-0000-0000-000055000000}"/>
    <cellStyle name="_인원계획표 _BOOK2_산청-수동간견적의뢰(계측및보링)" xfId="89" xr:uid="{00000000-0005-0000-0000-000056000000}"/>
    <cellStyle name="_인원계획표 _BOOK2_이양능주1공구-견적대비" xfId="90" xr:uid="{00000000-0005-0000-0000-000057000000}"/>
    <cellStyle name="_인원계획표 _BOOK2_이양능주1공구-견적대비_산청-수동간견적의뢰(계측및보링)" xfId="91" xr:uid="{00000000-0005-0000-0000-000058000000}"/>
    <cellStyle name="_인원계획표 _강변북로-견적대비" xfId="92" xr:uid="{00000000-0005-0000-0000-000059000000}"/>
    <cellStyle name="_인원계획표 _강변북로-견적대비_산청-수동간견적의뢰(계측및보링)" xfId="93" xr:uid="{00000000-0005-0000-0000-00005A000000}"/>
    <cellStyle name="_인원계획표 _구마고속도로 금호~서대구간 확장공사" xfId="94" xr:uid="{00000000-0005-0000-0000-00005B000000}"/>
    <cellStyle name="_인원계획표 _구마고속도로 금호~서대구간 확장공사_강변북로-견적대비" xfId="95" xr:uid="{00000000-0005-0000-0000-00005C000000}"/>
    <cellStyle name="_인원계획표 _구마고속도로 금호~서대구간 확장공사_강변북로-견적대비_산청-수동간견적의뢰(계측및보링)" xfId="96" xr:uid="{00000000-0005-0000-0000-00005D000000}"/>
    <cellStyle name="_인원계획표 _구마고속도로 금호~서대구간 확장공사_무안광주2공구-견적대비" xfId="97" xr:uid="{00000000-0005-0000-0000-00005E000000}"/>
    <cellStyle name="_인원계획표 _구마고속도로 금호~서대구간 확장공사_무안광주2공구-견적대비_산청-수동간견적의뢰(계측및보링)" xfId="98" xr:uid="{00000000-0005-0000-0000-00005F000000}"/>
    <cellStyle name="_인원계획표 _구마고속도로 금호~서대구간 확장공사_산청-수동간견적의뢰(계측및보링)" xfId="99" xr:uid="{00000000-0005-0000-0000-000060000000}"/>
    <cellStyle name="_인원계획표 _구마고속도로 금호~서대구간 확장공사_이양능주1공구-견적대비" xfId="100" xr:uid="{00000000-0005-0000-0000-000061000000}"/>
    <cellStyle name="_인원계획표 _구마고속도로 금호~서대구간 확장공사_이양능주1공구-견적대비_산청-수동간견적의뢰(계측및보링)" xfId="101" xr:uid="{00000000-0005-0000-0000-000062000000}"/>
    <cellStyle name="_인원계획표 _귀래우회도로" xfId="102" xr:uid="{00000000-0005-0000-0000-000063000000}"/>
    <cellStyle name="_인원계획표 _귀래우회도로_강변북로-견적대비" xfId="103" xr:uid="{00000000-0005-0000-0000-000064000000}"/>
    <cellStyle name="_인원계획표 _귀래우회도로_강변북로-견적대비_산청-수동간견적의뢰(계측및보링)" xfId="104" xr:uid="{00000000-0005-0000-0000-000065000000}"/>
    <cellStyle name="_인원계획표 _귀래우회도로_무안광주2공구-견적대비" xfId="105" xr:uid="{00000000-0005-0000-0000-000066000000}"/>
    <cellStyle name="_인원계획표 _귀래우회도로_무안광주2공구-견적대비_산청-수동간견적의뢰(계측및보링)" xfId="106" xr:uid="{00000000-0005-0000-0000-000067000000}"/>
    <cellStyle name="_인원계획표 _귀래우회도로_산청-수동간견적의뢰(계측및보링)" xfId="107" xr:uid="{00000000-0005-0000-0000-000068000000}"/>
    <cellStyle name="_인원계획표 _귀래우회도로_이양능주1공구-견적대비" xfId="108" xr:uid="{00000000-0005-0000-0000-000069000000}"/>
    <cellStyle name="_인원계획표 _귀래우회도로_이양능주1공구-견적대비_산청-수동간견적의뢰(계측및보링)" xfId="109" xr:uid="{00000000-0005-0000-0000-00006A000000}"/>
    <cellStyle name="_인원계획표 _김포우회도로" xfId="110" xr:uid="{00000000-0005-0000-0000-00006B000000}"/>
    <cellStyle name="_인원계획표 _김포우회도로_강변북로-견적대비" xfId="111" xr:uid="{00000000-0005-0000-0000-00006C000000}"/>
    <cellStyle name="_인원계획표 _김포우회도로_강변북로-견적대비_산청-수동간견적의뢰(계측및보링)" xfId="112" xr:uid="{00000000-0005-0000-0000-00006D000000}"/>
    <cellStyle name="_인원계획표 _김포우회도로_무안광주2공구-견적대비" xfId="113" xr:uid="{00000000-0005-0000-0000-00006E000000}"/>
    <cellStyle name="_인원계획표 _김포우회도로_무안광주2공구-견적대비_산청-수동간견적의뢰(계측및보링)" xfId="114" xr:uid="{00000000-0005-0000-0000-00006F000000}"/>
    <cellStyle name="_인원계획표 _김포우회도로_산청-수동간견적의뢰(계측및보링)" xfId="115" xr:uid="{00000000-0005-0000-0000-000070000000}"/>
    <cellStyle name="_인원계획표 _김포우회도로_이양능주1공구-견적대비" xfId="116" xr:uid="{00000000-0005-0000-0000-000071000000}"/>
    <cellStyle name="_인원계획표 _김포우회도로_이양능주1공구-견적대비_산청-수동간견적의뢰(계측및보링)" xfId="117" xr:uid="{00000000-0005-0000-0000-000072000000}"/>
    <cellStyle name="_인원계획표 _남해고속" xfId="118" xr:uid="{00000000-0005-0000-0000-000073000000}"/>
    <cellStyle name="_인원계획표 _남해고속_강변북로-견적대비" xfId="119" xr:uid="{00000000-0005-0000-0000-000074000000}"/>
    <cellStyle name="_인원계획표 _남해고속_강변북로-견적대비_산청-수동간견적의뢰(계측및보링)" xfId="120" xr:uid="{00000000-0005-0000-0000-000075000000}"/>
    <cellStyle name="_인원계획표 _남해고속_무안광주2공구-견적대비" xfId="121" xr:uid="{00000000-0005-0000-0000-000076000000}"/>
    <cellStyle name="_인원계획표 _남해고속_무안광주2공구-견적대비_산청-수동간견적의뢰(계측및보링)" xfId="122" xr:uid="{00000000-0005-0000-0000-000077000000}"/>
    <cellStyle name="_인원계획표 _남해고속_산청-수동간견적의뢰(계측및보링)" xfId="123" xr:uid="{00000000-0005-0000-0000-000078000000}"/>
    <cellStyle name="_인원계획표 _남해고속_이양능주1공구-견적대비" xfId="124" xr:uid="{00000000-0005-0000-0000-000079000000}"/>
    <cellStyle name="_인원계획표 _남해고속_이양능주1공구-견적대비_산청-수동간견적의뢰(계측및보링)" xfId="125" xr:uid="{00000000-0005-0000-0000-00007A000000}"/>
    <cellStyle name="_인원계획표 _대전도시철도" xfId="126" xr:uid="{00000000-0005-0000-0000-00007B000000}"/>
    <cellStyle name="_인원계획표 _대전도시철도_강변북로-견적대비" xfId="127" xr:uid="{00000000-0005-0000-0000-00007C000000}"/>
    <cellStyle name="_인원계획표 _대전도시철도_강변북로-견적대비_산청-수동간견적의뢰(계측및보링)" xfId="128" xr:uid="{00000000-0005-0000-0000-00007D000000}"/>
    <cellStyle name="_인원계획표 _대전도시철도_무안광주2공구-견적대비" xfId="129" xr:uid="{00000000-0005-0000-0000-00007E000000}"/>
    <cellStyle name="_인원계획표 _대전도시철도_무안광주2공구-견적대비_산청-수동간견적의뢰(계측및보링)" xfId="130" xr:uid="{00000000-0005-0000-0000-00007F000000}"/>
    <cellStyle name="_인원계획표 _대전도시철도_산청-수동간견적의뢰(계측및보링)" xfId="131" xr:uid="{00000000-0005-0000-0000-000080000000}"/>
    <cellStyle name="_인원계획표 _대전도시철도_이양능주1공구-견적대비" xfId="132" xr:uid="{00000000-0005-0000-0000-000081000000}"/>
    <cellStyle name="_인원계획표 _대전도시철도_이양능주1공구-견적대비_산청-수동간견적의뢰(계측및보링)" xfId="133" xr:uid="{00000000-0005-0000-0000-000082000000}"/>
    <cellStyle name="_인원계획표 _동해고속 1공구" xfId="134" xr:uid="{00000000-0005-0000-0000-000083000000}"/>
    <cellStyle name="_인원계획표 _동해고속 1공구_강변북로-견적대비" xfId="135" xr:uid="{00000000-0005-0000-0000-000084000000}"/>
    <cellStyle name="_인원계획표 _동해고속 1공구_강변북로-견적대비_산청-수동간견적의뢰(계측및보링)" xfId="136" xr:uid="{00000000-0005-0000-0000-000085000000}"/>
    <cellStyle name="_인원계획표 _동해고속 1공구_무안광주2공구-견적대비" xfId="137" xr:uid="{00000000-0005-0000-0000-000086000000}"/>
    <cellStyle name="_인원계획표 _동해고속 1공구_무안광주2공구-견적대비_산청-수동간견적의뢰(계측및보링)" xfId="138" xr:uid="{00000000-0005-0000-0000-000087000000}"/>
    <cellStyle name="_인원계획표 _동해고속 1공구_산청-수동간견적의뢰(계측및보링)" xfId="139" xr:uid="{00000000-0005-0000-0000-000088000000}"/>
    <cellStyle name="_인원계획표 _동해고속 1공구_이양능주1공구-견적대비" xfId="140" xr:uid="{00000000-0005-0000-0000-000089000000}"/>
    <cellStyle name="_인원계획표 _동해고속 1공구_이양능주1공구-견적대비_산청-수동간견적의뢰(계측및보링)" xfId="141" xr:uid="{00000000-0005-0000-0000-00008A000000}"/>
    <cellStyle name="_인원계획표 _동해고속 3공구" xfId="142" xr:uid="{00000000-0005-0000-0000-00008B000000}"/>
    <cellStyle name="_인원계획표 _동해고속 3공구_강변북로-견적대비" xfId="143" xr:uid="{00000000-0005-0000-0000-00008C000000}"/>
    <cellStyle name="_인원계획표 _동해고속 3공구_강변북로-견적대비_산청-수동간견적의뢰(계측및보링)" xfId="144" xr:uid="{00000000-0005-0000-0000-00008D000000}"/>
    <cellStyle name="_인원계획표 _동해고속 3공구_무안광주2공구-견적대비" xfId="145" xr:uid="{00000000-0005-0000-0000-00008E000000}"/>
    <cellStyle name="_인원계획표 _동해고속 3공구_무안광주2공구-견적대비_산청-수동간견적의뢰(계측및보링)" xfId="146" xr:uid="{00000000-0005-0000-0000-00008F000000}"/>
    <cellStyle name="_인원계획표 _동해고속 3공구_산청-수동간견적의뢰(계측및보링)" xfId="147" xr:uid="{00000000-0005-0000-0000-000090000000}"/>
    <cellStyle name="_인원계획표 _동해고속 3공구_이양능주1공구-견적대비" xfId="148" xr:uid="{00000000-0005-0000-0000-000091000000}"/>
    <cellStyle name="_인원계획표 _동해고속 3공구_이양능주1공구-견적대비_산청-수동간견적의뢰(계측및보링)" xfId="149" xr:uid="{00000000-0005-0000-0000-000092000000}"/>
    <cellStyle name="_인원계획표 _무안광주2공구-견적대비" xfId="150" xr:uid="{00000000-0005-0000-0000-000093000000}"/>
    <cellStyle name="_인원계획표 _무안광주2공구-견적대비_산청-수동간견적의뢰(계측및보링)" xfId="151" xr:uid="{00000000-0005-0000-0000-000094000000}"/>
    <cellStyle name="_인원계획표 _미로삼척" xfId="152" xr:uid="{00000000-0005-0000-0000-000095000000}"/>
    <cellStyle name="_인원계획표 _미로삼척_강변북로-견적대비" xfId="153" xr:uid="{00000000-0005-0000-0000-000096000000}"/>
    <cellStyle name="_인원계획표 _미로삼척_강변북로-견적대비_산청-수동간견적의뢰(계측및보링)" xfId="154" xr:uid="{00000000-0005-0000-0000-000097000000}"/>
    <cellStyle name="_인원계획표 _미로삼척_무안광주2공구-견적대비" xfId="155" xr:uid="{00000000-0005-0000-0000-000098000000}"/>
    <cellStyle name="_인원계획표 _미로삼척_무안광주2공구-견적대비_산청-수동간견적의뢰(계측및보링)" xfId="156" xr:uid="{00000000-0005-0000-0000-000099000000}"/>
    <cellStyle name="_인원계획표 _미로삼척_산청-수동간견적의뢰(계측및보링)" xfId="157" xr:uid="{00000000-0005-0000-0000-00009A000000}"/>
    <cellStyle name="_인원계획표 _미로삼척_이양능주1공구-견적대비" xfId="158" xr:uid="{00000000-0005-0000-0000-00009B000000}"/>
    <cellStyle name="_인원계획표 _미로삼척_이양능주1공구-견적대비_산청-수동간견적의뢰(계측및보링)" xfId="159" xr:uid="{00000000-0005-0000-0000-00009C000000}"/>
    <cellStyle name="_인원계획표 _미로삼척-BID" xfId="160" xr:uid="{00000000-0005-0000-0000-00009D000000}"/>
    <cellStyle name="_인원계획표 _미로삼척-BID_강변북로-견적대비" xfId="161" xr:uid="{00000000-0005-0000-0000-00009E000000}"/>
    <cellStyle name="_인원계획표 _미로삼척-BID_강변북로-견적대비_산청-수동간견적의뢰(계측및보링)" xfId="162" xr:uid="{00000000-0005-0000-0000-00009F000000}"/>
    <cellStyle name="_인원계획표 _미로삼척-BID_무안광주2공구-견적대비" xfId="163" xr:uid="{00000000-0005-0000-0000-0000A0000000}"/>
    <cellStyle name="_인원계획표 _미로삼척-BID_무안광주2공구-견적대비_산청-수동간견적의뢰(계측및보링)" xfId="164" xr:uid="{00000000-0005-0000-0000-0000A1000000}"/>
    <cellStyle name="_인원계획표 _미로삼척-BID_산청-수동간견적의뢰(계측및보링)" xfId="165" xr:uid="{00000000-0005-0000-0000-0000A2000000}"/>
    <cellStyle name="_인원계획표 _미로삼척-BID_이양능주1공구-견적대비" xfId="166" xr:uid="{00000000-0005-0000-0000-0000A3000000}"/>
    <cellStyle name="_인원계획표 _미로삼척-BID_이양능주1공구-견적대비_산청-수동간견적의뢰(계측및보링)" xfId="167" xr:uid="{00000000-0005-0000-0000-0000A4000000}"/>
    <cellStyle name="_인원계획표 _보고자료" xfId="168" xr:uid="{00000000-0005-0000-0000-0000A5000000}"/>
    <cellStyle name="_인원계획표 _보고자료_산청-수동간견적의뢰(계측및보링)" xfId="169" xr:uid="{00000000-0005-0000-0000-0000A6000000}"/>
    <cellStyle name="_인원계획표 _불티교" xfId="170" xr:uid="{00000000-0005-0000-0000-0000A7000000}"/>
    <cellStyle name="_인원계획표 _불티교_강변북로-견적대비" xfId="171" xr:uid="{00000000-0005-0000-0000-0000A8000000}"/>
    <cellStyle name="_인원계획표 _불티교_강변북로-견적대비_산청-수동간견적의뢰(계측및보링)" xfId="172" xr:uid="{00000000-0005-0000-0000-0000A9000000}"/>
    <cellStyle name="_인원계획표 _불티교_무안광주2공구-견적대비" xfId="173" xr:uid="{00000000-0005-0000-0000-0000AA000000}"/>
    <cellStyle name="_인원계획표 _불티교_무안광주2공구-견적대비_산청-수동간견적의뢰(계측및보링)" xfId="174" xr:uid="{00000000-0005-0000-0000-0000AB000000}"/>
    <cellStyle name="_인원계획표 _불티교_산청-수동간견적의뢰(계측및보링)" xfId="175" xr:uid="{00000000-0005-0000-0000-0000AC000000}"/>
    <cellStyle name="_인원계획표 _불티교_이양능주1공구-견적대비" xfId="176" xr:uid="{00000000-0005-0000-0000-0000AD000000}"/>
    <cellStyle name="_인원계획표 _불티교_이양능주1공구-견적대비_산청-수동간견적의뢰(계측및보링)" xfId="177" xr:uid="{00000000-0005-0000-0000-0000AE000000}"/>
    <cellStyle name="_인원계획표 _산청-수동간견적의뢰(계측및보링)" xfId="178" xr:uid="{00000000-0005-0000-0000-0000AF000000}"/>
    <cellStyle name="_인원계획표 _순천덕월" xfId="179" xr:uid="{00000000-0005-0000-0000-0000B0000000}"/>
    <cellStyle name="_인원계획표 _순천덕월_강변북로-견적대비" xfId="180" xr:uid="{00000000-0005-0000-0000-0000B1000000}"/>
    <cellStyle name="_인원계획표 _순천덕월_강변북로-견적대비_산청-수동간견적의뢰(계측및보링)" xfId="181" xr:uid="{00000000-0005-0000-0000-0000B2000000}"/>
    <cellStyle name="_인원계획표 _순천덕월_무안광주2공구-견적대비" xfId="182" xr:uid="{00000000-0005-0000-0000-0000B3000000}"/>
    <cellStyle name="_인원계획표 _순천덕월_무안광주2공구-견적대비_산청-수동간견적의뢰(계측및보링)" xfId="183" xr:uid="{00000000-0005-0000-0000-0000B4000000}"/>
    <cellStyle name="_인원계획표 _순천덕월_산청-수동간견적의뢰(계측및보링)" xfId="184" xr:uid="{00000000-0005-0000-0000-0000B5000000}"/>
    <cellStyle name="_인원계획표 _순천덕월_이양능주1공구-견적대비" xfId="185" xr:uid="{00000000-0005-0000-0000-0000B6000000}"/>
    <cellStyle name="_인원계획표 _순천덕월_이양능주1공구-견적대비_산청-수동간견적의뢰(계측및보링)" xfId="186" xr:uid="{00000000-0005-0000-0000-0000B7000000}"/>
    <cellStyle name="_인원계획표 _신규집행" xfId="187" xr:uid="{00000000-0005-0000-0000-0000B8000000}"/>
    <cellStyle name="_인원계획표 _신규집행_산청-수동간견적의뢰(계측및보링)" xfId="188" xr:uid="{00000000-0005-0000-0000-0000B9000000}"/>
    <cellStyle name="_인원계획표 _이양능주1공구-견적대비" xfId="189" xr:uid="{00000000-0005-0000-0000-0000BA000000}"/>
    <cellStyle name="_인원계획표 _이양능주1공구-견적대비_산청-수동간견적의뢰(계측및보링)" xfId="190" xr:uid="{00000000-0005-0000-0000-0000BB000000}"/>
    <cellStyle name="_인원계획표 _자은상리" xfId="191" xr:uid="{00000000-0005-0000-0000-0000BC000000}"/>
    <cellStyle name="_인원계획표 _자은상리_강변북로-견적대비" xfId="192" xr:uid="{00000000-0005-0000-0000-0000BD000000}"/>
    <cellStyle name="_인원계획표 _자은상리_강변북로-견적대비_산청-수동간견적의뢰(계측및보링)" xfId="193" xr:uid="{00000000-0005-0000-0000-0000BE000000}"/>
    <cellStyle name="_인원계획표 _자은상리_무안광주2공구-견적대비" xfId="194" xr:uid="{00000000-0005-0000-0000-0000BF000000}"/>
    <cellStyle name="_인원계획표 _자은상리_무안광주2공구-견적대비_산청-수동간견적의뢰(계측및보링)" xfId="195" xr:uid="{00000000-0005-0000-0000-0000C0000000}"/>
    <cellStyle name="_인원계획표 _자은상리_산청-수동간견적의뢰(계측및보링)" xfId="196" xr:uid="{00000000-0005-0000-0000-0000C1000000}"/>
    <cellStyle name="_인원계획표 _자은상리_이양능주1공구-견적대비" xfId="197" xr:uid="{00000000-0005-0000-0000-0000C2000000}"/>
    <cellStyle name="_인원계획표 _자은상리_이양능주1공구-견적대비_산청-수동간견적의뢰(계측및보링)" xfId="198" xr:uid="{00000000-0005-0000-0000-0000C3000000}"/>
    <cellStyle name="_인원계획표 _적격 " xfId="199" xr:uid="{00000000-0005-0000-0000-0000C4000000}"/>
    <cellStyle name="_인원계획표 _적격 _강변북로-견적대비" xfId="200" xr:uid="{00000000-0005-0000-0000-0000C5000000}"/>
    <cellStyle name="_인원계획표 _적격 _강변북로-견적대비_산청-수동간견적의뢰(계측및보링)" xfId="201" xr:uid="{00000000-0005-0000-0000-0000C6000000}"/>
    <cellStyle name="_인원계획표 _적격 _무안광주2공구-견적대비" xfId="202" xr:uid="{00000000-0005-0000-0000-0000C7000000}"/>
    <cellStyle name="_인원계획표 _적격 _무안광주2공구-견적대비_산청-수동간견적의뢰(계측및보링)" xfId="203" xr:uid="{00000000-0005-0000-0000-0000C8000000}"/>
    <cellStyle name="_인원계획표 _적격 _산청-수동간견적의뢰(계측및보링)" xfId="204" xr:uid="{00000000-0005-0000-0000-0000C9000000}"/>
    <cellStyle name="_인원계획표 _적격 _이양능주1공구-견적대비" xfId="205" xr:uid="{00000000-0005-0000-0000-0000CA000000}"/>
    <cellStyle name="_인원계획표 _적격 _이양능주1공구-견적대비_산청-수동간견적의뢰(계측및보링)" xfId="206" xr:uid="{00000000-0005-0000-0000-0000CB000000}"/>
    <cellStyle name="_인원계획표 _적격 _집행단가블랙다운1" xfId="207" xr:uid="{00000000-0005-0000-0000-0000CC000000}"/>
    <cellStyle name="_인원계획표 _적격 _집행단가블랙다운1_산청-수동간견적의뢰(계측및보링)" xfId="208" xr:uid="{00000000-0005-0000-0000-0000CD000000}"/>
    <cellStyle name="_인원계획표 _적격 _집행단가블랙다운1_집행단가블랙다운1" xfId="209" xr:uid="{00000000-0005-0000-0000-0000CE000000}"/>
    <cellStyle name="_인원계획표 _적격 _집행단가블랙다운1_집행단가블랙다운1_산청-수동간견적의뢰(계측및보링)" xfId="210" xr:uid="{00000000-0005-0000-0000-0000CF000000}"/>
    <cellStyle name="_인원계획표 _제2경인" xfId="211" xr:uid="{00000000-0005-0000-0000-0000D0000000}"/>
    <cellStyle name="_인원계획표 _제2경인_강변북로-견적대비" xfId="212" xr:uid="{00000000-0005-0000-0000-0000D1000000}"/>
    <cellStyle name="_인원계획표 _제2경인_강변북로-견적대비_산청-수동간견적의뢰(계측및보링)" xfId="213" xr:uid="{00000000-0005-0000-0000-0000D2000000}"/>
    <cellStyle name="_인원계획표 _제2경인_무안광주2공구-견적대비" xfId="214" xr:uid="{00000000-0005-0000-0000-0000D3000000}"/>
    <cellStyle name="_인원계획표 _제2경인_무안광주2공구-견적대비_산청-수동간견적의뢰(계측및보링)" xfId="215" xr:uid="{00000000-0005-0000-0000-0000D4000000}"/>
    <cellStyle name="_인원계획표 _제2경인_산청-수동간견적의뢰(계측및보링)" xfId="216" xr:uid="{00000000-0005-0000-0000-0000D5000000}"/>
    <cellStyle name="_인원계획표 _제2경인_이양능주1공구-견적대비" xfId="217" xr:uid="{00000000-0005-0000-0000-0000D6000000}"/>
    <cellStyle name="_인원계획표 _제2경인_이양능주1공구-견적대비_산청-수동간견적의뢰(계측및보링)" xfId="218" xr:uid="{00000000-0005-0000-0000-0000D7000000}"/>
    <cellStyle name="_인원계획표 _중부내륙" xfId="219" xr:uid="{00000000-0005-0000-0000-0000D8000000}"/>
    <cellStyle name="_인원계획표 _중부내륙_강변북로-견적대비" xfId="220" xr:uid="{00000000-0005-0000-0000-0000D9000000}"/>
    <cellStyle name="_인원계획표 _중부내륙_강변북로-견적대비_산청-수동간견적의뢰(계측및보링)" xfId="221" xr:uid="{00000000-0005-0000-0000-0000DA000000}"/>
    <cellStyle name="_인원계획표 _중부내륙_무안광주2공구-견적대비" xfId="222" xr:uid="{00000000-0005-0000-0000-0000DB000000}"/>
    <cellStyle name="_인원계획표 _중부내륙_무안광주2공구-견적대비_산청-수동간견적의뢰(계측및보링)" xfId="223" xr:uid="{00000000-0005-0000-0000-0000DC000000}"/>
    <cellStyle name="_인원계획표 _중부내륙_산청-수동간견적의뢰(계측및보링)" xfId="224" xr:uid="{00000000-0005-0000-0000-0000DD000000}"/>
    <cellStyle name="_인원계획표 _중부내륙_이양능주1공구-견적대비" xfId="225" xr:uid="{00000000-0005-0000-0000-0000DE000000}"/>
    <cellStyle name="_인원계획표 _중부내륙_이양능주1공구-견적대비_산청-수동간견적의뢰(계측및보링)" xfId="226" xr:uid="{00000000-0005-0000-0000-0000DF000000}"/>
    <cellStyle name="_인원계획표 _중부내륙-최종검토판" xfId="227" xr:uid="{00000000-0005-0000-0000-0000E0000000}"/>
    <cellStyle name="_인원계획표 _중부내륙-최종검토판_강변북로-견적대비" xfId="228" xr:uid="{00000000-0005-0000-0000-0000E1000000}"/>
    <cellStyle name="_인원계획표 _중부내륙-최종검토판_강변북로-견적대비_산청-수동간견적의뢰(계측및보링)" xfId="229" xr:uid="{00000000-0005-0000-0000-0000E2000000}"/>
    <cellStyle name="_인원계획표 _중부내륙-최종검토판_무안광주2공구-견적대비" xfId="230" xr:uid="{00000000-0005-0000-0000-0000E3000000}"/>
    <cellStyle name="_인원계획표 _중부내륙-최종검토판_무안광주2공구-견적대비_산청-수동간견적의뢰(계측및보링)" xfId="231" xr:uid="{00000000-0005-0000-0000-0000E4000000}"/>
    <cellStyle name="_인원계획표 _중부내륙-최종검토판_산청-수동간견적의뢰(계측및보링)" xfId="232" xr:uid="{00000000-0005-0000-0000-0000E5000000}"/>
    <cellStyle name="_인원계획표 _중부내륙-최종검토판_이양능주1공구-견적대비" xfId="233" xr:uid="{00000000-0005-0000-0000-0000E6000000}"/>
    <cellStyle name="_인원계획표 _중부내륙-최종검토판_이양능주1공구-견적대비_산청-수동간견적의뢰(계측및보링)" xfId="234" xr:uid="{00000000-0005-0000-0000-0000E7000000}"/>
    <cellStyle name="_인원계획표 _중부내륙-최종판" xfId="235" xr:uid="{00000000-0005-0000-0000-0000E8000000}"/>
    <cellStyle name="_인원계획표 _중부내륙-최종판_강변북로-견적대비" xfId="236" xr:uid="{00000000-0005-0000-0000-0000E9000000}"/>
    <cellStyle name="_인원계획표 _중부내륙-최종판_강변북로-견적대비_산청-수동간견적의뢰(계측및보링)" xfId="237" xr:uid="{00000000-0005-0000-0000-0000EA000000}"/>
    <cellStyle name="_인원계획표 _중부내륙-최종판_무안광주2공구-견적대비" xfId="238" xr:uid="{00000000-0005-0000-0000-0000EB000000}"/>
    <cellStyle name="_인원계획표 _중부내륙-최종판_무안광주2공구-견적대비_산청-수동간견적의뢰(계측및보링)" xfId="239" xr:uid="{00000000-0005-0000-0000-0000EC000000}"/>
    <cellStyle name="_인원계획표 _중부내륙-최종판_산청-수동간견적의뢰(계측및보링)" xfId="240" xr:uid="{00000000-0005-0000-0000-0000ED000000}"/>
    <cellStyle name="_인원계획표 _중부내륙-최종판_이양능주1공구-견적대비" xfId="241" xr:uid="{00000000-0005-0000-0000-0000EE000000}"/>
    <cellStyle name="_인원계획표 _중부내륙-최종판_이양능주1공구-견적대비_산청-수동간견적의뢰(계측및보링)" xfId="242" xr:uid="{00000000-0005-0000-0000-0000EF000000}"/>
    <cellStyle name="_인원계획표 _집행단가블랙다운1" xfId="243" xr:uid="{00000000-0005-0000-0000-0000F0000000}"/>
    <cellStyle name="_인원계획표 _집행단가블랙다운1_산청-수동간견적의뢰(계측및보링)" xfId="244" xr:uid="{00000000-0005-0000-0000-0000F1000000}"/>
    <cellStyle name="_인원계획표 _집행단가블랙다운1_집행단가블랙다운1" xfId="245" xr:uid="{00000000-0005-0000-0000-0000F2000000}"/>
    <cellStyle name="_인원계획표 _집행단가블랙다운1_집행단가블랙다운1_산청-수동간견적의뢰(계측및보링)" xfId="246" xr:uid="{00000000-0005-0000-0000-0000F3000000}"/>
    <cellStyle name="_인원계획표 _청양우회" xfId="247" xr:uid="{00000000-0005-0000-0000-0000F4000000}"/>
    <cellStyle name="_인원계획표 _청양우회_강변북로-견적대비" xfId="248" xr:uid="{00000000-0005-0000-0000-0000F5000000}"/>
    <cellStyle name="_인원계획표 _청양우회_강변북로-견적대비_산청-수동간견적의뢰(계측및보링)" xfId="249" xr:uid="{00000000-0005-0000-0000-0000F6000000}"/>
    <cellStyle name="_인원계획표 _청양우회_무안광주2공구-견적대비" xfId="250" xr:uid="{00000000-0005-0000-0000-0000F7000000}"/>
    <cellStyle name="_인원계획표 _청양우회_무안광주2공구-견적대비_산청-수동간견적의뢰(계측및보링)" xfId="251" xr:uid="{00000000-0005-0000-0000-0000F8000000}"/>
    <cellStyle name="_인원계획표 _청양우회_산청-수동간견적의뢰(계측및보링)" xfId="252" xr:uid="{00000000-0005-0000-0000-0000F9000000}"/>
    <cellStyle name="_인원계획표 _청양우회_이양능주1공구-견적대비" xfId="253" xr:uid="{00000000-0005-0000-0000-0000FA000000}"/>
    <cellStyle name="_인원계획표 _청양우회_이양능주1공구-견적대비_산청-수동간견적의뢰(계측및보링)" xfId="254" xr:uid="{00000000-0005-0000-0000-0000FB000000}"/>
    <cellStyle name="_인원계획표 _탐진댐" xfId="255" xr:uid="{00000000-0005-0000-0000-0000FC000000}"/>
    <cellStyle name="_인원계획표 _탐진댐_강변북로-견적대비" xfId="256" xr:uid="{00000000-0005-0000-0000-0000FD000000}"/>
    <cellStyle name="_인원계획표 _탐진댐_강변북로-견적대비_산청-수동간견적의뢰(계측및보링)" xfId="257" xr:uid="{00000000-0005-0000-0000-0000FE000000}"/>
    <cellStyle name="_인원계획표 _탐진댐_무안광주2공구-견적대비" xfId="258" xr:uid="{00000000-0005-0000-0000-0000FF000000}"/>
    <cellStyle name="_인원계획표 _탐진댐_무안광주2공구-견적대비_산청-수동간견적의뢰(계측및보링)" xfId="259" xr:uid="{00000000-0005-0000-0000-000000010000}"/>
    <cellStyle name="_인원계획표 _탐진댐_산청-수동간견적의뢰(계측및보링)" xfId="260" xr:uid="{00000000-0005-0000-0000-000001010000}"/>
    <cellStyle name="_인원계획표 _탐진댐_이양능주1공구-견적대비" xfId="261" xr:uid="{00000000-0005-0000-0000-000002010000}"/>
    <cellStyle name="_인원계획표 _탐진댐_이양능주1공구-견적대비_산청-수동간견적의뢰(계측및보링)" xfId="262" xr:uid="{00000000-0005-0000-0000-000003010000}"/>
    <cellStyle name="_인원계획표 _현곡어연" xfId="263" xr:uid="{00000000-0005-0000-0000-000004010000}"/>
    <cellStyle name="_인원계획표 _현곡어연_강변북로-견적대비" xfId="264" xr:uid="{00000000-0005-0000-0000-000005010000}"/>
    <cellStyle name="_인원계획표 _현곡어연_강변북로-견적대비_산청-수동간견적의뢰(계측및보링)" xfId="265" xr:uid="{00000000-0005-0000-0000-000006010000}"/>
    <cellStyle name="_인원계획표 _현곡어연_무안광주2공구-견적대비" xfId="266" xr:uid="{00000000-0005-0000-0000-000007010000}"/>
    <cellStyle name="_인원계획표 _현곡어연_무안광주2공구-견적대비_산청-수동간견적의뢰(계측및보링)" xfId="267" xr:uid="{00000000-0005-0000-0000-000008010000}"/>
    <cellStyle name="_인원계획표 _현곡어연_산청-수동간견적의뢰(계측및보링)" xfId="268" xr:uid="{00000000-0005-0000-0000-000009010000}"/>
    <cellStyle name="_인원계획표 _현곡어연_이양능주1공구-견적대비" xfId="269" xr:uid="{00000000-0005-0000-0000-00000A010000}"/>
    <cellStyle name="_인원계획표 _현곡어연_이양능주1공구-견적대비_산청-수동간견적의뢰(계측및보링)" xfId="270" xr:uid="{00000000-0005-0000-0000-00000B010000}"/>
    <cellStyle name="_인원계획표 _화산관창" xfId="271" xr:uid="{00000000-0005-0000-0000-00000C010000}"/>
    <cellStyle name="_인원계획표 _화산관창_강변북로-견적대비" xfId="272" xr:uid="{00000000-0005-0000-0000-00000D010000}"/>
    <cellStyle name="_인원계획표 _화산관창_강변북로-견적대비_산청-수동간견적의뢰(계측및보링)" xfId="273" xr:uid="{00000000-0005-0000-0000-00000E010000}"/>
    <cellStyle name="_인원계획표 _화산관창_무안광주2공구-견적대비" xfId="274" xr:uid="{00000000-0005-0000-0000-00000F010000}"/>
    <cellStyle name="_인원계획표 _화산관창_무안광주2공구-견적대비_산청-수동간견적의뢰(계측및보링)" xfId="275" xr:uid="{00000000-0005-0000-0000-000010010000}"/>
    <cellStyle name="_인원계획표 _화산관창_산청-수동간견적의뢰(계측및보링)" xfId="276" xr:uid="{00000000-0005-0000-0000-000011010000}"/>
    <cellStyle name="_인원계획표 _화산관창_이양능주1공구-견적대비" xfId="277" xr:uid="{00000000-0005-0000-0000-000012010000}"/>
    <cellStyle name="_인원계획표 _화산관창_이양능주1공구-견적대비_산청-수동간견적의뢰(계측및보링)" xfId="278" xr:uid="{00000000-0005-0000-0000-000013010000}"/>
    <cellStyle name="_입찰표지 " xfId="279" xr:uid="{00000000-0005-0000-0000-000014010000}"/>
    <cellStyle name="_입찰표지 _강변북로-견적대비" xfId="280" xr:uid="{00000000-0005-0000-0000-000015010000}"/>
    <cellStyle name="_입찰표지 _강변북로-견적대비_산청-수동간견적의뢰(계측및보링)" xfId="281" xr:uid="{00000000-0005-0000-0000-000016010000}"/>
    <cellStyle name="_입찰표지 _무안광주2공구-견적대비" xfId="282" xr:uid="{00000000-0005-0000-0000-000017010000}"/>
    <cellStyle name="_입찰표지 _무안광주2공구-견적대비_산청-수동간견적의뢰(계측및보링)" xfId="283" xr:uid="{00000000-0005-0000-0000-000018010000}"/>
    <cellStyle name="_입찰표지 _보고자료" xfId="284" xr:uid="{00000000-0005-0000-0000-000019010000}"/>
    <cellStyle name="_입찰표지 _보고자료_산청-수동간견적의뢰(계측및보링)" xfId="285" xr:uid="{00000000-0005-0000-0000-00001A010000}"/>
    <cellStyle name="_입찰표지 _산청-수동간견적의뢰(계측및보링)" xfId="286" xr:uid="{00000000-0005-0000-0000-00001B010000}"/>
    <cellStyle name="_입찰표지 _신규집행" xfId="287" xr:uid="{00000000-0005-0000-0000-00001C010000}"/>
    <cellStyle name="_입찰표지 _신규집행_산청-수동간견적의뢰(계측및보링)" xfId="288" xr:uid="{00000000-0005-0000-0000-00001D010000}"/>
    <cellStyle name="_입찰표지 _이양능주1공구-견적대비" xfId="289" xr:uid="{00000000-0005-0000-0000-00001E010000}"/>
    <cellStyle name="_입찰표지 _이양능주1공구-견적대비_산청-수동간견적의뢰(계측및보링)" xfId="290" xr:uid="{00000000-0005-0000-0000-00001F010000}"/>
    <cellStyle name="_입찰표지 _집행단가블랙다운1" xfId="291" xr:uid="{00000000-0005-0000-0000-000020010000}"/>
    <cellStyle name="_입찰표지 _집행단가블랙다운1_산청-수동간견적의뢰(계측및보링)" xfId="292" xr:uid="{00000000-0005-0000-0000-000021010000}"/>
    <cellStyle name="_입찰표지 _집행단가블랙다운1_집행단가블랙다운1" xfId="293" xr:uid="{00000000-0005-0000-0000-000022010000}"/>
    <cellStyle name="_입찰표지 _집행단가블랙다운1_집행단가블랙다운1_산청-수동간견적의뢰(계측및보링)" xfId="294" xr:uid="{00000000-0005-0000-0000-000023010000}"/>
    <cellStyle name="_자재단가의뢰양식" xfId="295" xr:uid="{00000000-0005-0000-0000-000024010000}"/>
    <cellStyle name="_자재단가의뢰양식_산청-수동간견적의뢰(계측및보링)" xfId="296" xr:uid="{00000000-0005-0000-0000-000025010000}"/>
    <cellStyle name="_적격 " xfId="297" xr:uid="{00000000-0005-0000-0000-000026010000}"/>
    <cellStyle name="_적격 _강변북로-견적대비" xfId="298" xr:uid="{00000000-0005-0000-0000-000027010000}"/>
    <cellStyle name="_적격 _강변북로-견적대비_산청-수동간견적의뢰(계측및보링)" xfId="299" xr:uid="{00000000-0005-0000-0000-000028010000}"/>
    <cellStyle name="_적격 _무안광주2공구-견적대비" xfId="300" xr:uid="{00000000-0005-0000-0000-000029010000}"/>
    <cellStyle name="_적격 _무안광주2공구-견적대비_산청-수동간견적의뢰(계측및보링)" xfId="301" xr:uid="{00000000-0005-0000-0000-00002A010000}"/>
    <cellStyle name="_적격 _산청-수동간견적의뢰(계측및보링)" xfId="302" xr:uid="{00000000-0005-0000-0000-00002B010000}"/>
    <cellStyle name="_적격 _이양능주1공구-견적대비" xfId="303" xr:uid="{00000000-0005-0000-0000-00002C010000}"/>
    <cellStyle name="_적격 _이양능주1공구-견적대비_산청-수동간견적의뢰(계측및보링)" xfId="304" xr:uid="{00000000-0005-0000-0000-00002D010000}"/>
    <cellStyle name="_적격 _집행단가블랙다운1" xfId="305" xr:uid="{00000000-0005-0000-0000-00002E010000}"/>
    <cellStyle name="_적격 _집행단가블랙다운1_산청-수동간견적의뢰(계측및보링)" xfId="306" xr:uid="{00000000-0005-0000-0000-00002F010000}"/>
    <cellStyle name="_적격 _집행단가블랙다운1_집행단가블랙다운1" xfId="307" xr:uid="{00000000-0005-0000-0000-000030010000}"/>
    <cellStyle name="_적격 _집행단가블랙다운1_집행단가블랙다운1_산청-수동간견적의뢰(계측및보링)" xfId="308" xr:uid="{00000000-0005-0000-0000-000031010000}"/>
    <cellStyle name="_적격(화산) " xfId="309" xr:uid="{00000000-0005-0000-0000-000032010000}"/>
    <cellStyle name="_적격(화산) _강변북로-견적대비" xfId="310" xr:uid="{00000000-0005-0000-0000-000033010000}"/>
    <cellStyle name="_적격(화산) _강변북로-견적대비_산청-수동간견적의뢰(계측및보링)" xfId="311" xr:uid="{00000000-0005-0000-0000-000034010000}"/>
    <cellStyle name="_적격(화산) _무안광주2공구-견적대비" xfId="312" xr:uid="{00000000-0005-0000-0000-000035010000}"/>
    <cellStyle name="_적격(화산) _무안광주2공구-견적대비_산청-수동간견적의뢰(계측및보링)" xfId="313" xr:uid="{00000000-0005-0000-0000-000036010000}"/>
    <cellStyle name="_적격(화산) _보고자료" xfId="314" xr:uid="{00000000-0005-0000-0000-000037010000}"/>
    <cellStyle name="_적격(화산) _보고자료_산청-수동간견적의뢰(계측및보링)" xfId="315" xr:uid="{00000000-0005-0000-0000-000038010000}"/>
    <cellStyle name="_적격(화산) _산청-수동간견적의뢰(계측및보링)" xfId="316" xr:uid="{00000000-0005-0000-0000-000039010000}"/>
    <cellStyle name="_적격(화산) _신규집행" xfId="317" xr:uid="{00000000-0005-0000-0000-00003A010000}"/>
    <cellStyle name="_적격(화산) _신규집행_산청-수동간견적의뢰(계측및보링)" xfId="318" xr:uid="{00000000-0005-0000-0000-00003B010000}"/>
    <cellStyle name="_적격(화산) _이양능주1공구-견적대비" xfId="319" xr:uid="{00000000-0005-0000-0000-00003C010000}"/>
    <cellStyle name="_적격(화산) _이양능주1공구-견적대비_산청-수동간견적의뢰(계측및보링)" xfId="320" xr:uid="{00000000-0005-0000-0000-00003D010000}"/>
    <cellStyle name="_적격(화산) _집행단가블랙다운1" xfId="321" xr:uid="{00000000-0005-0000-0000-00003E010000}"/>
    <cellStyle name="_적격(화산) _집행단가블랙다운1_산청-수동간견적의뢰(계측및보링)" xfId="322" xr:uid="{00000000-0005-0000-0000-00003F010000}"/>
    <cellStyle name="_적격(화산) _집행단가블랙다운1_집행단가블랙다운1" xfId="323" xr:uid="{00000000-0005-0000-0000-000040010000}"/>
    <cellStyle name="_적격(화산) _집행단가블랙다운1_집행단가블랙다운1_산청-수동간견적의뢰(계측및보링)" xfId="324" xr:uid="{00000000-0005-0000-0000-000041010000}"/>
    <cellStyle name="_중앙선8-11공구(부대입찰)" xfId="325" xr:uid="{00000000-0005-0000-0000-000042010000}"/>
    <cellStyle name="_집행(간접비 산출)" xfId="326" xr:uid="{00000000-0005-0000-0000-000043010000}"/>
    <cellStyle name="_집행(간접비 산출)_강변북로-견적대비" xfId="327" xr:uid="{00000000-0005-0000-0000-000044010000}"/>
    <cellStyle name="_집행(간접비 산출)_강변북로-견적대비_산청-수동간견적의뢰(계측및보링)" xfId="328" xr:uid="{00000000-0005-0000-0000-000045010000}"/>
    <cellStyle name="_집행(간접비 산출)_무안광주2공구-견적대비" xfId="329" xr:uid="{00000000-0005-0000-0000-000046010000}"/>
    <cellStyle name="_집행(간접비 산출)_무안광주2공구-견적대비_산청-수동간견적의뢰(계측및보링)" xfId="330" xr:uid="{00000000-0005-0000-0000-000047010000}"/>
    <cellStyle name="_집행(간접비 산출)_산청-수동간견적의뢰(계측및보링)" xfId="331" xr:uid="{00000000-0005-0000-0000-000048010000}"/>
    <cellStyle name="_집행(간접비 산출)_이양능주1공구-견적대비" xfId="332" xr:uid="{00000000-0005-0000-0000-000049010000}"/>
    <cellStyle name="_집행(간접비 산출)_이양능주1공구-견적대비_산청-수동간견적의뢰(계측및보링)" xfId="333" xr:uid="{00000000-0005-0000-0000-00004A010000}"/>
    <cellStyle name="_탄도송산-견적대비" xfId="334" xr:uid="{00000000-0005-0000-0000-00004B010000}"/>
    <cellStyle name="_토공구조물-요청" xfId="335" xr:uid="{00000000-0005-0000-0000-00004C010000}"/>
    <cellStyle name="_토공구조물-요청_강변북로-견적대비" xfId="336" xr:uid="{00000000-0005-0000-0000-00004D010000}"/>
    <cellStyle name="_토공구조물-요청_강변북로-견적대비_산청-수동간견적의뢰(계측및보링)" xfId="337" xr:uid="{00000000-0005-0000-0000-00004E010000}"/>
    <cellStyle name="_토공구조물-요청_무안광주2공구-견적대비" xfId="338" xr:uid="{00000000-0005-0000-0000-00004F010000}"/>
    <cellStyle name="_토공구조물-요청_무안광주2공구-견적대비_산청-수동간견적의뢰(계측및보링)" xfId="339" xr:uid="{00000000-0005-0000-0000-000050010000}"/>
    <cellStyle name="_토공구조물-요청_산청-수동간견적의뢰(계측및보링)" xfId="340" xr:uid="{00000000-0005-0000-0000-000051010000}"/>
    <cellStyle name="_토공구조물-요청_이양능주1공구-견적대비" xfId="341" xr:uid="{00000000-0005-0000-0000-000052010000}"/>
    <cellStyle name="_토공구조물-요청_이양능주1공구-견적대비_산청-수동간견적의뢰(계측및보링)" xfId="342" xr:uid="{00000000-0005-0000-0000-000053010000}"/>
    <cellStyle name="_투찰내역" xfId="343" xr:uid="{00000000-0005-0000-0000-000054010000}"/>
    <cellStyle name="_투찰내역(서후평은) (version 1)" xfId="344" xr:uid="{00000000-0005-0000-0000-000055010000}"/>
    <cellStyle name="_해미-덕산(1공구)4" xfId="345" xr:uid="{00000000-0005-0000-0000-000056010000}"/>
    <cellStyle name="_해미-덕산(1공구)4_강변북로-견적대비" xfId="346" xr:uid="{00000000-0005-0000-0000-000057010000}"/>
    <cellStyle name="_해미-덕산(1공구)4_강변북로-견적대비_산청-수동간견적의뢰(계측및보링)" xfId="347" xr:uid="{00000000-0005-0000-0000-000058010000}"/>
    <cellStyle name="_해미-덕산(1공구)4_무안광주2공구-견적대비" xfId="348" xr:uid="{00000000-0005-0000-0000-000059010000}"/>
    <cellStyle name="_해미-덕산(1공구)4_무안광주2공구-견적대비_산청-수동간견적의뢰(계측및보링)" xfId="349" xr:uid="{00000000-0005-0000-0000-00005A010000}"/>
    <cellStyle name="_해미-덕산(1공구)4_산청-수동간견적의뢰(계측및보링)" xfId="350" xr:uid="{00000000-0005-0000-0000-00005B010000}"/>
    <cellStyle name="_해미-덕산(1공구)4_이양능주1공구-견적대비" xfId="351" xr:uid="{00000000-0005-0000-0000-00005C010000}"/>
    <cellStyle name="_해미-덕산(1공구)4_이양능주1공구-견적대비_산청-수동간견적의뢰(계측및보링)" xfId="352" xr:uid="{00000000-0005-0000-0000-00005D010000}"/>
    <cellStyle name="AeE­ [0]_INQUIRY ¿μ¾÷AßAø " xfId="353" xr:uid="{00000000-0005-0000-0000-00005E010000}"/>
    <cellStyle name="AeE­_INQUIRY ¿μ¾÷AßAø " xfId="354" xr:uid="{00000000-0005-0000-0000-00005F010000}"/>
    <cellStyle name="AÞ¸¶ [0]_INQUIRY ¿μ¾÷AßAø " xfId="355" xr:uid="{00000000-0005-0000-0000-000060010000}"/>
    <cellStyle name="AÞ¸¶_INQUIRY ¿μ¾÷AßAø " xfId="356" xr:uid="{00000000-0005-0000-0000-000061010000}"/>
    <cellStyle name="C￥AØ_¿μ¾÷CoE² " xfId="357" xr:uid="{00000000-0005-0000-0000-000062010000}"/>
    <cellStyle name="Calc Currency (0)" xfId="358" xr:uid="{00000000-0005-0000-0000-000063010000}"/>
    <cellStyle name="category" xfId="359" xr:uid="{00000000-0005-0000-0000-000064010000}"/>
    <cellStyle name="Comma" xfId="360" xr:uid="{00000000-0005-0000-0000-000065010000}"/>
    <cellStyle name="Comma [0]" xfId="361" xr:uid="{00000000-0005-0000-0000-000066010000}"/>
    <cellStyle name="comma zerodec" xfId="362" xr:uid="{00000000-0005-0000-0000-000067010000}"/>
    <cellStyle name="Comma_ SG&amp;A Bridge " xfId="363" xr:uid="{00000000-0005-0000-0000-000068010000}"/>
    <cellStyle name="Copied" xfId="364" xr:uid="{00000000-0005-0000-0000-000069010000}"/>
    <cellStyle name="Currency" xfId="365" xr:uid="{00000000-0005-0000-0000-00006A010000}"/>
    <cellStyle name="Currency [0]" xfId="366" xr:uid="{00000000-0005-0000-0000-00006B010000}"/>
    <cellStyle name="Currency_ SG&amp;A Bridge " xfId="367" xr:uid="{00000000-0005-0000-0000-00006C010000}"/>
    <cellStyle name="Currency1" xfId="368" xr:uid="{00000000-0005-0000-0000-00006D010000}"/>
    <cellStyle name="Date" xfId="369" xr:uid="{00000000-0005-0000-0000-00006E010000}"/>
    <cellStyle name="Dollar (zero dec)" xfId="370" xr:uid="{00000000-0005-0000-0000-00006F010000}"/>
    <cellStyle name="Entered" xfId="371" xr:uid="{00000000-0005-0000-0000-000070010000}"/>
    <cellStyle name="Fixed" xfId="372" xr:uid="{00000000-0005-0000-0000-000071010000}"/>
    <cellStyle name="Grey" xfId="373" xr:uid="{00000000-0005-0000-0000-000072010000}"/>
    <cellStyle name="HEADER" xfId="374" xr:uid="{00000000-0005-0000-0000-000073010000}"/>
    <cellStyle name="Header1" xfId="375" xr:uid="{00000000-0005-0000-0000-000074010000}"/>
    <cellStyle name="Header2" xfId="376" xr:uid="{00000000-0005-0000-0000-000075010000}"/>
    <cellStyle name="Heading1" xfId="377" xr:uid="{00000000-0005-0000-0000-000076010000}"/>
    <cellStyle name="Heading2" xfId="378" xr:uid="{00000000-0005-0000-0000-000077010000}"/>
    <cellStyle name="Input [yellow]" xfId="379" xr:uid="{00000000-0005-0000-0000-000078010000}"/>
    <cellStyle name="Model" xfId="380" xr:uid="{00000000-0005-0000-0000-000079010000}"/>
    <cellStyle name="Normal - Style1" xfId="381" xr:uid="{00000000-0005-0000-0000-00007A010000}"/>
    <cellStyle name="Normal_ SG&amp;A Bridge " xfId="382" xr:uid="{00000000-0005-0000-0000-00007B010000}"/>
    <cellStyle name="Percent" xfId="383" xr:uid="{00000000-0005-0000-0000-00007C010000}"/>
    <cellStyle name="Percent [2]" xfId="384" xr:uid="{00000000-0005-0000-0000-00007D010000}"/>
    <cellStyle name="RevList" xfId="385" xr:uid="{00000000-0005-0000-0000-00007E010000}"/>
    <cellStyle name="subhead" xfId="386" xr:uid="{00000000-0005-0000-0000-00007F010000}"/>
    <cellStyle name="Subtotal" xfId="387" xr:uid="{00000000-0005-0000-0000-000080010000}"/>
    <cellStyle name="title [1]" xfId="388" xr:uid="{00000000-0005-0000-0000-000081010000}"/>
    <cellStyle name="title [2]" xfId="389" xr:uid="{00000000-0005-0000-0000-000082010000}"/>
    <cellStyle name="Total" xfId="390" xr:uid="{00000000-0005-0000-0000-000083010000}"/>
    <cellStyle name="고정소숫점" xfId="391" xr:uid="{00000000-0005-0000-0000-000084010000}"/>
    <cellStyle name="고정출력1" xfId="392" xr:uid="{00000000-0005-0000-0000-000085010000}"/>
    <cellStyle name="고정출력2" xfId="393" xr:uid="{00000000-0005-0000-0000-000086010000}"/>
    <cellStyle name="날짜" xfId="394" xr:uid="{00000000-0005-0000-0000-000087010000}"/>
    <cellStyle name="내역서" xfId="395" xr:uid="{00000000-0005-0000-0000-000088010000}"/>
    <cellStyle name="달러" xfId="396" xr:uid="{00000000-0005-0000-0000-000089010000}"/>
    <cellStyle name="뒤에 오는 하이퍼링크_NEGS" xfId="397" xr:uid="{00000000-0005-0000-0000-00008A010000}"/>
    <cellStyle name="똿뗦먛귟 [0.00]_PRODUCT DETAIL Q1" xfId="398" xr:uid="{00000000-0005-0000-0000-00008B010000}"/>
    <cellStyle name="똿뗦먛귟_PRODUCT DETAIL Q1" xfId="399" xr:uid="{00000000-0005-0000-0000-00008C010000}"/>
    <cellStyle name="믅됞 [0.00]_PRODUCT DETAIL Q1" xfId="400" xr:uid="{00000000-0005-0000-0000-00008D010000}"/>
    <cellStyle name="믅됞_PRODUCT DETAIL Q1" xfId="401" xr:uid="{00000000-0005-0000-0000-00008E010000}"/>
    <cellStyle name="백분율 [0]" xfId="402" xr:uid="{00000000-0005-0000-0000-00008F010000}"/>
    <cellStyle name="백분율 [2]" xfId="403" xr:uid="{00000000-0005-0000-0000-000090010000}"/>
    <cellStyle name="뷭?_BOOKSHIP" xfId="404" xr:uid="{00000000-0005-0000-0000-000091010000}"/>
    <cellStyle name="숫자(R)" xfId="405" xr:uid="{00000000-0005-0000-0000-000092010000}"/>
    <cellStyle name="쉼표 [0] 2" xfId="1" xr:uid="{00000000-0005-0000-0000-000093010000}"/>
    <cellStyle name="스타일 1" xfId="406" xr:uid="{00000000-0005-0000-0000-000094010000}"/>
    <cellStyle name="안건회계법인" xfId="407" xr:uid="{00000000-0005-0000-0000-000095010000}"/>
    <cellStyle name="자리수" xfId="408" xr:uid="{00000000-0005-0000-0000-000096010000}"/>
    <cellStyle name="자리수0" xfId="409" xr:uid="{00000000-0005-0000-0000-000097010000}"/>
    <cellStyle name="콤마 [0]_(1.토)" xfId="410" xr:uid="{00000000-0005-0000-0000-000098010000}"/>
    <cellStyle name="콤마 [0]기기자재비" xfId="411" xr:uid="{00000000-0005-0000-0000-000099010000}"/>
    <cellStyle name="콤마 [2]" xfId="412" xr:uid="{00000000-0005-0000-0000-00009A010000}"/>
    <cellStyle name="콤마_(1.토)" xfId="413" xr:uid="{00000000-0005-0000-0000-00009B010000}"/>
    <cellStyle name="퍼센트" xfId="414" xr:uid="{00000000-0005-0000-0000-00009C010000}"/>
    <cellStyle name="표준" xfId="0" builtinId="0"/>
    <cellStyle name="標準_Akia(F）-8" xfId="415" xr:uid="{00000000-0005-0000-0000-00009E010000}"/>
    <cellStyle name="표준_옥련중 급식동 증축공사" xfId="2" xr:uid="{00000000-0005-0000-0000-0000A0010000}"/>
    <cellStyle name="합산" xfId="416" xr:uid="{00000000-0005-0000-0000-0000A1010000}"/>
    <cellStyle name="화폐기호" xfId="417" xr:uid="{00000000-0005-0000-0000-0000A2010000}"/>
    <cellStyle name="화폐기호0" xfId="418" xr:uid="{00000000-0005-0000-0000-0000A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YANG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204;&#51201;/&#52572;&#51200;&#44032;&#51077;&#52272;/&#51109;&#54637;&#49440;5/&#44204;&#51201;&#51032;&#47280;/&#44032;&#49884;&#4944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E\ANSAN\NONH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277;&#50976;/&#44053;&#54868;&#44400;&#51204;&#52380;&#54980;&#44172;&#51060;&#53944;&#48380;&#51109;&#44148;&#47549;&#44277;&#49324;(&#49888;&#54788;&#47532;)-&#50896;&#44032;&#44228;&#49328;(12.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4540;\D\&#45224;&#52285;&#49885;\&#45224;&#50577;&#51452;&#49884;\BOX\&#49688;&#47049;\02&#48176;&#49688;&#44277;&#48143;&#51088;&#51116;&#51665;&#4422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&#49933;&#48177;-&#54633;&#52380;(&#52509;&#49324;&#50629;&#48708;&#44160;&#53664;&#48372;&#44256;&#49436;)/&#51204;&#44592;/&#49933;&#48177;&#45236;&#50669;&#49436;(2002&#45800;&#44032;&#51312;&#51221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lsi\team\KUKDO21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WINDOWS\&#48148;&#53461;%20&#54868;&#47732;\dacom\&#51652;&#52380;~&#51613;&#54217;\&#51652;&#52380;,&#51613;&#54217;(9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erxes/&#53664;&#47785;&#54016;/&#44397;&#45236;&#44204;&#51201;/&#50633;&#53552;&#47532;%20&#50577;&#498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068;&#50896;\C\2003&#45380;%20&#51089;&#50629;\02-&#44608;&#52380;&#49884;-&#49688;&#54644;&#48373;&#44396;\5-&#45236;&#50669;&#49436;\&#45236;&#50669;&#49436;(&#51089;&#50629;)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WINDOWS\TEMP\&#45236;&#50669;&#49436;(&#51649;&#50689;&#48708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V\KSC\FORM\J_S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608;&#52380;&#51068;&#509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5013\c\EXCEL\EXAMPLES\&#45824;&#45236;\&#54616;&#46020;&#44288;&#47144;\&#46041;&#510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E\ANSAN\MECH\JO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E\SUNGS\JIP23\SUNG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-&#44608;&#54788;&#50689;/&#48512;&#45824;&#51077;&#52272;&#44288;&#47144;/&#48152;&#44257;-&#44060;&#50556;/&#48152;&#44257;&#44060;&#50556;(&#44368;&#4704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89;&#50629;&#49892;/project/&#44160;&#53664;/&#54840;&#45224;&#49440;&#44256;&#49549;&#52384;&#46020;/&#52280;&#44256;&#45236;&#50669;&#49436;(&#51452;&#44277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HJ\PLAN\VAL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A\TMP\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단가"/>
      <sheetName val="금액내역서"/>
      <sheetName val="Baby일위대가"/>
      <sheetName val="산출2-기기동력"/>
      <sheetName val="산출3-유도등"/>
      <sheetName val="산출2-동력"/>
      <sheetName val="산출2-피뢰침"/>
      <sheetName val="200"/>
      <sheetName val="공통자료"/>
      <sheetName val="당초"/>
      <sheetName val="간선계산"/>
      <sheetName val="단면 (2)"/>
      <sheetName val="일위대가(계측기설치)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양동교 1안"/>
      <sheetName val="ANYANG-E"/>
      <sheetName val="단가산출서"/>
    </sheetNames>
    <definedNames>
      <definedName name="Macro13"/>
      <definedName name="Macro2"/>
    </defined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"/>
      <sheetName val="일위"/>
      <sheetName val="교량별수량"/>
      <sheetName val="JUCKEY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"/>
      <sheetName val="장비"/>
      <sheetName val="외주"/>
      <sheetName val="S0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갑지"/>
      <sheetName val="원가계산서(건축)"/>
      <sheetName val="XL4Poppy"/>
      <sheetName val="설계내역서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간지"/>
      <sheetName val="자재총괄"/>
      <sheetName val="시멘트레미콘구입량"/>
      <sheetName val="골재구입량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Sheet1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세부내역"/>
      <sheetName val="관경고용테이프수집"/>
      <sheetName val="관경고용산근"/>
      <sheetName val="식재"/>
      <sheetName val="시설물"/>
      <sheetName val="식재출력용"/>
      <sheetName val="유지관리"/>
      <sheetName val="단가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변수값"/>
      <sheetName val="중기상차"/>
      <sheetName val="AS복구"/>
      <sheetName val="중기터파기"/>
      <sheetName val="장비집계"/>
      <sheetName val="고양관재"/>
      <sheetName val="데이타"/>
      <sheetName val="bearing"/>
      <sheetName val="연동내역"/>
      <sheetName val="진주방향"/>
      <sheetName val="공사설명서"/>
      <sheetName val="내역"/>
      <sheetName val="총괄내역서"/>
      <sheetName val="SLAB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터파기및재료"/>
      <sheetName val="수안보-MBR1"/>
      <sheetName val="조명시설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T13(P68~72,78)"/>
      <sheetName val="해평견적"/>
      <sheetName val="일위대가목차"/>
      <sheetName val="가도공"/>
      <sheetName val="집계표"/>
      <sheetName val="#REF"/>
      <sheetName val="관급자재대"/>
      <sheetName val="수량산출"/>
      <sheetName val="식재인부"/>
      <sheetName val="단가일람"/>
      <sheetName val="조경일람"/>
      <sheetName val="내역서(전기)"/>
      <sheetName val="고압수량(철거)"/>
      <sheetName val="Sheet5"/>
      <sheetName val="4차원가계산서"/>
      <sheetName val="교각1"/>
      <sheetName val="산출근거"/>
      <sheetName val="요율"/>
      <sheetName val="데리네이타현황"/>
      <sheetName val="수지표"/>
      <sheetName val="셀명"/>
      <sheetName val="공사"/>
      <sheetName val="1-4-2.관(약)"/>
      <sheetName val="견적대비표"/>
      <sheetName val="우수받이"/>
      <sheetName val="Sheet1 (2)"/>
      <sheetName val="입찰"/>
      <sheetName val="현경"/>
      <sheetName val="차수별내역서"/>
      <sheetName val="L형 옹벽"/>
      <sheetName val="총괄내역서(설계)"/>
      <sheetName val="실행내역"/>
      <sheetName val="BD"/>
      <sheetName val="자료"/>
      <sheetName val="설계조건"/>
      <sheetName val="관접합및부설"/>
      <sheetName val="계산서(곡선부)"/>
      <sheetName val="포장재료집계표"/>
      <sheetName val="guard(mac)"/>
      <sheetName val="노임단가"/>
      <sheetName val="자재단가"/>
      <sheetName val="경비단가"/>
      <sheetName val="삭제및변경불가"/>
      <sheetName val="부대내역"/>
      <sheetName val="구조물철거타공정이월"/>
      <sheetName val="증감내역서"/>
      <sheetName val="우배수"/>
      <sheetName val="계산식"/>
      <sheetName val="실행대비"/>
      <sheetName val="JUCK"/>
      <sheetName val="2000,9월 일위"/>
      <sheetName val="공통단가"/>
      <sheetName val="단가조사"/>
      <sheetName val="코드표"/>
      <sheetName val="재료비"/>
      <sheetName val="운반비"/>
      <sheetName val="단가표"/>
      <sheetName val="원가"/>
      <sheetName val="집수정(600-700)"/>
      <sheetName val="금액"/>
      <sheetName val="일위대가표"/>
      <sheetName val="전차선로 물량표"/>
      <sheetName val="한강운반비"/>
      <sheetName val="자재"/>
      <sheetName val="공통(20-91)"/>
      <sheetName val="보차도경계석"/>
      <sheetName val="설 계"/>
      <sheetName val="5.정산서"/>
      <sheetName val="토공 total"/>
      <sheetName val="공사개요"/>
      <sheetName val="Total"/>
      <sheetName val="설계명세서"/>
      <sheetName val="상부집계표"/>
      <sheetName val="개산공사비"/>
      <sheetName val="지급자재"/>
      <sheetName val="-치수표(곡선부)"/>
      <sheetName val="건축내역"/>
      <sheetName val="법면단"/>
      <sheetName val="P-산#1-1(WOWA1)"/>
      <sheetName val="깨기"/>
      <sheetName val="날개벽(시점좌측)"/>
      <sheetName val="골재집계"/>
      <sheetName val="기초입력 DATA"/>
      <sheetName val="맨홀수량산출"/>
      <sheetName val="석축설면"/>
      <sheetName val="법면설면"/>
      <sheetName val="석축단"/>
      <sheetName val="법면수집"/>
      <sheetName val="인건비"/>
      <sheetName val="단면A-A(TR)"/>
      <sheetName val="1.설계조건"/>
      <sheetName val="도급"/>
      <sheetName val="관경별내역서"/>
      <sheetName val="nys"/>
      <sheetName val="POOM_MOTO"/>
      <sheetName val="토공연장"/>
      <sheetName val="신당동집계표"/>
      <sheetName val="고유코드_설계"/>
      <sheetName val="일위대가(가설)"/>
      <sheetName val="설계예시"/>
      <sheetName val="일위산출"/>
      <sheetName val="건축내역서"/>
      <sheetName val="설비내역서"/>
      <sheetName val="전기내역서"/>
      <sheetName val="노임"/>
      <sheetName val="정부노임단가"/>
      <sheetName val="이토변실(A3-LINE)"/>
      <sheetName val="값"/>
      <sheetName val="2003상반기노임기준"/>
      <sheetName val="가점"/>
      <sheetName val="index"/>
      <sheetName val="etc"/>
      <sheetName val="data"/>
      <sheetName val="슬래브(유곡)"/>
      <sheetName val="용역비내역-진짜"/>
      <sheetName val="공사비 증감 내역서"/>
      <sheetName val="CON'C"/>
      <sheetName val="우각부보강"/>
      <sheetName val="L_RPTB02_01"/>
      <sheetName val="노임단가(2009.상)"/>
      <sheetName val="10.1 중기기초단가"/>
      <sheetName val="ilch"/>
      <sheetName val="FOB발"/>
      <sheetName val="실행예산"/>
      <sheetName val="세금자료"/>
      <sheetName val="수로BOX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 refreshError="1"/>
      <sheetData sheetId="329" refreshError="1"/>
      <sheetData sheetId="330" refreshError="1"/>
      <sheetData sheetId="3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표"/>
      <sheetName val="레미콘 및 철근집계표"/>
      <sheetName val="시멘트,모래,흄관,아스콘집계표"/>
      <sheetName val="골재집계표"/>
      <sheetName val="자재집계"/>
      <sheetName val="일반집계"/>
      <sheetName val="배수공수량명세서"/>
      <sheetName val="총집계"/>
      <sheetName val="집계표"/>
      <sheetName val="배수관단위"/>
      <sheetName val="집수정집계"/>
      <sheetName val="집수정단위"/>
      <sheetName val="기계경비(시간당)"/>
      <sheetName val="램머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로등내역서(2)"/>
      <sheetName val="원가계산서"/>
      <sheetName val="가로등내역서"/>
      <sheetName val="가로등산출근거"/>
      <sheetName val="가로등"/>
      <sheetName val="단가조사 "/>
      <sheetName val="일위대가서"/>
      <sheetName val="일위대가서(종)"/>
      <sheetName val="가로등부표"/>
      <sheetName val="한전외선공사비"/>
      <sheetName val="노무비"/>
      <sheetName val="일위대가서 (2)"/>
      <sheetName val="하부철근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기계경비(시간당)"/>
      <sheetName val="램머"/>
      <sheetName val="내역"/>
      <sheetName val="철거산출근거"/>
      <sheetName val="가로등내역서"/>
      <sheetName val="내역서(삼호)"/>
      <sheetName val="단가조사"/>
      <sheetName val="MOTOR"/>
      <sheetName val="일위대가"/>
      <sheetName val="저"/>
      <sheetName val="노임단가"/>
      <sheetName val="차액보증"/>
      <sheetName val="내역서 (1차)"/>
      <sheetName val="교각토공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김포IO"/>
      <sheetName val="Sheet1"/>
      <sheetName val="내역서"/>
      <sheetName val="통일일위1"/>
      <sheetName val="연결관암거"/>
      <sheetName val="Sheet5"/>
      <sheetName val="물가자료"/>
      <sheetName val="전선 및 전선관"/>
      <sheetName val="Y-WO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공사"/>
      <sheetName val="숙원사업"/>
      <sheetName val="사급.폐기물"/>
      <sheetName val="원가계산"/>
      <sheetName val="견적대비"/>
      <sheetName val="Baby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내역"/>
      <sheetName val="45,46"/>
      <sheetName val=""/>
      <sheetName val="BID"/>
      <sheetName val="DATE"/>
      <sheetName val="mat"/>
      <sheetName val="내역서(원본)"/>
      <sheetName val="내역서"/>
      <sheetName val="Sheet3"/>
      <sheetName val="산출내역서집계표"/>
      <sheetName val="맨홀수량"/>
      <sheetName val="수량산출"/>
      <sheetName val="자재"/>
      <sheetName val="본공사"/>
      <sheetName val="교통대책내역"/>
      <sheetName val="집계"/>
      <sheetName val="단가"/>
      <sheetName val="분전함신설"/>
      <sheetName val="접지1종"/>
      <sheetName val="노임"/>
      <sheetName val="노무"/>
      <sheetName val="진천,증평(9.3)"/>
      <sheetName val="기계경비(시간당)"/>
      <sheetName val="설계실행투찰"/>
      <sheetName val="밸브설치"/>
      <sheetName val="집계표"/>
      <sheetName val="Sheet6"/>
      <sheetName val="#REF"/>
      <sheetName val="재료비"/>
      <sheetName val="예총"/>
      <sheetName val="전등부하"/>
      <sheetName val="산출근거#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JUCK"/>
      <sheetName val="JUCKEYK"/>
      <sheetName val="본공사"/>
      <sheetName val="에너지동"/>
      <sheetName val="MOTOR"/>
      <sheetName val="S0"/>
      <sheetName val="엉터리 양식"/>
      <sheetName val="#REF"/>
      <sheetName val="견적대비표"/>
      <sheetName val="토구"/>
      <sheetName val="J01"/>
      <sheetName val="9811"/>
      <sheetName val="9509"/>
      <sheetName val="기초자료"/>
      <sheetName val="여과지동"/>
      <sheetName val="공내역서"/>
      <sheetName val="단가조사"/>
      <sheetName val="노임"/>
    </sheetNames>
    <definedNames>
      <definedName name="Macro10"/>
      <definedName name="Macro12"/>
      <definedName name="Macro13"/>
      <definedName name="Macro14"/>
      <definedName name="Macro2"/>
      <definedName name="Macro3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서"/>
      <sheetName val="부상천부상제(원가계산서)"/>
      <sheetName val="부상천부상제(내역서)"/>
      <sheetName val="자재대"/>
      <sheetName val="공사비비교표"/>
      <sheetName val="옥산천옥산제(원가계산서)"/>
      <sheetName val="옥산천옥산제(내역서)"/>
      <sheetName val="봉천1천봉천제(원가계산서)"/>
      <sheetName val="봉천1천봉천제(내역서)"/>
      <sheetName val="경호천부상제(원가계산서)"/>
      <sheetName val="경호천부상제(내역서)"/>
      <sheetName val="석정천운남제(원가계산서)"/>
      <sheetName val="석정천운남제(내역서)"/>
      <sheetName val="운곡천운곡제(원가계산서)"/>
      <sheetName val="운곡천운곡제(내역서)"/>
      <sheetName val="단가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전선 및 전선관"/>
      <sheetName val="일위대가표"/>
      <sheetName val="조명율표"/>
      <sheetName val="동력부하(도산)"/>
      <sheetName val="내역서"/>
      <sheetName val="설계예산서"/>
      <sheetName val="수량집계"/>
      <sheetName val="총괄"/>
      <sheetName val="토목"/>
      <sheetName val="가로등내역서"/>
      <sheetName val="수량산출서"/>
      <sheetName val="DATA"/>
      <sheetName val="#REF"/>
      <sheetName val="일위대가"/>
      <sheetName val="2000.11월설계내역"/>
      <sheetName val="말뚝지지력산정"/>
      <sheetName val="터파기및재료"/>
      <sheetName val="단가"/>
      <sheetName val="총괄표"/>
      <sheetName val="집계표"/>
      <sheetName val="실행철강하도"/>
      <sheetName val="내역서2안"/>
      <sheetName val="단가산출"/>
      <sheetName val="소야공정계획표"/>
      <sheetName val="봉양~조차장간고하개명(신설)"/>
      <sheetName val="입찰안"/>
      <sheetName val="하조서"/>
      <sheetName val="내역"/>
      <sheetName val="보증수수료산출"/>
      <sheetName val="준검 내역서"/>
      <sheetName val="6호기"/>
      <sheetName val="수량산출"/>
      <sheetName val="1.수인터널"/>
      <sheetName val="가로등"/>
      <sheetName val="bid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공사비예산서(토목분)"/>
      <sheetName val="각형맨홀"/>
      <sheetName val="수목단가"/>
      <sheetName val="시설수량표"/>
      <sheetName val="식재수량표"/>
      <sheetName val="일위목록"/>
      <sheetName val="자재단가"/>
      <sheetName val="기계경비"/>
      <sheetName val="참조-(1)"/>
      <sheetName val="단가조사"/>
      <sheetName val="INPUT"/>
      <sheetName val="단가 및 재료비"/>
      <sheetName val="공종별원가계산"/>
      <sheetName val="대치판정"/>
      <sheetName val="Sheet1"/>
      <sheetName val="Sheet2"/>
      <sheetName val="2006기계경비산출표"/>
      <sheetName val="점검총괄"/>
      <sheetName val="내역서(전기)"/>
      <sheetName val="부대내역"/>
      <sheetName val="JUCK"/>
      <sheetName val="정부노임단가"/>
      <sheetName val="3BL공동구 수량"/>
      <sheetName val="단가산출서(기계)"/>
      <sheetName val="20관리비율"/>
      <sheetName val="일위대가표(유단가)"/>
      <sheetName val="수목데이타 "/>
      <sheetName val="변압기 및 발전기 용량"/>
      <sheetName val="교각1"/>
      <sheetName val="자재목록"/>
      <sheetName val="부속동"/>
      <sheetName val="노임단가"/>
      <sheetName val="EACT10"/>
      <sheetName val="총괄집계표"/>
      <sheetName val="MOTOR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Baby일위대가"/>
      <sheetName val="표지 (2)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ITEM"/>
      <sheetName val="단가비교표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DATA1"/>
      <sheetName val="ASP포장"/>
      <sheetName val="ETC"/>
      <sheetName val="돌망태단위수량"/>
      <sheetName val="2000년1차"/>
      <sheetName val="단가산출서"/>
      <sheetName val="제수변수량"/>
      <sheetName val="공기변수량"/>
      <sheetName val="신우"/>
      <sheetName val="Total"/>
      <sheetName val="원가계산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b_balju_cho"/>
      <sheetName val="통장출금액"/>
      <sheetName val="간접비"/>
      <sheetName val="설계내역서"/>
      <sheetName val="- INFORMATION -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기계경비시간당손료목록"/>
      <sheetName val="견적대비"/>
      <sheetName val="에너지동"/>
      <sheetName val="연습"/>
      <sheetName val="일위대가(목록)"/>
      <sheetName val="재료비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요율"/>
      <sheetName val="자재대"/>
      <sheetName val="코드표"/>
      <sheetName val="Sheet1 (2)"/>
      <sheetName val="Macro(차단기)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CABLE SIZE-3"/>
      <sheetName val="EQUIP-H"/>
      <sheetName val="기계내역"/>
      <sheetName val="소요자재"/>
      <sheetName val="노무산출서"/>
      <sheetName val="입찰결과(DATA)"/>
      <sheetName val="AS포장복구 "/>
      <sheetName val="데이타"/>
      <sheetName val="경비_원본"/>
      <sheetName val="참고"/>
      <sheetName val="공사개요"/>
      <sheetName val="토공"/>
      <sheetName val="말뚝물량"/>
      <sheetName val="산출내역서집계표"/>
      <sheetName val="우수맨홀공제단위수량"/>
      <sheetName val="본선차로수량집계표"/>
      <sheetName val="스톱로그내역"/>
      <sheetName val="수주현황2월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단면 (2)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기계경비(시간당)"/>
      <sheetName val="램머"/>
      <sheetName val="간접1"/>
      <sheetName val="공구원가계산"/>
      <sheetName val="2000전체분"/>
      <sheetName val="일반수량"/>
      <sheetName val="VA_code"/>
      <sheetName val="말고개터널조명전압강하"/>
      <sheetName val="노임"/>
      <sheetName val="물가자료"/>
      <sheetName val="품의서"/>
      <sheetName val="부하계산서"/>
      <sheetName val="물가시세"/>
      <sheetName val="SG"/>
      <sheetName val="전신환매도율"/>
      <sheetName val="원가계산서 (총괄)"/>
      <sheetName val="원가계산서 (건축)"/>
      <sheetName val="(총괄집계)"/>
      <sheetName val="건축공사"/>
      <sheetName val="방음벽기초(H=4m)"/>
      <sheetName val="가감수량"/>
      <sheetName val="맨홀수량산출"/>
      <sheetName val=" 상부공통집계(총괄)"/>
      <sheetName val="조건표"/>
      <sheetName val="JJ"/>
      <sheetName val="설계"/>
      <sheetName val="설 계"/>
      <sheetName val="견적조건"/>
      <sheetName val="견적조건(을지)"/>
      <sheetName val="식생블럭단위수량"/>
      <sheetName val="BQ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예정(3)"/>
      <sheetName val="동원(3)"/>
      <sheetName val="을지"/>
      <sheetName val="간선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0.집계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1.설계기준"/>
      <sheetName val="터널조도"/>
      <sheetName val="현황CODE"/>
      <sheetName val="손익현황"/>
      <sheetName val="3차설계"/>
      <sheetName val="기둥(원형)"/>
      <sheetName val="ABUT수량-A1"/>
      <sheetName val="주형"/>
      <sheetName val="밸브설치"/>
      <sheetName val="3.바닥판설계"/>
      <sheetName val="안정계산"/>
      <sheetName val="단면검토"/>
      <sheetName val="원가"/>
      <sheetName val="외주"/>
      <sheetName val="약품설비"/>
      <sheetName val="상수도토공집계표"/>
      <sheetName val="22단가(철거)"/>
      <sheetName val="49단가"/>
      <sheetName val="49단가(철거)"/>
      <sheetName val="22단가"/>
      <sheetName val="LD일"/>
      <sheetName val="FA설치명세"/>
      <sheetName val="FD"/>
      <sheetName val="증감대비"/>
      <sheetName val="공종단가"/>
      <sheetName val="BASIC (2)"/>
      <sheetName val="전차선로 물량표"/>
      <sheetName val="예산갑지"/>
      <sheetName val="인건비"/>
      <sheetName val="원가계산서"/>
      <sheetName val="옹벽수량집계"/>
      <sheetName val="자재단가표"/>
      <sheetName val="고창터널(고창방향)"/>
      <sheetName val="sw1"/>
      <sheetName val="적용(기계)"/>
      <sheetName val="단가조사서"/>
      <sheetName val="AILC004"/>
      <sheetName val="AS복구"/>
      <sheetName val="중기터파기"/>
      <sheetName val="변수값"/>
      <sheetName val="중기상차"/>
      <sheetName val="실행갑지"/>
      <sheetName val="견적990322"/>
      <sheetName val="설계가"/>
      <sheetName val="1차증가원가계산"/>
      <sheetName val="9-1차이내역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기초코드"/>
      <sheetName val="아파트기별"/>
      <sheetName val="공리일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단가일람"/>
      <sheetName val="unit 4"/>
      <sheetName val="Summary Sheets"/>
      <sheetName val="일위목록-기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5.정산서"/>
      <sheetName val="연결관산출조서"/>
      <sheetName val="BOX전기내역"/>
      <sheetName val="토량1-1"/>
      <sheetName val="하수급견적대비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계기준 및 하중계산"/>
      <sheetName val="입력값"/>
      <sheetName val="단면가정"/>
      <sheetName val="금액내역서"/>
      <sheetName val="관로"/>
      <sheetName val="포장공"/>
      <sheetName val="PO-BOQ"/>
      <sheetName val="일반수량총괄"/>
      <sheetName val="구조물철거타공정이월"/>
      <sheetName val="의왕내역"/>
      <sheetName val="입출재고현황 (2)"/>
      <sheetName val="변경비교-을"/>
      <sheetName val="노무비단가"/>
      <sheetName val="입찰보고"/>
      <sheetName val="인건비 "/>
      <sheetName val="설직재-1"/>
      <sheetName val="일위집계표"/>
      <sheetName val="MACRO(MCC)"/>
      <sheetName val="종합기별"/>
      <sheetName val="노무비명세서"/>
      <sheetName val="소요자재명세서"/>
      <sheetName val="수로교총재료집계"/>
      <sheetName val="1SPAN"/>
      <sheetName val="결과조달"/>
      <sheetName val="경상비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세부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일위대가(가설)"/>
      <sheetName val="단위단가"/>
      <sheetName val="적현로"/>
      <sheetName val="배수공"/>
      <sheetName val="변경내역서"/>
      <sheetName val="1공구 건정토건 토공"/>
      <sheetName val="식재인부"/>
      <sheetName val="경상직원"/>
      <sheetName val="조건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직공비"/>
      <sheetName val="CODE"/>
      <sheetName val="전기"/>
      <sheetName val="부대대비"/>
      <sheetName val="냉연집계"/>
      <sheetName val="부하(성남)"/>
      <sheetName val="충주"/>
      <sheetName val="조명시설"/>
      <sheetName val="조경일람"/>
      <sheetName val="교통량조사"/>
      <sheetName val="일위대가목록"/>
      <sheetName val="진접"/>
      <sheetName val="사각맨홀"/>
      <sheetName val="건축개요"/>
      <sheetName val="LP-S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안양동교 1안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원가계산서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제목"/>
      <sheetName val="내역"/>
      <sheetName val="일위대가"/>
      <sheetName val="단가"/>
      <sheetName val="김천일위"/>
      <sheetName val="원가입력"/>
      <sheetName val="일위대가목차"/>
      <sheetName val="200"/>
      <sheetName val="직노"/>
      <sheetName val="실행내역"/>
      <sheetName val="조명율표"/>
      <sheetName val="일위대가(계측기설치)"/>
      <sheetName val="금액내역서"/>
      <sheetName val="자료입력"/>
      <sheetName val="#REF"/>
      <sheetName val="손익분석"/>
      <sheetName val="노임"/>
      <sheetName val="가로등내역서"/>
      <sheetName val="FILE1"/>
      <sheetName val="전기일위대가"/>
      <sheetName val="1.수인터널"/>
      <sheetName val="자재단가"/>
      <sheetName val="DANGA"/>
      <sheetName val="단중표"/>
      <sheetName val="제경비율"/>
      <sheetName val="설계내역서"/>
      <sheetName val="입찰보고"/>
      <sheetName val="A-4"/>
      <sheetName val="000000"/>
      <sheetName val="Sheet1"/>
      <sheetName val="WORK"/>
      <sheetName val="재료"/>
      <sheetName val="1차설계변경내역"/>
      <sheetName val="지급자재"/>
      <sheetName val="설계조건"/>
      <sheetName val="합천내역"/>
      <sheetName val="과세내역(세부)"/>
      <sheetName val="평3"/>
      <sheetName val="백암비스타내역"/>
      <sheetName val="Sheet5"/>
      <sheetName val="2000년 공정표"/>
      <sheetName val="관개"/>
      <sheetName val="DATA"/>
      <sheetName val="96정변2"/>
      <sheetName val="부대공Ⅱ"/>
      <sheetName val="관리,공감"/>
      <sheetName val="단가비교표_공통1"/>
      <sheetName val="토사(PE)"/>
      <sheetName val="수량집계 (2)"/>
      <sheetName val="처리단락"/>
      <sheetName val="산출근거"/>
      <sheetName val="공사설계서"/>
      <sheetName val="내역서"/>
      <sheetName val="5(철거수량)"/>
      <sheetName val="CAT_5"/>
      <sheetName val="48일위"/>
      <sheetName val="자재"/>
      <sheetName val="SLAB&quot;1&quot;"/>
      <sheetName val="#3_일위대가목록"/>
      <sheetName val="11.자재단가"/>
      <sheetName val="LD"/>
      <sheetName val="토공 total"/>
      <sheetName val="총괄표"/>
      <sheetName val="조경일람"/>
      <sheetName val="공사비명세서"/>
      <sheetName val="공사직종별노임"/>
      <sheetName val="집계표"/>
      <sheetName val="노임단가"/>
      <sheetName val="예산변경사항"/>
      <sheetName val="준검 내역서"/>
      <sheetName val="개요"/>
      <sheetName val="N賃率-職"/>
      <sheetName val="20관리비율"/>
      <sheetName val="단가조사"/>
      <sheetName val="보호"/>
      <sheetName val="통로box전기"/>
      <sheetName val="101동"/>
      <sheetName val="지하1층"/>
      <sheetName val="b_balju_cho"/>
      <sheetName val="설계예산서"/>
      <sheetName val="도급내역서(재노경)"/>
      <sheetName val="하수처리장"/>
      <sheetName val="벽산건설"/>
      <sheetName val="견적의뢰"/>
      <sheetName val="총(철거)"/>
      <sheetName val="TOTAL"/>
      <sheetName val="갑지"/>
      <sheetName val="부대단위수량"/>
      <sheetName val="BOX전기내역"/>
      <sheetName val="I一般比"/>
      <sheetName val="IW-LIST"/>
      <sheetName val="일위집계"/>
      <sheetName val="3BL공동구 수량"/>
      <sheetName val="요율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일대관"/>
      <sheetName val="동일대내"/>
      <sheetName val="Sheet1"/>
      <sheetName val="하도급승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O"/>
      <sheetName val="제1수행관"/>
      <sheetName val="제2수행관"/>
      <sheetName val="장비설치_제2"/>
      <sheetName val="에너지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표지"/>
      <sheetName val="COND"/>
      <sheetName val="공종별"/>
      <sheetName val="외주대비표 "/>
      <sheetName val="분석표 "/>
      <sheetName val="TOTAL_1"/>
      <sheetName val="J01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량 (2)"/>
      <sheetName val="단가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출내역서"/>
      <sheetName val="적용기준"/>
      <sheetName val="적용기준 (2)"/>
      <sheetName val="예산"/>
      <sheetName val="Sheet2"/>
      <sheetName val="Sheet3"/>
      <sheetName val="#REF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기일위대가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총괄"/>
      <sheetName val="집계표"/>
      <sheetName val="내역"/>
      <sheetName val="Sheet1"/>
      <sheetName val="결재판-NO!삭제"/>
      <sheetName val="Total"/>
      <sheetName val="가설공사"/>
      <sheetName val="철근콘크리트공사"/>
      <sheetName val="조적공사"/>
      <sheetName val="방수공사"/>
      <sheetName val="미장공사"/>
      <sheetName val="타일공사"/>
      <sheetName val="목공사"/>
      <sheetName val="수장공사"/>
      <sheetName val="가구공사"/>
      <sheetName val="도장공사 "/>
      <sheetName val="금속공사"/>
      <sheetName val="창호공사"/>
      <sheetName val="유리공사"/>
      <sheetName val="지붕및홈통공사"/>
      <sheetName val="잡공사"/>
      <sheetName val="JUCK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abSelected="1" zoomScale="110" zoomScaleNormal="110" workbookViewId="0">
      <selection activeCell="D19" sqref="D19"/>
    </sheetView>
  </sheetViews>
  <sheetFormatPr defaultRowHeight="13.5"/>
  <cols>
    <col min="1" max="1" width="7.25" style="19" customWidth="1"/>
    <col min="2" max="2" width="5.5" style="19" customWidth="1"/>
    <col min="3" max="3" width="18.375" style="19" customWidth="1"/>
    <col min="4" max="4" width="21.125" style="19" customWidth="1"/>
    <col min="5" max="5" width="26.5" style="86" customWidth="1"/>
    <col min="6" max="6" width="7.25" style="87" customWidth="1"/>
    <col min="7" max="7" width="11.875" style="19" customWidth="1"/>
    <col min="8" max="8" width="30" style="19" customWidth="1"/>
    <col min="9" max="10" width="9" style="19"/>
    <col min="11" max="11" width="12.75" style="19" customWidth="1"/>
    <col min="12" max="256" width="9" style="19"/>
    <col min="257" max="257" width="7.25" style="19" customWidth="1"/>
    <col min="258" max="258" width="5.5" style="19" customWidth="1"/>
    <col min="259" max="259" width="18.375" style="19" customWidth="1"/>
    <col min="260" max="260" width="21.125" style="19" customWidth="1"/>
    <col min="261" max="261" width="26.5" style="19" customWidth="1"/>
    <col min="262" max="262" width="7.25" style="19" customWidth="1"/>
    <col min="263" max="263" width="11.875" style="19" customWidth="1"/>
    <col min="264" max="264" width="30" style="19" customWidth="1"/>
    <col min="265" max="512" width="9" style="19"/>
    <col min="513" max="513" width="7.25" style="19" customWidth="1"/>
    <col min="514" max="514" width="5.5" style="19" customWidth="1"/>
    <col min="515" max="515" width="18.375" style="19" customWidth="1"/>
    <col min="516" max="516" width="21.125" style="19" customWidth="1"/>
    <col min="517" max="517" width="26.5" style="19" customWidth="1"/>
    <col min="518" max="518" width="7.25" style="19" customWidth="1"/>
    <col min="519" max="519" width="11.875" style="19" customWidth="1"/>
    <col min="520" max="520" width="30" style="19" customWidth="1"/>
    <col min="521" max="768" width="9" style="19"/>
    <col min="769" max="769" width="7.25" style="19" customWidth="1"/>
    <col min="770" max="770" width="5.5" style="19" customWidth="1"/>
    <col min="771" max="771" width="18.375" style="19" customWidth="1"/>
    <col min="772" max="772" width="21.125" style="19" customWidth="1"/>
    <col min="773" max="773" width="26.5" style="19" customWidth="1"/>
    <col min="774" max="774" width="7.25" style="19" customWidth="1"/>
    <col min="775" max="775" width="11.875" style="19" customWidth="1"/>
    <col min="776" max="776" width="30" style="19" customWidth="1"/>
    <col min="777" max="1024" width="9" style="19"/>
    <col min="1025" max="1025" width="7.25" style="19" customWidth="1"/>
    <col min="1026" max="1026" width="5.5" style="19" customWidth="1"/>
    <col min="1027" max="1027" width="18.375" style="19" customWidth="1"/>
    <col min="1028" max="1028" width="21.125" style="19" customWidth="1"/>
    <col min="1029" max="1029" width="26.5" style="19" customWidth="1"/>
    <col min="1030" max="1030" width="7.25" style="19" customWidth="1"/>
    <col min="1031" max="1031" width="11.875" style="19" customWidth="1"/>
    <col min="1032" max="1032" width="30" style="19" customWidth="1"/>
    <col min="1033" max="1280" width="9" style="19"/>
    <col min="1281" max="1281" width="7.25" style="19" customWidth="1"/>
    <col min="1282" max="1282" width="5.5" style="19" customWidth="1"/>
    <col min="1283" max="1283" width="18.375" style="19" customWidth="1"/>
    <col min="1284" max="1284" width="21.125" style="19" customWidth="1"/>
    <col min="1285" max="1285" width="26.5" style="19" customWidth="1"/>
    <col min="1286" max="1286" width="7.25" style="19" customWidth="1"/>
    <col min="1287" max="1287" width="11.875" style="19" customWidth="1"/>
    <col min="1288" max="1288" width="30" style="19" customWidth="1"/>
    <col min="1289" max="1536" width="9" style="19"/>
    <col min="1537" max="1537" width="7.25" style="19" customWidth="1"/>
    <col min="1538" max="1538" width="5.5" style="19" customWidth="1"/>
    <col min="1539" max="1539" width="18.375" style="19" customWidth="1"/>
    <col min="1540" max="1540" width="21.125" style="19" customWidth="1"/>
    <col min="1541" max="1541" width="26.5" style="19" customWidth="1"/>
    <col min="1542" max="1542" width="7.25" style="19" customWidth="1"/>
    <col min="1543" max="1543" width="11.875" style="19" customWidth="1"/>
    <col min="1544" max="1544" width="30" style="19" customWidth="1"/>
    <col min="1545" max="1792" width="9" style="19"/>
    <col min="1793" max="1793" width="7.25" style="19" customWidth="1"/>
    <col min="1794" max="1794" width="5.5" style="19" customWidth="1"/>
    <col min="1795" max="1795" width="18.375" style="19" customWidth="1"/>
    <col min="1796" max="1796" width="21.125" style="19" customWidth="1"/>
    <col min="1797" max="1797" width="26.5" style="19" customWidth="1"/>
    <col min="1798" max="1798" width="7.25" style="19" customWidth="1"/>
    <col min="1799" max="1799" width="11.875" style="19" customWidth="1"/>
    <col min="1800" max="1800" width="30" style="19" customWidth="1"/>
    <col min="1801" max="2048" width="9" style="19"/>
    <col min="2049" max="2049" width="7.25" style="19" customWidth="1"/>
    <col min="2050" max="2050" width="5.5" style="19" customWidth="1"/>
    <col min="2051" max="2051" width="18.375" style="19" customWidth="1"/>
    <col min="2052" max="2052" width="21.125" style="19" customWidth="1"/>
    <col min="2053" max="2053" width="26.5" style="19" customWidth="1"/>
    <col min="2054" max="2054" width="7.25" style="19" customWidth="1"/>
    <col min="2055" max="2055" width="11.875" style="19" customWidth="1"/>
    <col min="2056" max="2056" width="30" style="19" customWidth="1"/>
    <col min="2057" max="2304" width="9" style="19"/>
    <col min="2305" max="2305" width="7.25" style="19" customWidth="1"/>
    <col min="2306" max="2306" width="5.5" style="19" customWidth="1"/>
    <col min="2307" max="2307" width="18.375" style="19" customWidth="1"/>
    <col min="2308" max="2308" width="21.125" style="19" customWidth="1"/>
    <col min="2309" max="2309" width="26.5" style="19" customWidth="1"/>
    <col min="2310" max="2310" width="7.25" style="19" customWidth="1"/>
    <col min="2311" max="2311" width="11.875" style="19" customWidth="1"/>
    <col min="2312" max="2312" width="30" style="19" customWidth="1"/>
    <col min="2313" max="2560" width="9" style="19"/>
    <col min="2561" max="2561" width="7.25" style="19" customWidth="1"/>
    <col min="2562" max="2562" width="5.5" style="19" customWidth="1"/>
    <col min="2563" max="2563" width="18.375" style="19" customWidth="1"/>
    <col min="2564" max="2564" width="21.125" style="19" customWidth="1"/>
    <col min="2565" max="2565" width="26.5" style="19" customWidth="1"/>
    <col min="2566" max="2566" width="7.25" style="19" customWidth="1"/>
    <col min="2567" max="2567" width="11.875" style="19" customWidth="1"/>
    <col min="2568" max="2568" width="30" style="19" customWidth="1"/>
    <col min="2569" max="2816" width="9" style="19"/>
    <col min="2817" max="2817" width="7.25" style="19" customWidth="1"/>
    <col min="2818" max="2818" width="5.5" style="19" customWidth="1"/>
    <col min="2819" max="2819" width="18.375" style="19" customWidth="1"/>
    <col min="2820" max="2820" width="21.125" style="19" customWidth="1"/>
    <col min="2821" max="2821" width="26.5" style="19" customWidth="1"/>
    <col min="2822" max="2822" width="7.25" style="19" customWidth="1"/>
    <col min="2823" max="2823" width="11.875" style="19" customWidth="1"/>
    <col min="2824" max="2824" width="30" style="19" customWidth="1"/>
    <col min="2825" max="3072" width="9" style="19"/>
    <col min="3073" max="3073" width="7.25" style="19" customWidth="1"/>
    <col min="3074" max="3074" width="5.5" style="19" customWidth="1"/>
    <col min="3075" max="3075" width="18.375" style="19" customWidth="1"/>
    <col min="3076" max="3076" width="21.125" style="19" customWidth="1"/>
    <col min="3077" max="3077" width="26.5" style="19" customWidth="1"/>
    <col min="3078" max="3078" width="7.25" style="19" customWidth="1"/>
    <col min="3079" max="3079" width="11.875" style="19" customWidth="1"/>
    <col min="3080" max="3080" width="30" style="19" customWidth="1"/>
    <col min="3081" max="3328" width="9" style="19"/>
    <col min="3329" max="3329" width="7.25" style="19" customWidth="1"/>
    <col min="3330" max="3330" width="5.5" style="19" customWidth="1"/>
    <col min="3331" max="3331" width="18.375" style="19" customWidth="1"/>
    <col min="3332" max="3332" width="21.125" style="19" customWidth="1"/>
    <col min="3333" max="3333" width="26.5" style="19" customWidth="1"/>
    <col min="3334" max="3334" width="7.25" style="19" customWidth="1"/>
    <col min="3335" max="3335" width="11.875" style="19" customWidth="1"/>
    <col min="3336" max="3336" width="30" style="19" customWidth="1"/>
    <col min="3337" max="3584" width="9" style="19"/>
    <col min="3585" max="3585" width="7.25" style="19" customWidth="1"/>
    <col min="3586" max="3586" width="5.5" style="19" customWidth="1"/>
    <col min="3587" max="3587" width="18.375" style="19" customWidth="1"/>
    <col min="3588" max="3588" width="21.125" style="19" customWidth="1"/>
    <col min="3589" max="3589" width="26.5" style="19" customWidth="1"/>
    <col min="3590" max="3590" width="7.25" style="19" customWidth="1"/>
    <col min="3591" max="3591" width="11.875" style="19" customWidth="1"/>
    <col min="3592" max="3592" width="30" style="19" customWidth="1"/>
    <col min="3593" max="3840" width="9" style="19"/>
    <col min="3841" max="3841" width="7.25" style="19" customWidth="1"/>
    <col min="3842" max="3842" width="5.5" style="19" customWidth="1"/>
    <col min="3843" max="3843" width="18.375" style="19" customWidth="1"/>
    <col min="3844" max="3844" width="21.125" style="19" customWidth="1"/>
    <col min="3845" max="3845" width="26.5" style="19" customWidth="1"/>
    <col min="3846" max="3846" width="7.25" style="19" customWidth="1"/>
    <col min="3847" max="3847" width="11.875" style="19" customWidth="1"/>
    <col min="3848" max="3848" width="30" style="19" customWidth="1"/>
    <col min="3849" max="4096" width="9" style="19"/>
    <col min="4097" max="4097" width="7.25" style="19" customWidth="1"/>
    <col min="4098" max="4098" width="5.5" style="19" customWidth="1"/>
    <col min="4099" max="4099" width="18.375" style="19" customWidth="1"/>
    <col min="4100" max="4100" width="21.125" style="19" customWidth="1"/>
    <col min="4101" max="4101" width="26.5" style="19" customWidth="1"/>
    <col min="4102" max="4102" width="7.25" style="19" customWidth="1"/>
    <col min="4103" max="4103" width="11.875" style="19" customWidth="1"/>
    <col min="4104" max="4104" width="30" style="19" customWidth="1"/>
    <col min="4105" max="4352" width="9" style="19"/>
    <col min="4353" max="4353" width="7.25" style="19" customWidth="1"/>
    <col min="4354" max="4354" width="5.5" style="19" customWidth="1"/>
    <col min="4355" max="4355" width="18.375" style="19" customWidth="1"/>
    <col min="4356" max="4356" width="21.125" style="19" customWidth="1"/>
    <col min="4357" max="4357" width="26.5" style="19" customWidth="1"/>
    <col min="4358" max="4358" width="7.25" style="19" customWidth="1"/>
    <col min="4359" max="4359" width="11.875" style="19" customWidth="1"/>
    <col min="4360" max="4360" width="30" style="19" customWidth="1"/>
    <col min="4361" max="4608" width="9" style="19"/>
    <col min="4609" max="4609" width="7.25" style="19" customWidth="1"/>
    <col min="4610" max="4610" width="5.5" style="19" customWidth="1"/>
    <col min="4611" max="4611" width="18.375" style="19" customWidth="1"/>
    <col min="4612" max="4612" width="21.125" style="19" customWidth="1"/>
    <col min="4613" max="4613" width="26.5" style="19" customWidth="1"/>
    <col min="4614" max="4614" width="7.25" style="19" customWidth="1"/>
    <col min="4615" max="4615" width="11.875" style="19" customWidth="1"/>
    <col min="4616" max="4616" width="30" style="19" customWidth="1"/>
    <col min="4617" max="4864" width="9" style="19"/>
    <col min="4865" max="4865" width="7.25" style="19" customWidth="1"/>
    <col min="4866" max="4866" width="5.5" style="19" customWidth="1"/>
    <col min="4867" max="4867" width="18.375" style="19" customWidth="1"/>
    <col min="4868" max="4868" width="21.125" style="19" customWidth="1"/>
    <col min="4869" max="4869" width="26.5" style="19" customWidth="1"/>
    <col min="4870" max="4870" width="7.25" style="19" customWidth="1"/>
    <col min="4871" max="4871" width="11.875" style="19" customWidth="1"/>
    <col min="4872" max="4872" width="30" style="19" customWidth="1"/>
    <col min="4873" max="5120" width="9" style="19"/>
    <col min="5121" max="5121" width="7.25" style="19" customWidth="1"/>
    <col min="5122" max="5122" width="5.5" style="19" customWidth="1"/>
    <col min="5123" max="5123" width="18.375" style="19" customWidth="1"/>
    <col min="5124" max="5124" width="21.125" style="19" customWidth="1"/>
    <col min="5125" max="5125" width="26.5" style="19" customWidth="1"/>
    <col min="5126" max="5126" width="7.25" style="19" customWidth="1"/>
    <col min="5127" max="5127" width="11.875" style="19" customWidth="1"/>
    <col min="5128" max="5128" width="30" style="19" customWidth="1"/>
    <col min="5129" max="5376" width="9" style="19"/>
    <col min="5377" max="5377" width="7.25" style="19" customWidth="1"/>
    <col min="5378" max="5378" width="5.5" style="19" customWidth="1"/>
    <col min="5379" max="5379" width="18.375" style="19" customWidth="1"/>
    <col min="5380" max="5380" width="21.125" style="19" customWidth="1"/>
    <col min="5381" max="5381" width="26.5" style="19" customWidth="1"/>
    <col min="5382" max="5382" width="7.25" style="19" customWidth="1"/>
    <col min="5383" max="5383" width="11.875" style="19" customWidth="1"/>
    <col min="5384" max="5384" width="30" style="19" customWidth="1"/>
    <col min="5385" max="5632" width="9" style="19"/>
    <col min="5633" max="5633" width="7.25" style="19" customWidth="1"/>
    <col min="5634" max="5634" width="5.5" style="19" customWidth="1"/>
    <col min="5635" max="5635" width="18.375" style="19" customWidth="1"/>
    <col min="5636" max="5636" width="21.125" style="19" customWidth="1"/>
    <col min="5637" max="5637" width="26.5" style="19" customWidth="1"/>
    <col min="5638" max="5638" width="7.25" style="19" customWidth="1"/>
    <col min="5639" max="5639" width="11.875" style="19" customWidth="1"/>
    <col min="5640" max="5640" width="30" style="19" customWidth="1"/>
    <col min="5641" max="5888" width="9" style="19"/>
    <col min="5889" max="5889" width="7.25" style="19" customWidth="1"/>
    <col min="5890" max="5890" width="5.5" style="19" customWidth="1"/>
    <col min="5891" max="5891" width="18.375" style="19" customWidth="1"/>
    <col min="5892" max="5892" width="21.125" style="19" customWidth="1"/>
    <col min="5893" max="5893" width="26.5" style="19" customWidth="1"/>
    <col min="5894" max="5894" width="7.25" style="19" customWidth="1"/>
    <col min="5895" max="5895" width="11.875" style="19" customWidth="1"/>
    <col min="5896" max="5896" width="30" style="19" customWidth="1"/>
    <col min="5897" max="6144" width="9" style="19"/>
    <col min="6145" max="6145" width="7.25" style="19" customWidth="1"/>
    <col min="6146" max="6146" width="5.5" style="19" customWidth="1"/>
    <col min="6147" max="6147" width="18.375" style="19" customWidth="1"/>
    <col min="6148" max="6148" width="21.125" style="19" customWidth="1"/>
    <col min="6149" max="6149" width="26.5" style="19" customWidth="1"/>
    <col min="6150" max="6150" width="7.25" style="19" customWidth="1"/>
    <col min="6151" max="6151" width="11.875" style="19" customWidth="1"/>
    <col min="6152" max="6152" width="30" style="19" customWidth="1"/>
    <col min="6153" max="6400" width="9" style="19"/>
    <col min="6401" max="6401" width="7.25" style="19" customWidth="1"/>
    <col min="6402" max="6402" width="5.5" style="19" customWidth="1"/>
    <col min="6403" max="6403" width="18.375" style="19" customWidth="1"/>
    <col min="6404" max="6404" width="21.125" style="19" customWidth="1"/>
    <col min="6405" max="6405" width="26.5" style="19" customWidth="1"/>
    <col min="6406" max="6406" width="7.25" style="19" customWidth="1"/>
    <col min="6407" max="6407" width="11.875" style="19" customWidth="1"/>
    <col min="6408" max="6408" width="30" style="19" customWidth="1"/>
    <col min="6409" max="6656" width="9" style="19"/>
    <col min="6657" max="6657" width="7.25" style="19" customWidth="1"/>
    <col min="6658" max="6658" width="5.5" style="19" customWidth="1"/>
    <col min="6659" max="6659" width="18.375" style="19" customWidth="1"/>
    <col min="6660" max="6660" width="21.125" style="19" customWidth="1"/>
    <col min="6661" max="6661" width="26.5" style="19" customWidth="1"/>
    <col min="6662" max="6662" width="7.25" style="19" customWidth="1"/>
    <col min="6663" max="6663" width="11.875" style="19" customWidth="1"/>
    <col min="6664" max="6664" width="30" style="19" customWidth="1"/>
    <col min="6665" max="6912" width="9" style="19"/>
    <col min="6913" max="6913" width="7.25" style="19" customWidth="1"/>
    <col min="6914" max="6914" width="5.5" style="19" customWidth="1"/>
    <col min="6915" max="6915" width="18.375" style="19" customWidth="1"/>
    <col min="6916" max="6916" width="21.125" style="19" customWidth="1"/>
    <col min="6917" max="6917" width="26.5" style="19" customWidth="1"/>
    <col min="6918" max="6918" width="7.25" style="19" customWidth="1"/>
    <col min="6919" max="6919" width="11.875" style="19" customWidth="1"/>
    <col min="6920" max="6920" width="30" style="19" customWidth="1"/>
    <col min="6921" max="7168" width="9" style="19"/>
    <col min="7169" max="7169" width="7.25" style="19" customWidth="1"/>
    <col min="7170" max="7170" width="5.5" style="19" customWidth="1"/>
    <col min="7171" max="7171" width="18.375" style="19" customWidth="1"/>
    <col min="7172" max="7172" width="21.125" style="19" customWidth="1"/>
    <col min="7173" max="7173" width="26.5" style="19" customWidth="1"/>
    <col min="7174" max="7174" width="7.25" style="19" customWidth="1"/>
    <col min="7175" max="7175" width="11.875" style="19" customWidth="1"/>
    <col min="7176" max="7176" width="30" style="19" customWidth="1"/>
    <col min="7177" max="7424" width="9" style="19"/>
    <col min="7425" max="7425" width="7.25" style="19" customWidth="1"/>
    <col min="7426" max="7426" width="5.5" style="19" customWidth="1"/>
    <col min="7427" max="7427" width="18.375" style="19" customWidth="1"/>
    <col min="7428" max="7428" width="21.125" style="19" customWidth="1"/>
    <col min="7429" max="7429" width="26.5" style="19" customWidth="1"/>
    <col min="7430" max="7430" width="7.25" style="19" customWidth="1"/>
    <col min="7431" max="7431" width="11.875" style="19" customWidth="1"/>
    <col min="7432" max="7432" width="30" style="19" customWidth="1"/>
    <col min="7433" max="7680" width="9" style="19"/>
    <col min="7681" max="7681" width="7.25" style="19" customWidth="1"/>
    <col min="7682" max="7682" width="5.5" style="19" customWidth="1"/>
    <col min="7683" max="7683" width="18.375" style="19" customWidth="1"/>
    <col min="7684" max="7684" width="21.125" style="19" customWidth="1"/>
    <col min="7685" max="7685" width="26.5" style="19" customWidth="1"/>
    <col min="7686" max="7686" width="7.25" style="19" customWidth="1"/>
    <col min="7687" max="7687" width="11.875" style="19" customWidth="1"/>
    <col min="7688" max="7688" width="30" style="19" customWidth="1"/>
    <col min="7689" max="7936" width="9" style="19"/>
    <col min="7937" max="7937" width="7.25" style="19" customWidth="1"/>
    <col min="7938" max="7938" width="5.5" style="19" customWidth="1"/>
    <col min="7939" max="7939" width="18.375" style="19" customWidth="1"/>
    <col min="7940" max="7940" width="21.125" style="19" customWidth="1"/>
    <col min="7941" max="7941" width="26.5" style="19" customWidth="1"/>
    <col min="7942" max="7942" width="7.25" style="19" customWidth="1"/>
    <col min="7943" max="7943" width="11.875" style="19" customWidth="1"/>
    <col min="7944" max="7944" width="30" style="19" customWidth="1"/>
    <col min="7945" max="8192" width="9" style="19"/>
    <col min="8193" max="8193" width="7.25" style="19" customWidth="1"/>
    <col min="8194" max="8194" width="5.5" style="19" customWidth="1"/>
    <col min="8195" max="8195" width="18.375" style="19" customWidth="1"/>
    <col min="8196" max="8196" width="21.125" style="19" customWidth="1"/>
    <col min="8197" max="8197" width="26.5" style="19" customWidth="1"/>
    <col min="8198" max="8198" width="7.25" style="19" customWidth="1"/>
    <col min="8199" max="8199" width="11.875" style="19" customWidth="1"/>
    <col min="8200" max="8200" width="30" style="19" customWidth="1"/>
    <col min="8201" max="8448" width="9" style="19"/>
    <col min="8449" max="8449" width="7.25" style="19" customWidth="1"/>
    <col min="8450" max="8450" width="5.5" style="19" customWidth="1"/>
    <col min="8451" max="8451" width="18.375" style="19" customWidth="1"/>
    <col min="8452" max="8452" width="21.125" style="19" customWidth="1"/>
    <col min="8453" max="8453" width="26.5" style="19" customWidth="1"/>
    <col min="8454" max="8454" width="7.25" style="19" customWidth="1"/>
    <col min="8455" max="8455" width="11.875" style="19" customWidth="1"/>
    <col min="8456" max="8456" width="30" style="19" customWidth="1"/>
    <col min="8457" max="8704" width="9" style="19"/>
    <col min="8705" max="8705" width="7.25" style="19" customWidth="1"/>
    <col min="8706" max="8706" width="5.5" style="19" customWidth="1"/>
    <col min="8707" max="8707" width="18.375" style="19" customWidth="1"/>
    <col min="8708" max="8708" width="21.125" style="19" customWidth="1"/>
    <col min="8709" max="8709" width="26.5" style="19" customWidth="1"/>
    <col min="8710" max="8710" width="7.25" style="19" customWidth="1"/>
    <col min="8711" max="8711" width="11.875" style="19" customWidth="1"/>
    <col min="8712" max="8712" width="30" style="19" customWidth="1"/>
    <col min="8713" max="8960" width="9" style="19"/>
    <col min="8961" max="8961" width="7.25" style="19" customWidth="1"/>
    <col min="8962" max="8962" width="5.5" style="19" customWidth="1"/>
    <col min="8963" max="8963" width="18.375" style="19" customWidth="1"/>
    <col min="8964" max="8964" width="21.125" style="19" customWidth="1"/>
    <col min="8965" max="8965" width="26.5" style="19" customWidth="1"/>
    <col min="8966" max="8966" width="7.25" style="19" customWidth="1"/>
    <col min="8967" max="8967" width="11.875" style="19" customWidth="1"/>
    <col min="8968" max="8968" width="30" style="19" customWidth="1"/>
    <col min="8969" max="9216" width="9" style="19"/>
    <col min="9217" max="9217" width="7.25" style="19" customWidth="1"/>
    <col min="9218" max="9218" width="5.5" style="19" customWidth="1"/>
    <col min="9219" max="9219" width="18.375" style="19" customWidth="1"/>
    <col min="9220" max="9220" width="21.125" style="19" customWidth="1"/>
    <col min="9221" max="9221" width="26.5" style="19" customWidth="1"/>
    <col min="9222" max="9222" width="7.25" style="19" customWidth="1"/>
    <col min="9223" max="9223" width="11.875" style="19" customWidth="1"/>
    <col min="9224" max="9224" width="30" style="19" customWidth="1"/>
    <col min="9225" max="9472" width="9" style="19"/>
    <col min="9473" max="9473" width="7.25" style="19" customWidth="1"/>
    <col min="9474" max="9474" width="5.5" style="19" customWidth="1"/>
    <col min="9475" max="9475" width="18.375" style="19" customWidth="1"/>
    <col min="9476" max="9476" width="21.125" style="19" customWidth="1"/>
    <col min="9477" max="9477" width="26.5" style="19" customWidth="1"/>
    <col min="9478" max="9478" width="7.25" style="19" customWidth="1"/>
    <col min="9479" max="9479" width="11.875" style="19" customWidth="1"/>
    <col min="9480" max="9480" width="30" style="19" customWidth="1"/>
    <col min="9481" max="9728" width="9" style="19"/>
    <col min="9729" max="9729" width="7.25" style="19" customWidth="1"/>
    <col min="9730" max="9730" width="5.5" style="19" customWidth="1"/>
    <col min="9731" max="9731" width="18.375" style="19" customWidth="1"/>
    <col min="9732" max="9732" width="21.125" style="19" customWidth="1"/>
    <col min="9733" max="9733" width="26.5" style="19" customWidth="1"/>
    <col min="9734" max="9734" width="7.25" style="19" customWidth="1"/>
    <col min="9735" max="9735" width="11.875" style="19" customWidth="1"/>
    <col min="9736" max="9736" width="30" style="19" customWidth="1"/>
    <col min="9737" max="9984" width="9" style="19"/>
    <col min="9985" max="9985" width="7.25" style="19" customWidth="1"/>
    <col min="9986" max="9986" width="5.5" style="19" customWidth="1"/>
    <col min="9987" max="9987" width="18.375" style="19" customWidth="1"/>
    <col min="9988" max="9988" width="21.125" style="19" customWidth="1"/>
    <col min="9989" max="9989" width="26.5" style="19" customWidth="1"/>
    <col min="9990" max="9990" width="7.25" style="19" customWidth="1"/>
    <col min="9991" max="9991" width="11.875" style="19" customWidth="1"/>
    <col min="9992" max="9992" width="30" style="19" customWidth="1"/>
    <col min="9993" max="10240" width="9" style="19"/>
    <col min="10241" max="10241" width="7.25" style="19" customWidth="1"/>
    <col min="10242" max="10242" width="5.5" style="19" customWidth="1"/>
    <col min="10243" max="10243" width="18.375" style="19" customWidth="1"/>
    <col min="10244" max="10244" width="21.125" style="19" customWidth="1"/>
    <col min="10245" max="10245" width="26.5" style="19" customWidth="1"/>
    <col min="10246" max="10246" width="7.25" style="19" customWidth="1"/>
    <col min="10247" max="10247" width="11.875" style="19" customWidth="1"/>
    <col min="10248" max="10248" width="30" style="19" customWidth="1"/>
    <col min="10249" max="10496" width="9" style="19"/>
    <col min="10497" max="10497" width="7.25" style="19" customWidth="1"/>
    <col min="10498" max="10498" width="5.5" style="19" customWidth="1"/>
    <col min="10499" max="10499" width="18.375" style="19" customWidth="1"/>
    <col min="10500" max="10500" width="21.125" style="19" customWidth="1"/>
    <col min="10501" max="10501" width="26.5" style="19" customWidth="1"/>
    <col min="10502" max="10502" width="7.25" style="19" customWidth="1"/>
    <col min="10503" max="10503" width="11.875" style="19" customWidth="1"/>
    <col min="10504" max="10504" width="30" style="19" customWidth="1"/>
    <col min="10505" max="10752" width="9" style="19"/>
    <col min="10753" max="10753" width="7.25" style="19" customWidth="1"/>
    <col min="10754" max="10754" width="5.5" style="19" customWidth="1"/>
    <col min="10755" max="10755" width="18.375" style="19" customWidth="1"/>
    <col min="10756" max="10756" width="21.125" style="19" customWidth="1"/>
    <col min="10757" max="10757" width="26.5" style="19" customWidth="1"/>
    <col min="10758" max="10758" width="7.25" style="19" customWidth="1"/>
    <col min="10759" max="10759" width="11.875" style="19" customWidth="1"/>
    <col min="10760" max="10760" width="30" style="19" customWidth="1"/>
    <col min="10761" max="11008" width="9" style="19"/>
    <col min="11009" max="11009" width="7.25" style="19" customWidth="1"/>
    <col min="11010" max="11010" width="5.5" style="19" customWidth="1"/>
    <col min="11011" max="11011" width="18.375" style="19" customWidth="1"/>
    <col min="11012" max="11012" width="21.125" style="19" customWidth="1"/>
    <col min="11013" max="11013" width="26.5" style="19" customWidth="1"/>
    <col min="11014" max="11014" width="7.25" style="19" customWidth="1"/>
    <col min="11015" max="11015" width="11.875" style="19" customWidth="1"/>
    <col min="11016" max="11016" width="30" style="19" customWidth="1"/>
    <col min="11017" max="11264" width="9" style="19"/>
    <col min="11265" max="11265" width="7.25" style="19" customWidth="1"/>
    <col min="11266" max="11266" width="5.5" style="19" customWidth="1"/>
    <col min="11267" max="11267" width="18.375" style="19" customWidth="1"/>
    <col min="11268" max="11268" width="21.125" style="19" customWidth="1"/>
    <col min="11269" max="11269" width="26.5" style="19" customWidth="1"/>
    <col min="11270" max="11270" width="7.25" style="19" customWidth="1"/>
    <col min="11271" max="11271" width="11.875" style="19" customWidth="1"/>
    <col min="11272" max="11272" width="30" style="19" customWidth="1"/>
    <col min="11273" max="11520" width="9" style="19"/>
    <col min="11521" max="11521" width="7.25" style="19" customWidth="1"/>
    <col min="11522" max="11522" width="5.5" style="19" customWidth="1"/>
    <col min="11523" max="11523" width="18.375" style="19" customWidth="1"/>
    <col min="11524" max="11524" width="21.125" style="19" customWidth="1"/>
    <col min="11525" max="11525" width="26.5" style="19" customWidth="1"/>
    <col min="11526" max="11526" width="7.25" style="19" customWidth="1"/>
    <col min="11527" max="11527" width="11.875" style="19" customWidth="1"/>
    <col min="11528" max="11528" width="30" style="19" customWidth="1"/>
    <col min="11529" max="11776" width="9" style="19"/>
    <col min="11777" max="11777" width="7.25" style="19" customWidth="1"/>
    <col min="11778" max="11778" width="5.5" style="19" customWidth="1"/>
    <col min="11779" max="11779" width="18.375" style="19" customWidth="1"/>
    <col min="11780" max="11780" width="21.125" style="19" customWidth="1"/>
    <col min="11781" max="11781" width="26.5" style="19" customWidth="1"/>
    <col min="11782" max="11782" width="7.25" style="19" customWidth="1"/>
    <col min="11783" max="11783" width="11.875" style="19" customWidth="1"/>
    <col min="11784" max="11784" width="30" style="19" customWidth="1"/>
    <col min="11785" max="12032" width="9" style="19"/>
    <col min="12033" max="12033" width="7.25" style="19" customWidth="1"/>
    <col min="12034" max="12034" width="5.5" style="19" customWidth="1"/>
    <col min="12035" max="12035" width="18.375" style="19" customWidth="1"/>
    <col min="12036" max="12036" width="21.125" style="19" customWidth="1"/>
    <col min="12037" max="12037" width="26.5" style="19" customWidth="1"/>
    <col min="12038" max="12038" width="7.25" style="19" customWidth="1"/>
    <col min="12039" max="12039" width="11.875" style="19" customWidth="1"/>
    <col min="12040" max="12040" width="30" style="19" customWidth="1"/>
    <col min="12041" max="12288" width="9" style="19"/>
    <col min="12289" max="12289" width="7.25" style="19" customWidth="1"/>
    <col min="12290" max="12290" width="5.5" style="19" customWidth="1"/>
    <col min="12291" max="12291" width="18.375" style="19" customWidth="1"/>
    <col min="12292" max="12292" width="21.125" style="19" customWidth="1"/>
    <col min="12293" max="12293" width="26.5" style="19" customWidth="1"/>
    <col min="12294" max="12294" width="7.25" style="19" customWidth="1"/>
    <col min="12295" max="12295" width="11.875" style="19" customWidth="1"/>
    <col min="12296" max="12296" width="30" style="19" customWidth="1"/>
    <col min="12297" max="12544" width="9" style="19"/>
    <col min="12545" max="12545" width="7.25" style="19" customWidth="1"/>
    <col min="12546" max="12546" width="5.5" style="19" customWidth="1"/>
    <col min="12547" max="12547" width="18.375" style="19" customWidth="1"/>
    <col min="12548" max="12548" width="21.125" style="19" customWidth="1"/>
    <col min="12549" max="12549" width="26.5" style="19" customWidth="1"/>
    <col min="12550" max="12550" width="7.25" style="19" customWidth="1"/>
    <col min="12551" max="12551" width="11.875" style="19" customWidth="1"/>
    <col min="12552" max="12552" width="30" style="19" customWidth="1"/>
    <col min="12553" max="12800" width="9" style="19"/>
    <col min="12801" max="12801" width="7.25" style="19" customWidth="1"/>
    <col min="12802" max="12802" width="5.5" style="19" customWidth="1"/>
    <col min="12803" max="12803" width="18.375" style="19" customWidth="1"/>
    <col min="12804" max="12804" width="21.125" style="19" customWidth="1"/>
    <col min="12805" max="12805" width="26.5" style="19" customWidth="1"/>
    <col min="12806" max="12806" width="7.25" style="19" customWidth="1"/>
    <col min="12807" max="12807" width="11.875" style="19" customWidth="1"/>
    <col min="12808" max="12808" width="30" style="19" customWidth="1"/>
    <col min="12809" max="13056" width="9" style="19"/>
    <col min="13057" max="13057" width="7.25" style="19" customWidth="1"/>
    <col min="13058" max="13058" width="5.5" style="19" customWidth="1"/>
    <col min="13059" max="13059" width="18.375" style="19" customWidth="1"/>
    <col min="13060" max="13060" width="21.125" style="19" customWidth="1"/>
    <col min="13061" max="13061" width="26.5" style="19" customWidth="1"/>
    <col min="13062" max="13062" width="7.25" style="19" customWidth="1"/>
    <col min="13063" max="13063" width="11.875" style="19" customWidth="1"/>
    <col min="13064" max="13064" width="30" style="19" customWidth="1"/>
    <col min="13065" max="13312" width="9" style="19"/>
    <col min="13313" max="13313" width="7.25" style="19" customWidth="1"/>
    <col min="13314" max="13314" width="5.5" style="19" customWidth="1"/>
    <col min="13315" max="13315" width="18.375" style="19" customWidth="1"/>
    <col min="13316" max="13316" width="21.125" style="19" customWidth="1"/>
    <col min="13317" max="13317" width="26.5" style="19" customWidth="1"/>
    <col min="13318" max="13318" width="7.25" style="19" customWidth="1"/>
    <col min="13319" max="13319" width="11.875" style="19" customWidth="1"/>
    <col min="13320" max="13320" width="30" style="19" customWidth="1"/>
    <col min="13321" max="13568" width="9" style="19"/>
    <col min="13569" max="13569" width="7.25" style="19" customWidth="1"/>
    <col min="13570" max="13570" width="5.5" style="19" customWidth="1"/>
    <col min="13571" max="13571" width="18.375" style="19" customWidth="1"/>
    <col min="13572" max="13572" width="21.125" style="19" customWidth="1"/>
    <col min="13573" max="13573" width="26.5" style="19" customWidth="1"/>
    <col min="13574" max="13574" width="7.25" style="19" customWidth="1"/>
    <col min="13575" max="13575" width="11.875" style="19" customWidth="1"/>
    <col min="13576" max="13576" width="30" style="19" customWidth="1"/>
    <col min="13577" max="13824" width="9" style="19"/>
    <col min="13825" max="13825" width="7.25" style="19" customWidth="1"/>
    <col min="13826" max="13826" width="5.5" style="19" customWidth="1"/>
    <col min="13827" max="13827" width="18.375" style="19" customWidth="1"/>
    <col min="13828" max="13828" width="21.125" style="19" customWidth="1"/>
    <col min="13829" max="13829" width="26.5" style="19" customWidth="1"/>
    <col min="13830" max="13830" width="7.25" style="19" customWidth="1"/>
    <col min="13831" max="13831" width="11.875" style="19" customWidth="1"/>
    <col min="13832" max="13832" width="30" style="19" customWidth="1"/>
    <col min="13833" max="14080" width="9" style="19"/>
    <col min="14081" max="14081" width="7.25" style="19" customWidth="1"/>
    <col min="14082" max="14082" width="5.5" style="19" customWidth="1"/>
    <col min="14083" max="14083" width="18.375" style="19" customWidth="1"/>
    <col min="14084" max="14084" width="21.125" style="19" customWidth="1"/>
    <col min="14085" max="14085" width="26.5" style="19" customWidth="1"/>
    <col min="14086" max="14086" width="7.25" style="19" customWidth="1"/>
    <col min="14087" max="14087" width="11.875" style="19" customWidth="1"/>
    <col min="14088" max="14088" width="30" style="19" customWidth="1"/>
    <col min="14089" max="14336" width="9" style="19"/>
    <col min="14337" max="14337" width="7.25" style="19" customWidth="1"/>
    <col min="14338" max="14338" width="5.5" style="19" customWidth="1"/>
    <col min="14339" max="14339" width="18.375" style="19" customWidth="1"/>
    <col min="14340" max="14340" width="21.125" style="19" customWidth="1"/>
    <col min="14341" max="14341" width="26.5" style="19" customWidth="1"/>
    <col min="14342" max="14342" width="7.25" style="19" customWidth="1"/>
    <col min="14343" max="14343" width="11.875" style="19" customWidth="1"/>
    <col min="14344" max="14344" width="30" style="19" customWidth="1"/>
    <col min="14345" max="14592" width="9" style="19"/>
    <col min="14593" max="14593" width="7.25" style="19" customWidth="1"/>
    <col min="14594" max="14594" width="5.5" style="19" customWidth="1"/>
    <col min="14595" max="14595" width="18.375" style="19" customWidth="1"/>
    <col min="14596" max="14596" width="21.125" style="19" customWidth="1"/>
    <col min="14597" max="14597" width="26.5" style="19" customWidth="1"/>
    <col min="14598" max="14598" width="7.25" style="19" customWidth="1"/>
    <col min="14599" max="14599" width="11.875" style="19" customWidth="1"/>
    <col min="14600" max="14600" width="30" style="19" customWidth="1"/>
    <col min="14601" max="14848" width="9" style="19"/>
    <col min="14849" max="14849" width="7.25" style="19" customWidth="1"/>
    <col min="14850" max="14850" width="5.5" style="19" customWidth="1"/>
    <col min="14851" max="14851" width="18.375" style="19" customWidth="1"/>
    <col min="14852" max="14852" width="21.125" style="19" customWidth="1"/>
    <col min="14853" max="14853" width="26.5" style="19" customWidth="1"/>
    <col min="14854" max="14854" width="7.25" style="19" customWidth="1"/>
    <col min="14855" max="14855" width="11.875" style="19" customWidth="1"/>
    <col min="14856" max="14856" width="30" style="19" customWidth="1"/>
    <col min="14857" max="15104" width="9" style="19"/>
    <col min="15105" max="15105" width="7.25" style="19" customWidth="1"/>
    <col min="15106" max="15106" width="5.5" style="19" customWidth="1"/>
    <col min="15107" max="15107" width="18.375" style="19" customWidth="1"/>
    <col min="15108" max="15108" width="21.125" style="19" customWidth="1"/>
    <col min="15109" max="15109" width="26.5" style="19" customWidth="1"/>
    <col min="15110" max="15110" width="7.25" style="19" customWidth="1"/>
    <col min="15111" max="15111" width="11.875" style="19" customWidth="1"/>
    <col min="15112" max="15112" width="30" style="19" customWidth="1"/>
    <col min="15113" max="15360" width="9" style="19"/>
    <col min="15361" max="15361" width="7.25" style="19" customWidth="1"/>
    <col min="15362" max="15362" width="5.5" style="19" customWidth="1"/>
    <col min="15363" max="15363" width="18.375" style="19" customWidth="1"/>
    <col min="15364" max="15364" width="21.125" style="19" customWidth="1"/>
    <col min="15365" max="15365" width="26.5" style="19" customWidth="1"/>
    <col min="15366" max="15366" width="7.25" style="19" customWidth="1"/>
    <col min="15367" max="15367" width="11.875" style="19" customWidth="1"/>
    <col min="15368" max="15368" width="30" style="19" customWidth="1"/>
    <col min="15369" max="15616" width="9" style="19"/>
    <col min="15617" max="15617" width="7.25" style="19" customWidth="1"/>
    <col min="15618" max="15618" width="5.5" style="19" customWidth="1"/>
    <col min="15619" max="15619" width="18.375" style="19" customWidth="1"/>
    <col min="15620" max="15620" width="21.125" style="19" customWidth="1"/>
    <col min="15621" max="15621" width="26.5" style="19" customWidth="1"/>
    <col min="15622" max="15622" width="7.25" style="19" customWidth="1"/>
    <col min="15623" max="15623" width="11.875" style="19" customWidth="1"/>
    <col min="15624" max="15624" width="30" style="19" customWidth="1"/>
    <col min="15625" max="15872" width="9" style="19"/>
    <col min="15873" max="15873" width="7.25" style="19" customWidth="1"/>
    <col min="15874" max="15874" width="5.5" style="19" customWidth="1"/>
    <col min="15875" max="15875" width="18.375" style="19" customWidth="1"/>
    <col min="15876" max="15876" width="21.125" style="19" customWidth="1"/>
    <col min="15877" max="15877" width="26.5" style="19" customWidth="1"/>
    <col min="15878" max="15878" width="7.25" style="19" customWidth="1"/>
    <col min="15879" max="15879" width="11.875" style="19" customWidth="1"/>
    <col min="15880" max="15880" width="30" style="19" customWidth="1"/>
    <col min="15881" max="16128" width="9" style="19"/>
    <col min="16129" max="16129" width="7.25" style="19" customWidth="1"/>
    <col min="16130" max="16130" width="5.5" style="19" customWidth="1"/>
    <col min="16131" max="16131" width="18.375" style="19" customWidth="1"/>
    <col min="16132" max="16132" width="21.125" style="19" customWidth="1"/>
    <col min="16133" max="16133" width="26.5" style="19" customWidth="1"/>
    <col min="16134" max="16134" width="7.25" style="19" customWidth="1"/>
    <col min="16135" max="16135" width="11.875" style="19" customWidth="1"/>
    <col min="16136" max="16136" width="30" style="19" customWidth="1"/>
    <col min="16137" max="16384" width="9" style="19"/>
  </cols>
  <sheetData>
    <row r="1" spans="1:8" s="14" customFormat="1" ht="27" customHeight="1">
      <c r="A1" s="99" t="s">
        <v>817</v>
      </c>
      <c r="B1" s="100"/>
      <c r="C1" s="100"/>
      <c r="D1" s="100"/>
      <c r="E1" s="100"/>
      <c r="F1" s="100"/>
      <c r="G1" s="100"/>
      <c r="H1" s="100"/>
    </row>
    <row r="2" spans="1:8" ht="27" customHeight="1" thickBot="1">
      <c r="A2" s="101" t="s">
        <v>818</v>
      </c>
      <c r="B2" s="101"/>
      <c r="C2" s="15" t="s">
        <v>882</v>
      </c>
      <c r="D2" s="15"/>
      <c r="E2" s="16"/>
      <c r="F2" s="17"/>
      <c r="G2" s="15"/>
      <c r="H2" s="18"/>
    </row>
    <row r="3" spans="1:8" ht="23.1" customHeight="1">
      <c r="A3" s="102" t="s">
        <v>819</v>
      </c>
      <c r="B3" s="103"/>
      <c r="C3" s="104"/>
      <c r="D3" s="20" t="s">
        <v>820</v>
      </c>
      <c r="E3" s="105" t="s">
        <v>821</v>
      </c>
      <c r="F3" s="103"/>
      <c r="G3" s="104"/>
      <c r="H3" s="21" t="s">
        <v>822</v>
      </c>
    </row>
    <row r="4" spans="1:8" s="29" customFormat="1" ht="13.5" customHeight="1">
      <c r="A4" s="22"/>
      <c r="B4" s="106" t="s">
        <v>823</v>
      </c>
      <c r="C4" s="23" t="s">
        <v>824</v>
      </c>
      <c r="D4" s="24"/>
      <c r="E4" s="25"/>
      <c r="F4" s="26"/>
      <c r="G4" s="27"/>
      <c r="H4" s="28"/>
    </row>
    <row r="5" spans="1:8" s="29" customFormat="1" ht="13.5" customHeight="1">
      <c r="A5" s="30" t="s">
        <v>825</v>
      </c>
      <c r="B5" s="107"/>
      <c r="C5" s="31" t="s">
        <v>826</v>
      </c>
      <c r="D5" s="32"/>
      <c r="E5" s="33"/>
      <c r="F5" s="34"/>
      <c r="G5" s="35"/>
      <c r="H5" s="36"/>
    </row>
    <row r="6" spans="1:8" s="29" customFormat="1" ht="13.5" customHeight="1">
      <c r="A6" s="30"/>
      <c r="B6" s="107"/>
      <c r="C6" s="31" t="s">
        <v>827</v>
      </c>
      <c r="D6" s="37"/>
      <c r="E6" s="33"/>
      <c r="F6" s="34"/>
      <c r="G6" s="35"/>
      <c r="H6" s="36"/>
    </row>
    <row r="7" spans="1:8" s="29" customFormat="1" ht="13.5" customHeight="1">
      <c r="A7" s="30"/>
      <c r="B7" s="108"/>
      <c r="C7" s="38" t="s">
        <v>828</v>
      </c>
      <c r="D7" s="39"/>
      <c r="E7" s="40"/>
      <c r="F7" s="41"/>
      <c r="G7" s="42"/>
      <c r="H7" s="43"/>
    </row>
    <row r="8" spans="1:8" s="29" customFormat="1" ht="13.5" customHeight="1">
      <c r="A8" s="30" t="s">
        <v>829</v>
      </c>
      <c r="B8" s="44" t="s">
        <v>830</v>
      </c>
      <c r="C8" s="45" t="s">
        <v>831</v>
      </c>
      <c r="D8" s="46"/>
      <c r="E8" s="47"/>
      <c r="F8" s="48"/>
      <c r="G8" s="49"/>
      <c r="H8" s="28"/>
    </row>
    <row r="9" spans="1:8" s="29" customFormat="1" ht="13.5" customHeight="1">
      <c r="A9" s="30"/>
      <c r="B9" s="44" t="s">
        <v>832</v>
      </c>
      <c r="C9" s="31" t="s">
        <v>833</v>
      </c>
      <c r="D9" s="32"/>
      <c r="E9" s="50" t="s">
        <v>834</v>
      </c>
      <c r="F9" s="117">
        <v>0.08</v>
      </c>
      <c r="G9" s="35"/>
      <c r="H9" s="36"/>
    </row>
    <row r="10" spans="1:8" s="29" customFormat="1" ht="13.5" customHeight="1">
      <c r="A10" s="30"/>
      <c r="B10" s="44" t="s">
        <v>835</v>
      </c>
      <c r="C10" s="51" t="s">
        <v>836</v>
      </c>
      <c r="D10" s="52"/>
      <c r="E10" s="53"/>
      <c r="F10" s="118"/>
      <c r="G10" s="55"/>
      <c r="H10" s="56"/>
    </row>
    <row r="11" spans="1:8" s="29" customFormat="1" ht="13.5" customHeight="1">
      <c r="A11" s="30"/>
      <c r="B11" s="57"/>
      <c r="C11" s="23" t="s">
        <v>837</v>
      </c>
      <c r="D11" s="24"/>
      <c r="E11" s="58"/>
      <c r="F11" s="119"/>
      <c r="G11" s="27"/>
      <c r="H11" s="59"/>
    </row>
    <row r="12" spans="1:8" s="29" customFormat="1" ht="13.5" customHeight="1">
      <c r="A12" s="30" t="s">
        <v>838</v>
      </c>
      <c r="B12" s="60" t="s">
        <v>839</v>
      </c>
      <c r="C12" s="31" t="s">
        <v>840</v>
      </c>
      <c r="D12" s="61"/>
      <c r="E12" s="50"/>
      <c r="F12" s="117"/>
      <c r="G12" s="35"/>
      <c r="H12" s="36"/>
    </row>
    <row r="13" spans="1:8" s="29" customFormat="1" ht="13.5" customHeight="1">
      <c r="A13" s="30"/>
      <c r="B13" s="60"/>
      <c r="C13" s="31" t="s">
        <v>841</v>
      </c>
      <c r="D13" s="32"/>
      <c r="E13" s="50" t="s">
        <v>842</v>
      </c>
      <c r="F13" s="117">
        <v>3.6999999999999998E-2</v>
      </c>
      <c r="G13" s="35"/>
      <c r="H13" s="36"/>
    </row>
    <row r="14" spans="1:8" s="29" customFormat="1" ht="13.5" customHeight="1">
      <c r="A14" s="30"/>
      <c r="B14" s="60"/>
      <c r="C14" s="31" t="s">
        <v>843</v>
      </c>
      <c r="D14" s="32"/>
      <c r="E14" s="50" t="s">
        <v>842</v>
      </c>
      <c r="F14" s="117">
        <v>8.6999999999999994E-3</v>
      </c>
      <c r="G14" s="35"/>
      <c r="H14" s="36"/>
    </row>
    <row r="15" spans="1:8" s="29" customFormat="1" ht="13.5" customHeight="1">
      <c r="A15" s="30"/>
      <c r="B15" s="60"/>
      <c r="C15" s="31" t="s">
        <v>844</v>
      </c>
      <c r="D15" s="32"/>
      <c r="E15" s="50" t="s">
        <v>834</v>
      </c>
      <c r="F15" s="117">
        <v>0</v>
      </c>
      <c r="G15" s="35"/>
      <c r="H15" s="36" t="s">
        <v>845</v>
      </c>
    </row>
    <row r="16" spans="1:8" s="29" customFormat="1" ht="13.5" customHeight="1">
      <c r="A16" s="30"/>
      <c r="B16" s="60"/>
      <c r="C16" s="51" t="s">
        <v>846</v>
      </c>
      <c r="D16" s="32"/>
      <c r="E16" s="50" t="s">
        <v>834</v>
      </c>
      <c r="F16" s="120">
        <v>0</v>
      </c>
      <c r="G16" s="55"/>
      <c r="H16" s="43" t="s">
        <v>847</v>
      </c>
    </row>
    <row r="17" spans="1:11" s="29" customFormat="1" ht="13.5" customHeight="1">
      <c r="A17" s="30"/>
      <c r="B17" s="60"/>
      <c r="C17" s="51" t="s">
        <v>848</v>
      </c>
      <c r="D17" s="32"/>
      <c r="E17" s="50" t="s">
        <v>849</v>
      </c>
      <c r="F17" s="117">
        <v>0</v>
      </c>
      <c r="G17" s="55"/>
      <c r="H17" s="43" t="s">
        <v>847</v>
      </c>
    </row>
    <row r="18" spans="1:11" s="29" customFormat="1" ht="13.5" customHeight="1">
      <c r="A18" s="30" t="s">
        <v>850</v>
      </c>
      <c r="B18" s="60"/>
      <c r="C18" s="51" t="s">
        <v>851</v>
      </c>
      <c r="D18" s="32"/>
      <c r="E18" s="50" t="s">
        <v>834</v>
      </c>
      <c r="F18" s="117">
        <v>0</v>
      </c>
      <c r="G18" s="55"/>
      <c r="H18" s="43" t="s">
        <v>847</v>
      </c>
    </row>
    <row r="19" spans="1:11" s="29" customFormat="1" ht="13.5" customHeight="1">
      <c r="A19" s="30"/>
      <c r="B19" s="60"/>
      <c r="C19" s="51" t="s">
        <v>852</v>
      </c>
      <c r="D19" s="52"/>
      <c r="E19" s="53"/>
      <c r="F19" s="121"/>
      <c r="G19" s="55"/>
      <c r="H19" s="43"/>
    </row>
    <row r="20" spans="1:11" s="29" customFormat="1" ht="23.25" customHeight="1">
      <c r="A20" s="30"/>
      <c r="B20" s="60"/>
      <c r="C20" s="51" t="s">
        <v>853</v>
      </c>
      <c r="D20" s="52"/>
      <c r="E20" s="53" t="s">
        <v>854</v>
      </c>
      <c r="F20" s="121">
        <v>0</v>
      </c>
      <c r="G20" s="55"/>
      <c r="H20" s="43"/>
    </row>
    <row r="21" spans="1:11" s="29" customFormat="1" ht="23.25" customHeight="1">
      <c r="A21" s="30"/>
      <c r="B21" s="60"/>
      <c r="C21" s="51" t="s">
        <v>855</v>
      </c>
      <c r="D21" s="52"/>
      <c r="E21" s="53" t="s">
        <v>854</v>
      </c>
      <c r="F21" s="121">
        <v>3.2000000000000002E-3</v>
      </c>
      <c r="G21" s="55"/>
      <c r="H21" s="43"/>
    </row>
    <row r="22" spans="1:11" s="29" customFormat="1" ht="13.5" customHeight="1">
      <c r="A22" s="30" t="s">
        <v>815</v>
      </c>
      <c r="B22" s="60"/>
      <c r="C22" s="31" t="s">
        <v>856</v>
      </c>
      <c r="D22" s="32"/>
      <c r="E22" s="50" t="s">
        <v>880</v>
      </c>
      <c r="F22" s="117"/>
      <c r="G22" s="62"/>
      <c r="H22" s="36" t="s">
        <v>881</v>
      </c>
      <c r="I22" s="29" t="s">
        <v>857</v>
      </c>
      <c r="K22" s="63">
        <f>(D4+D8)*2.93%*1.2</f>
        <v>0</v>
      </c>
    </row>
    <row r="23" spans="1:11" s="29" customFormat="1" ht="13.5" customHeight="1">
      <c r="A23" s="30" t="s">
        <v>858</v>
      </c>
      <c r="B23" s="60" t="s">
        <v>835</v>
      </c>
      <c r="C23" s="31" t="s">
        <v>859</v>
      </c>
      <c r="D23" s="32"/>
      <c r="E23" s="50" t="s">
        <v>860</v>
      </c>
      <c r="F23" s="120">
        <v>5.6000000000000001E-2</v>
      </c>
      <c r="G23" s="35"/>
      <c r="H23" s="36"/>
    </row>
    <row r="24" spans="1:11" s="29" customFormat="1" ht="13.5" customHeight="1">
      <c r="A24" s="30"/>
      <c r="B24" s="60"/>
      <c r="C24" s="31" t="s">
        <v>861</v>
      </c>
      <c r="D24" s="32"/>
      <c r="E24" s="50" t="s">
        <v>854</v>
      </c>
      <c r="F24" s="117">
        <v>3.0000000000000001E-3</v>
      </c>
      <c r="G24" s="35"/>
      <c r="H24" s="43"/>
    </row>
    <row r="25" spans="1:11" s="29" customFormat="1" ht="13.5" customHeight="1">
      <c r="A25" s="64"/>
      <c r="B25" s="65"/>
      <c r="C25" s="38" t="s">
        <v>836</v>
      </c>
      <c r="D25" s="39"/>
      <c r="E25" s="40"/>
      <c r="F25" s="122"/>
      <c r="G25" s="42"/>
      <c r="H25" s="56"/>
    </row>
    <row r="26" spans="1:11" s="29" customFormat="1" ht="13.5" customHeight="1">
      <c r="A26" s="96" t="s">
        <v>862</v>
      </c>
      <c r="B26" s="97"/>
      <c r="C26" s="98"/>
      <c r="D26" s="66"/>
      <c r="E26" s="25"/>
      <c r="F26" s="119"/>
      <c r="G26" s="27"/>
      <c r="H26" s="28"/>
    </row>
    <row r="27" spans="1:11" s="29" customFormat="1" ht="13.5" customHeight="1">
      <c r="A27" s="91" t="s">
        <v>863</v>
      </c>
      <c r="B27" s="92"/>
      <c r="C27" s="93"/>
      <c r="D27" s="67"/>
      <c r="E27" s="50" t="s">
        <v>864</v>
      </c>
      <c r="F27" s="117">
        <v>0.06</v>
      </c>
      <c r="G27" s="35"/>
      <c r="H27" s="36"/>
    </row>
    <row r="28" spans="1:11" s="29" customFormat="1" ht="13.5" customHeight="1">
      <c r="A28" s="91" t="s">
        <v>865</v>
      </c>
      <c r="B28" s="92"/>
      <c r="C28" s="93"/>
      <c r="D28" s="67"/>
      <c r="E28" s="50" t="s">
        <v>866</v>
      </c>
      <c r="F28" s="120">
        <v>0.15</v>
      </c>
      <c r="G28" s="35"/>
      <c r="H28" s="36" t="s">
        <v>879</v>
      </c>
    </row>
    <row r="29" spans="1:11" s="29" customFormat="1" ht="13.5" hidden="1" customHeight="1">
      <c r="A29" s="91" t="s">
        <v>867</v>
      </c>
      <c r="B29" s="92"/>
      <c r="C29" s="93"/>
      <c r="D29" s="68"/>
      <c r="E29" s="50"/>
      <c r="F29" s="69"/>
      <c r="G29" s="35"/>
      <c r="H29" s="43" t="s">
        <v>868</v>
      </c>
    </row>
    <row r="30" spans="1:11" s="29" customFormat="1" ht="13.5" hidden="1" customHeight="1">
      <c r="A30" s="91" t="s">
        <v>869</v>
      </c>
      <c r="B30" s="92"/>
      <c r="C30" s="93"/>
      <c r="D30" s="68"/>
      <c r="E30" s="50"/>
      <c r="F30" s="69"/>
      <c r="G30" s="35"/>
      <c r="H30" s="36"/>
    </row>
    <row r="31" spans="1:11" s="29" customFormat="1" ht="13.5" customHeight="1">
      <c r="A31" s="91" t="s">
        <v>870</v>
      </c>
      <c r="B31" s="92"/>
      <c r="C31" s="93"/>
      <c r="D31" s="68"/>
      <c r="E31" s="50"/>
      <c r="F31" s="69"/>
      <c r="G31" s="35"/>
      <c r="H31" s="36"/>
    </row>
    <row r="32" spans="1:11" s="29" customFormat="1" ht="13.5" hidden="1" customHeight="1">
      <c r="A32" s="91" t="s">
        <v>871</v>
      </c>
      <c r="B32" s="94"/>
      <c r="C32" s="95"/>
      <c r="D32" s="68"/>
      <c r="E32" s="50"/>
      <c r="F32" s="69"/>
      <c r="G32" s="35"/>
      <c r="H32" s="36" t="s">
        <v>868</v>
      </c>
    </row>
    <row r="33" spans="1:8" s="29" customFormat="1" ht="13.5" customHeight="1">
      <c r="A33" s="91" t="s">
        <v>872</v>
      </c>
      <c r="B33" s="92"/>
      <c r="C33" s="93"/>
      <c r="D33" s="67"/>
      <c r="E33" s="33"/>
      <c r="F33" s="69"/>
      <c r="G33" s="35"/>
      <c r="H33" s="36"/>
    </row>
    <row r="34" spans="1:8" s="29" customFormat="1" ht="13.5" customHeight="1">
      <c r="A34" s="91" t="s">
        <v>873</v>
      </c>
      <c r="B34" s="92"/>
      <c r="C34" s="93"/>
      <c r="D34" s="67"/>
      <c r="E34" s="50" t="s">
        <v>874</v>
      </c>
      <c r="F34" s="69">
        <v>0.1</v>
      </c>
      <c r="G34" s="35"/>
      <c r="H34" s="36"/>
    </row>
    <row r="35" spans="1:8" s="29" customFormat="1" ht="13.5" customHeight="1">
      <c r="A35" s="91" t="s">
        <v>875</v>
      </c>
      <c r="B35" s="92"/>
      <c r="C35" s="93"/>
      <c r="D35" s="67"/>
      <c r="E35" s="50"/>
      <c r="F35" s="34"/>
      <c r="G35" s="35"/>
      <c r="H35" s="36"/>
    </row>
    <row r="36" spans="1:8" s="29" customFormat="1" ht="13.5" customHeight="1">
      <c r="A36" s="91" t="s">
        <v>876</v>
      </c>
      <c r="B36" s="94"/>
      <c r="C36" s="95"/>
      <c r="D36" s="70"/>
      <c r="E36" s="71"/>
      <c r="F36" s="54"/>
      <c r="G36" s="55"/>
      <c r="H36" s="43"/>
    </row>
    <row r="37" spans="1:8" s="29" customFormat="1" ht="13.5" customHeight="1">
      <c r="A37" s="91" t="s">
        <v>877</v>
      </c>
      <c r="B37" s="94"/>
      <c r="C37" s="95"/>
      <c r="D37" s="70"/>
      <c r="E37" s="71"/>
      <c r="F37" s="54"/>
      <c r="G37" s="55"/>
      <c r="H37" s="43"/>
    </row>
    <row r="38" spans="1:8" s="29" customFormat="1" ht="13.5" customHeight="1" thickBot="1">
      <c r="A38" s="88" t="s">
        <v>878</v>
      </c>
      <c r="B38" s="89"/>
      <c r="C38" s="90"/>
      <c r="D38" s="72"/>
      <c r="E38" s="73"/>
      <c r="F38" s="74"/>
      <c r="G38" s="75"/>
      <c r="H38" s="76" t="s">
        <v>816</v>
      </c>
    </row>
    <row r="39" spans="1:8">
      <c r="A39" s="77"/>
      <c r="B39" s="77"/>
      <c r="C39" s="77"/>
      <c r="D39" s="78"/>
      <c r="E39" s="79"/>
      <c r="F39" s="17"/>
      <c r="G39" s="77"/>
      <c r="H39" s="77"/>
    </row>
    <row r="40" spans="1:8" ht="16.5">
      <c r="A40" s="15"/>
      <c r="B40" s="15"/>
      <c r="C40" s="80"/>
      <c r="D40" s="81"/>
      <c r="E40" s="82"/>
      <c r="F40" s="17"/>
      <c r="G40" s="15"/>
      <c r="H40" s="15"/>
    </row>
    <row r="41" spans="1:8" ht="16.5">
      <c r="A41" s="15"/>
      <c r="B41" s="15"/>
      <c r="C41" s="15"/>
      <c r="D41" s="83"/>
      <c r="E41" s="82"/>
      <c r="F41" s="17"/>
      <c r="G41" s="15"/>
      <c r="H41" s="15"/>
    </row>
    <row r="42" spans="1:8" ht="16.5">
      <c r="A42" s="15"/>
      <c r="B42" s="15"/>
      <c r="C42" s="80"/>
      <c r="D42" s="84"/>
      <c r="E42" s="82"/>
      <c r="F42" s="17"/>
      <c r="G42" s="15"/>
      <c r="H42" s="15"/>
    </row>
    <row r="43" spans="1:8" ht="16.5">
      <c r="A43" s="15"/>
      <c r="B43" s="15"/>
      <c r="C43" s="15"/>
      <c r="D43" s="83"/>
      <c r="E43" s="85"/>
      <c r="F43" s="17"/>
      <c r="G43" s="15"/>
      <c r="H43" s="15"/>
    </row>
    <row r="44" spans="1:8" ht="16.5">
      <c r="A44" s="15"/>
      <c r="B44" s="15"/>
      <c r="C44" s="15"/>
      <c r="D44" s="84"/>
      <c r="E44" s="82"/>
      <c r="F44" s="17"/>
      <c r="G44" s="15"/>
      <c r="H44" s="15"/>
    </row>
    <row r="45" spans="1:8" ht="16.5">
      <c r="A45" s="15"/>
      <c r="B45" s="15"/>
      <c r="C45" s="15"/>
      <c r="D45" s="15"/>
      <c r="E45" s="82"/>
      <c r="F45" s="17"/>
      <c r="G45" s="15"/>
      <c r="H45" s="15"/>
    </row>
    <row r="46" spans="1:8" ht="16.5">
      <c r="A46" s="15"/>
      <c r="B46" s="15"/>
      <c r="C46" s="15"/>
      <c r="D46" s="15"/>
      <c r="E46" s="82"/>
      <c r="F46" s="17"/>
      <c r="G46" s="15"/>
      <c r="H46" s="15"/>
    </row>
    <row r="47" spans="1:8" ht="16.5">
      <c r="A47" s="15"/>
      <c r="B47" s="15"/>
      <c r="C47" s="15"/>
      <c r="D47" s="15"/>
      <c r="E47" s="82"/>
      <c r="F47" s="17"/>
      <c r="G47" s="15"/>
      <c r="H47" s="15"/>
    </row>
  </sheetData>
  <mergeCells count="18">
    <mergeCell ref="A26:C26"/>
    <mergeCell ref="A1:H1"/>
    <mergeCell ref="A2:B2"/>
    <mergeCell ref="A3:C3"/>
    <mergeCell ref="E3:G3"/>
    <mergeCell ref="B4:B7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</mergeCells>
  <phoneticPr fontId="1" type="noConversion"/>
  <printOptions horizontalCentered="1"/>
  <pageMargins left="0.78740157480314965" right="0.19685039370078741" top="0.6692913385826772" bottom="0.27559055118110237" header="0.74803149606299213" footer="0.23622047244094491"/>
  <pageSetup paperSize="9" scale="9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6"/>
  <sheetViews>
    <sheetView workbookViewId="0">
      <selection activeCell="A16" sqref="A16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20" ht="30" customHeight="1">
      <c r="A2" s="110" t="s">
        <v>883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20" ht="30" customHeight="1">
      <c r="A3" s="111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/>
      <c r="G3" s="111" t="s">
        <v>8</v>
      </c>
      <c r="H3" s="111"/>
      <c r="I3" s="111" t="s">
        <v>9</v>
      </c>
      <c r="J3" s="111"/>
      <c r="K3" s="111" t="s">
        <v>10</v>
      </c>
      <c r="L3" s="111"/>
      <c r="M3" s="111" t="s">
        <v>11</v>
      </c>
      <c r="N3" s="113" t="s">
        <v>12</v>
      </c>
      <c r="O3" s="113" t="s">
        <v>13</v>
      </c>
      <c r="P3" s="113" t="s">
        <v>14</v>
      </c>
      <c r="Q3" s="113" t="s">
        <v>15</v>
      </c>
      <c r="R3" s="113" t="s">
        <v>16</v>
      </c>
      <c r="S3" s="113" t="s">
        <v>17</v>
      </c>
      <c r="T3" s="113" t="s">
        <v>18</v>
      </c>
    </row>
    <row r="4" spans="1:20" ht="30" customHeight="1">
      <c r="A4" s="112"/>
      <c r="B4" s="112"/>
      <c r="C4" s="112"/>
      <c r="D4" s="112"/>
      <c r="E4" s="7" t="s">
        <v>6</v>
      </c>
      <c r="F4" s="7" t="s">
        <v>7</v>
      </c>
      <c r="G4" s="7" t="s">
        <v>6</v>
      </c>
      <c r="H4" s="7" t="s">
        <v>7</v>
      </c>
      <c r="I4" s="7" t="s">
        <v>6</v>
      </c>
      <c r="J4" s="7" t="s">
        <v>7</v>
      </c>
      <c r="K4" s="7" t="s">
        <v>6</v>
      </c>
      <c r="L4" s="7" t="s">
        <v>7</v>
      </c>
      <c r="M4" s="112"/>
      <c r="N4" s="113"/>
      <c r="O4" s="113"/>
      <c r="P4" s="113"/>
      <c r="Q4" s="113"/>
      <c r="R4" s="113"/>
      <c r="S4" s="113"/>
      <c r="T4" s="113"/>
    </row>
    <row r="5" spans="1:20" ht="30" customHeight="1">
      <c r="A5" s="8" t="s">
        <v>885</v>
      </c>
      <c r="B5" s="8" t="s">
        <v>50</v>
      </c>
      <c r="C5" s="8" t="s">
        <v>50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/>
      <c r="N5" s="2" t="s">
        <v>51</v>
      </c>
      <c r="O5" s="2" t="s">
        <v>50</v>
      </c>
      <c r="P5" s="2" t="s">
        <v>50</v>
      </c>
      <c r="Q5" s="2" t="s">
        <v>50</v>
      </c>
      <c r="R5" s="3">
        <v>1</v>
      </c>
      <c r="S5" s="2" t="s">
        <v>50</v>
      </c>
      <c r="T5" s="6"/>
    </row>
    <row r="6" spans="1:20" ht="30" customHeight="1">
      <c r="A6" s="8" t="s">
        <v>52</v>
      </c>
      <c r="B6" s="8" t="s">
        <v>50</v>
      </c>
      <c r="C6" s="8" t="s">
        <v>50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/>
      <c r="N6" s="2" t="s">
        <v>53</v>
      </c>
      <c r="O6" s="2" t="s">
        <v>50</v>
      </c>
      <c r="P6" s="2" t="s">
        <v>51</v>
      </c>
      <c r="Q6" s="2" t="s">
        <v>50</v>
      </c>
      <c r="R6" s="3">
        <v>2</v>
      </c>
      <c r="S6" s="2" t="s">
        <v>50</v>
      </c>
      <c r="T6" s="6"/>
    </row>
    <row r="7" spans="1:20" ht="30" customHeight="1">
      <c r="A7" s="8" t="s">
        <v>54</v>
      </c>
      <c r="B7" s="8" t="s">
        <v>50</v>
      </c>
      <c r="C7" s="8" t="s">
        <v>50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/>
      <c r="N7" s="2" t="s">
        <v>55</v>
      </c>
      <c r="O7" s="2" t="s">
        <v>50</v>
      </c>
      <c r="P7" s="2" t="s">
        <v>53</v>
      </c>
      <c r="Q7" s="2" t="s">
        <v>50</v>
      </c>
      <c r="R7" s="3">
        <v>3</v>
      </c>
      <c r="S7" s="2" t="s">
        <v>50</v>
      </c>
      <c r="T7" s="6"/>
    </row>
    <row r="8" spans="1:20" ht="24" hidden="1" customHeight="1">
      <c r="A8" s="8" t="s">
        <v>76</v>
      </c>
      <c r="B8" s="8" t="s">
        <v>50</v>
      </c>
      <c r="C8" s="8" t="s">
        <v>50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/>
      <c r="N8" s="2" t="s">
        <v>77</v>
      </c>
      <c r="O8" s="2" t="s">
        <v>50</v>
      </c>
      <c r="P8" s="2" t="s">
        <v>53</v>
      </c>
      <c r="Q8" s="2" t="s">
        <v>50</v>
      </c>
      <c r="R8" s="3">
        <v>3</v>
      </c>
      <c r="S8" s="2" t="s">
        <v>50</v>
      </c>
      <c r="T8" s="6"/>
    </row>
    <row r="9" spans="1:20" ht="30" customHeight="1">
      <c r="A9" s="8" t="s">
        <v>81</v>
      </c>
      <c r="B9" s="8" t="s">
        <v>50</v>
      </c>
      <c r="C9" s="8" t="s">
        <v>50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/>
      <c r="N9" s="2" t="s">
        <v>82</v>
      </c>
      <c r="O9" s="2" t="s">
        <v>50</v>
      </c>
      <c r="P9" s="2" t="s">
        <v>53</v>
      </c>
      <c r="Q9" s="2" t="s">
        <v>50</v>
      </c>
      <c r="R9" s="3">
        <v>3</v>
      </c>
      <c r="S9" s="2" t="s">
        <v>50</v>
      </c>
      <c r="T9" s="6"/>
    </row>
    <row r="10" spans="1:20" ht="30" customHeight="1">
      <c r="A10" s="8" t="s">
        <v>92</v>
      </c>
      <c r="B10" s="8" t="s">
        <v>50</v>
      </c>
      <c r="C10" s="8" t="s">
        <v>50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/>
      <c r="N10" s="2" t="s">
        <v>93</v>
      </c>
      <c r="O10" s="2" t="s">
        <v>50</v>
      </c>
      <c r="P10" s="2" t="s">
        <v>53</v>
      </c>
      <c r="Q10" s="2" t="s">
        <v>50</v>
      </c>
      <c r="R10" s="3">
        <v>3</v>
      </c>
      <c r="S10" s="2" t="s">
        <v>50</v>
      </c>
      <c r="T10" s="6"/>
    </row>
    <row r="11" spans="1:20" ht="30" customHeight="1">
      <c r="A11" s="8" t="s">
        <v>98</v>
      </c>
      <c r="B11" s="8" t="s">
        <v>50</v>
      </c>
      <c r="C11" s="8" t="s">
        <v>50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/>
      <c r="N11" s="2" t="s">
        <v>99</v>
      </c>
      <c r="O11" s="2" t="s">
        <v>50</v>
      </c>
      <c r="P11" s="2" t="s">
        <v>53</v>
      </c>
      <c r="Q11" s="2" t="s">
        <v>50</v>
      </c>
      <c r="R11" s="3">
        <v>3</v>
      </c>
      <c r="S11" s="2" t="s">
        <v>50</v>
      </c>
      <c r="T11" s="6"/>
    </row>
    <row r="12" spans="1:20" ht="30" customHeight="1">
      <c r="A12" s="8" t="s">
        <v>116</v>
      </c>
      <c r="B12" s="8" t="s">
        <v>50</v>
      </c>
      <c r="C12" s="8" t="s">
        <v>50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/>
      <c r="N12" s="2" t="s">
        <v>117</v>
      </c>
      <c r="O12" s="2" t="s">
        <v>50</v>
      </c>
      <c r="P12" s="2" t="s">
        <v>53</v>
      </c>
      <c r="Q12" s="2" t="s">
        <v>50</v>
      </c>
      <c r="R12" s="3">
        <v>3</v>
      </c>
      <c r="S12" s="2" t="s">
        <v>50</v>
      </c>
      <c r="T12" s="6"/>
    </row>
    <row r="13" spans="1:20" ht="30" customHeight="1">
      <c r="A13" s="8" t="s">
        <v>124</v>
      </c>
      <c r="B13" s="8" t="s">
        <v>50</v>
      </c>
      <c r="C13" s="8" t="s">
        <v>50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/>
      <c r="N13" s="2" t="s">
        <v>125</v>
      </c>
      <c r="O13" s="2" t="s">
        <v>50</v>
      </c>
      <c r="P13" s="2" t="s">
        <v>53</v>
      </c>
      <c r="Q13" s="2" t="s">
        <v>50</v>
      </c>
      <c r="R13" s="3">
        <v>3</v>
      </c>
      <c r="S13" s="2" t="s">
        <v>50</v>
      </c>
      <c r="T13" s="6"/>
    </row>
    <row r="14" spans="1:20" ht="30" customHeight="1">
      <c r="A14" s="8" t="s">
        <v>132</v>
      </c>
      <c r="B14" s="8" t="s">
        <v>50</v>
      </c>
      <c r="C14" s="8" t="s">
        <v>50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/>
      <c r="N14" s="2" t="s">
        <v>133</v>
      </c>
      <c r="O14" s="2" t="s">
        <v>50</v>
      </c>
      <c r="P14" s="2" t="s">
        <v>50</v>
      </c>
      <c r="Q14" s="2" t="s">
        <v>134</v>
      </c>
      <c r="R14" s="3">
        <v>3</v>
      </c>
      <c r="S14" s="2" t="s">
        <v>50</v>
      </c>
      <c r="T14" s="6">
        <f>L14*1</f>
        <v>0</v>
      </c>
    </row>
    <row r="15" spans="1:20" ht="30" customHeight="1">
      <c r="A15" s="8" t="s">
        <v>137</v>
      </c>
      <c r="B15" s="8" t="s">
        <v>50</v>
      </c>
      <c r="C15" s="8" t="s">
        <v>50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/>
      <c r="N15" s="2" t="s">
        <v>138</v>
      </c>
      <c r="O15" s="2" t="s">
        <v>50</v>
      </c>
      <c r="P15" s="2" t="s">
        <v>53</v>
      </c>
      <c r="Q15" s="2" t="s">
        <v>50</v>
      </c>
      <c r="R15" s="3">
        <v>3</v>
      </c>
      <c r="S15" s="2" t="s">
        <v>50</v>
      </c>
      <c r="T15" s="6"/>
    </row>
    <row r="16" spans="1:20" ht="30" customHeight="1">
      <c r="A16" s="8" t="s">
        <v>155</v>
      </c>
      <c r="B16" s="8" t="s">
        <v>50</v>
      </c>
      <c r="C16" s="8" t="s">
        <v>50</v>
      </c>
      <c r="D16" s="9">
        <v>1</v>
      </c>
      <c r="E16" s="10"/>
      <c r="F16" s="10"/>
      <c r="G16" s="10"/>
      <c r="H16" s="10"/>
      <c r="I16" s="10"/>
      <c r="J16" s="10"/>
      <c r="K16" s="10"/>
      <c r="L16" s="10"/>
      <c r="M16" s="8"/>
      <c r="N16" s="2" t="s">
        <v>156</v>
      </c>
      <c r="O16" s="2" t="s">
        <v>50</v>
      </c>
      <c r="P16" s="2" t="s">
        <v>50</v>
      </c>
      <c r="Q16" s="2" t="s">
        <v>157</v>
      </c>
      <c r="R16" s="3">
        <v>3</v>
      </c>
      <c r="S16" s="2" t="s">
        <v>50</v>
      </c>
      <c r="T16" s="6">
        <f>L16*1</f>
        <v>0</v>
      </c>
    </row>
    <row r="17" spans="1:20" ht="30" customHeight="1">
      <c r="A17" s="8" t="s">
        <v>163</v>
      </c>
      <c r="B17" s="8" t="s">
        <v>50</v>
      </c>
      <c r="C17" s="8" t="s">
        <v>50</v>
      </c>
      <c r="D17" s="9">
        <v>1</v>
      </c>
      <c r="E17" s="10"/>
      <c r="F17" s="10"/>
      <c r="G17" s="10"/>
      <c r="H17" s="10"/>
      <c r="I17" s="10"/>
      <c r="J17" s="10"/>
      <c r="K17" s="10"/>
      <c r="L17" s="10"/>
      <c r="M17" s="8"/>
      <c r="N17" s="2" t="s">
        <v>164</v>
      </c>
      <c r="O17" s="2" t="s">
        <v>50</v>
      </c>
      <c r="P17" s="2" t="s">
        <v>53</v>
      </c>
      <c r="Q17" s="2" t="s">
        <v>50</v>
      </c>
      <c r="R17" s="3">
        <v>3</v>
      </c>
      <c r="S17" s="2" t="s">
        <v>50</v>
      </c>
      <c r="T17" s="6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30" customHeight="1">
      <c r="A26" s="8" t="s">
        <v>74</v>
      </c>
      <c r="B26" s="9"/>
      <c r="C26" s="9"/>
      <c r="D26" s="9"/>
      <c r="E26" s="9"/>
      <c r="F26" s="10"/>
      <c r="G26" s="9"/>
      <c r="H26" s="10"/>
      <c r="I26" s="9"/>
      <c r="J26" s="10"/>
      <c r="K26" s="9"/>
      <c r="L26" s="10"/>
      <c r="M26" s="9"/>
      <c r="T26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256"/>
  <sheetViews>
    <sheetView zoomScale="85" zoomScaleNormal="85" workbookViewId="0">
      <selection activeCell="B10" sqref="B10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110" t="s">
        <v>884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48" ht="30" customHeight="1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  <c r="F2" s="111"/>
      <c r="G2" s="111" t="s">
        <v>8</v>
      </c>
      <c r="H2" s="111"/>
      <c r="I2" s="111" t="s">
        <v>9</v>
      </c>
      <c r="J2" s="111"/>
      <c r="K2" s="111" t="s">
        <v>10</v>
      </c>
      <c r="L2" s="111"/>
      <c r="M2" s="111" t="s">
        <v>11</v>
      </c>
      <c r="N2" s="113" t="s">
        <v>19</v>
      </c>
      <c r="O2" s="113" t="s">
        <v>13</v>
      </c>
      <c r="P2" s="113" t="s">
        <v>20</v>
      </c>
      <c r="Q2" s="113" t="s">
        <v>12</v>
      </c>
      <c r="R2" s="113" t="s">
        <v>21</v>
      </c>
      <c r="S2" s="113" t="s">
        <v>22</v>
      </c>
      <c r="T2" s="113" t="s">
        <v>23</v>
      </c>
      <c r="U2" s="113" t="s">
        <v>24</v>
      </c>
      <c r="V2" s="113" t="s">
        <v>25</v>
      </c>
      <c r="W2" s="113" t="s">
        <v>26</v>
      </c>
      <c r="X2" s="113" t="s">
        <v>27</v>
      </c>
      <c r="Y2" s="113" t="s">
        <v>28</v>
      </c>
      <c r="Z2" s="113" t="s">
        <v>29</v>
      </c>
      <c r="AA2" s="113" t="s">
        <v>30</v>
      </c>
      <c r="AB2" s="113" t="s">
        <v>31</v>
      </c>
      <c r="AC2" s="113" t="s">
        <v>32</v>
      </c>
      <c r="AD2" s="113" t="s">
        <v>33</v>
      </c>
      <c r="AE2" s="113" t="s">
        <v>34</v>
      </c>
      <c r="AF2" s="113" t="s">
        <v>35</v>
      </c>
      <c r="AG2" s="113" t="s">
        <v>36</v>
      </c>
      <c r="AH2" s="113" t="s">
        <v>37</v>
      </c>
      <c r="AI2" s="113" t="s">
        <v>38</v>
      </c>
      <c r="AJ2" s="113" t="s">
        <v>39</v>
      </c>
      <c r="AK2" s="113" t="s">
        <v>40</v>
      </c>
      <c r="AL2" s="113" t="s">
        <v>41</v>
      </c>
      <c r="AM2" s="113" t="s">
        <v>42</v>
      </c>
      <c r="AN2" s="113" t="s">
        <v>43</v>
      </c>
      <c r="AO2" s="113" t="s">
        <v>44</v>
      </c>
      <c r="AP2" s="113" t="s">
        <v>45</v>
      </c>
      <c r="AQ2" s="113" t="s">
        <v>46</v>
      </c>
      <c r="AR2" s="113" t="s">
        <v>47</v>
      </c>
      <c r="AS2" s="113" t="s">
        <v>15</v>
      </c>
      <c r="AT2" s="113" t="s">
        <v>16</v>
      </c>
      <c r="AU2" s="113" t="s">
        <v>48</v>
      </c>
      <c r="AV2" s="113" t="s">
        <v>49</v>
      </c>
    </row>
    <row r="3" spans="1:48" ht="30" customHeight="1">
      <c r="A3" s="111"/>
      <c r="B3" s="111"/>
      <c r="C3" s="111"/>
      <c r="D3" s="111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111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1:48" ht="30" customHeight="1">
      <c r="A4" s="8" t="s">
        <v>54</v>
      </c>
      <c r="B4" s="8" t="s">
        <v>50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30" customHeight="1">
      <c r="A5" s="8"/>
      <c r="B5" s="8"/>
      <c r="C5" s="8"/>
      <c r="D5" s="9"/>
      <c r="E5" s="11"/>
      <c r="F5" s="11"/>
      <c r="G5" s="11"/>
      <c r="H5" s="11"/>
      <c r="I5" s="11"/>
      <c r="J5" s="11"/>
      <c r="K5" s="11"/>
      <c r="L5" s="11"/>
      <c r="M5" s="8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/>
      <c r="AS5" s="2"/>
      <c r="AT5" s="3"/>
      <c r="AU5" s="2"/>
      <c r="AV5" s="3"/>
    </row>
    <row r="6" spans="1:48" ht="30" customHeight="1">
      <c r="A6" s="8" t="s">
        <v>62</v>
      </c>
      <c r="B6" s="8" t="s">
        <v>63</v>
      </c>
      <c r="C6" s="8" t="s">
        <v>64</v>
      </c>
      <c r="D6" s="9">
        <v>2</v>
      </c>
      <c r="E6" s="11"/>
      <c r="F6" s="11"/>
      <c r="G6" s="11"/>
      <c r="H6" s="11"/>
      <c r="I6" s="11"/>
      <c r="J6" s="11"/>
      <c r="K6" s="11"/>
      <c r="L6" s="11"/>
      <c r="M6" s="8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/>
      <c r="AS6" s="2"/>
      <c r="AT6" s="3"/>
      <c r="AU6" s="2"/>
      <c r="AV6" s="3"/>
    </row>
    <row r="7" spans="1:48" ht="30" customHeight="1">
      <c r="A7" s="8" t="s">
        <v>62</v>
      </c>
      <c r="B7" s="8" t="s">
        <v>66</v>
      </c>
      <c r="C7" s="8" t="s">
        <v>64</v>
      </c>
      <c r="D7" s="9">
        <v>1</v>
      </c>
      <c r="E7" s="11"/>
      <c r="F7" s="11"/>
      <c r="G7" s="11"/>
      <c r="H7" s="11"/>
      <c r="I7" s="11"/>
      <c r="J7" s="11"/>
      <c r="K7" s="11"/>
      <c r="L7" s="11"/>
      <c r="M7" s="8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/>
      <c r="AS7" s="2"/>
      <c r="AT7" s="3"/>
      <c r="AU7" s="2"/>
      <c r="AV7" s="3"/>
    </row>
    <row r="8" spans="1:48" ht="30" customHeight="1">
      <c r="A8" s="8" t="s">
        <v>62</v>
      </c>
      <c r="B8" s="8" t="s">
        <v>68</v>
      </c>
      <c r="C8" s="8" t="s">
        <v>64</v>
      </c>
      <c r="D8" s="9">
        <v>1</v>
      </c>
      <c r="E8" s="11"/>
      <c r="F8" s="11"/>
      <c r="G8" s="11"/>
      <c r="H8" s="11"/>
      <c r="I8" s="11"/>
      <c r="J8" s="11"/>
      <c r="K8" s="11"/>
      <c r="L8" s="11"/>
      <c r="M8" s="8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/>
      <c r="AS8" s="2"/>
      <c r="AT8" s="3"/>
      <c r="AU8" s="2"/>
      <c r="AV8" s="3"/>
    </row>
    <row r="9" spans="1:48" ht="30" customHeight="1">
      <c r="A9" s="8" t="s">
        <v>70</v>
      </c>
      <c r="B9" s="8" t="s">
        <v>71</v>
      </c>
      <c r="C9" s="8" t="s">
        <v>72</v>
      </c>
      <c r="D9" s="9">
        <v>136</v>
      </c>
      <c r="E9" s="11"/>
      <c r="F9" s="11"/>
      <c r="G9" s="11"/>
      <c r="H9" s="11"/>
      <c r="I9" s="11"/>
      <c r="J9" s="11"/>
      <c r="K9" s="11"/>
      <c r="L9" s="11"/>
      <c r="M9" s="8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/>
      <c r="AS9" s="2"/>
      <c r="AT9" s="3"/>
      <c r="AU9" s="2"/>
      <c r="AV9" s="3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8" t="s">
        <v>74</v>
      </c>
      <c r="B26" s="9"/>
      <c r="C26" s="9"/>
      <c r="D26" s="9"/>
      <c r="E26" s="9"/>
      <c r="F26" s="11"/>
      <c r="G26" s="9"/>
      <c r="H26" s="11"/>
      <c r="I26" s="9"/>
      <c r="J26" s="11"/>
      <c r="K26" s="9"/>
      <c r="L26" s="11"/>
      <c r="M26" s="9"/>
    </row>
    <row r="27" spans="1:48" ht="30" customHeight="1">
      <c r="A27" s="8" t="s">
        <v>76</v>
      </c>
      <c r="B27" s="8" t="s">
        <v>50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3"/>
      <c r="O27" s="3"/>
      <c r="P27" s="3"/>
      <c r="Q27" s="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30" customHeight="1">
      <c r="A28" s="8"/>
      <c r="B28" s="8"/>
      <c r="C28" s="8"/>
      <c r="D28" s="9"/>
      <c r="E28" s="11"/>
      <c r="F28" s="11"/>
      <c r="G28" s="11"/>
      <c r="H28" s="11"/>
      <c r="I28" s="11"/>
      <c r="J28" s="11"/>
      <c r="K28" s="11"/>
      <c r="L28" s="11"/>
      <c r="M28" s="8"/>
      <c r="N28" s="2"/>
      <c r="O28" s="2"/>
      <c r="P28" s="2"/>
      <c r="Q28" s="2"/>
      <c r="R28" s="2"/>
      <c r="S28" s="2"/>
      <c r="T28" s="2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2"/>
      <c r="AS28" s="2"/>
      <c r="AT28" s="3"/>
      <c r="AU28" s="2"/>
      <c r="AV28" s="3"/>
    </row>
    <row r="29" spans="1:48" ht="30" customHeight="1">
      <c r="A29" s="8"/>
      <c r="B29" s="8"/>
      <c r="C29" s="8"/>
      <c r="D29" s="9"/>
      <c r="E29" s="11"/>
      <c r="F29" s="11"/>
      <c r="G29" s="11"/>
      <c r="H29" s="11"/>
      <c r="I29" s="11"/>
      <c r="J29" s="11"/>
      <c r="K29" s="11"/>
      <c r="L29" s="11"/>
      <c r="M29" s="8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2"/>
      <c r="AS29" s="2"/>
      <c r="AT29" s="3"/>
      <c r="AU29" s="2"/>
      <c r="AV29" s="3"/>
    </row>
    <row r="30" spans="1:48" ht="30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48" ht="30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48" ht="30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30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30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30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30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30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30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30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30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30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30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30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30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30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30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30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30" customHeight="1">
      <c r="A49" s="8" t="s">
        <v>74</v>
      </c>
      <c r="B49" s="9"/>
      <c r="C49" s="9"/>
      <c r="D49" s="9"/>
      <c r="E49" s="9"/>
      <c r="F49" s="11"/>
      <c r="G49" s="9"/>
      <c r="H49" s="11"/>
      <c r="I49" s="9"/>
      <c r="J49" s="11"/>
      <c r="K49" s="9"/>
      <c r="L49" s="11"/>
      <c r="M49" s="9"/>
    </row>
    <row r="50" spans="1:48" ht="30" customHeight="1">
      <c r="A50" s="8" t="s">
        <v>81</v>
      </c>
      <c r="B50" s="8" t="s">
        <v>50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"/>
      <c r="O50" s="3"/>
      <c r="P50" s="3"/>
      <c r="Q50" s="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30" customHeight="1">
      <c r="A51" s="8" t="s">
        <v>83</v>
      </c>
      <c r="B51" s="8" t="s">
        <v>84</v>
      </c>
      <c r="C51" s="8" t="s">
        <v>72</v>
      </c>
      <c r="D51" s="9">
        <v>112</v>
      </c>
      <c r="E51" s="11"/>
      <c r="F51" s="11"/>
      <c r="G51" s="11"/>
      <c r="H51" s="11"/>
      <c r="I51" s="11"/>
      <c r="J51" s="11"/>
      <c r="K51" s="11"/>
      <c r="L51" s="11"/>
      <c r="M51" s="8"/>
      <c r="N51" s="2"/>
      <c r="O51" s="2"/>
      <c r="P51" s="2"/>
      <c r="Q51" s="2"/>
      <c r="R51" s="2"/>
      <c r="S51" s="2"/>
      <c r="T51" s="2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2"/>
      <c r="AS51" s="2"/>
      <c r="AT51" s="3"/>
      <c r="AU51" s="2"/>
      <c r="AV51" s="3"/>
    </row>
    <row r="52" spans="1:48" ht="30" customHeight="1">
      <c r="A52" s="8" t="s">
        <v>86</v>
      </c>
      <c r="B52" s="8" t="s">
        <v>87</v>
      </c>
      <c r="C52" s="8" t="s">
        <v>72</v>
      </c>
      <c r="D52" s="9">
        <v>112</v>
      </c>
      <c r="E52" s="11"/>
      <c r="F52" s="11"/>
      <c r="G52" s="11"/>
      <c r="H52" s="11"/>
      <c r="I52" s="11"/>
      <c r="J52" s="11"/>
      <c r="K52" s="11"/>
      <c r="L52" s="11"/>
      <c r="M52" s="8"/>
      <c r="N52" s="2"/>
      <c r="O52" s="2"/>
      <c r="P52" s="2"/>
      <c r="Q52" s="2"/>
      <c r="R52" s="2"/>
      <c r="S52" s="2"/>
      <c r="T52" s="2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2"/>
      <c r="AS52" s="2"/>
      <c r="AT52" s="3"/>
      <c r="AU52" s="2"/>
      <c r="AV52" s="3"/>
    </row>
    <row r="53" spans="1:48" ht="30" customHeight="1">
      <c r="A53" s="8" t="s">
        <v>89</v>
      </c>
      <c r="B53" s="8" t="s">
        <v>90</v>
      </c>
      <c r="C53" s="8" t="s">
        <v>72</v>
      </c>
      <c r="D53" s="9">
        <v>82</v>
      </c>
      <c r="E53" s="11"/>
      <c r="F53" s="11"/>
      <c r="G53" s="11"/>
      <c r="H53" s="11"/>
      <c r="I53" s="11"/>
      <c r="J53" s="11"/>
      <c r="K53" s="11"/>
      <c r="L53" s="11"/>
      <c r="M53" s="8"/>
      <c r="N53" s="2"/>
      <c r="O53" s="2"/>
      <c r="P53" s="2"/>
      <c r="Q53" s="2"/>
      <c r="R53" s="2"/>
      <c r="S53" s="2"/>
      <c r="T53" s="2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2"/>
      <c r="AS53" s="2"/>
      <c r="AT53" s="3"/>
      <c r="AU53" s="2"/>
      <c r="AV53" s="3"/>
    </row>
    <row r="54" spans="1:48" ht="30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30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48" ht="30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48" ht="30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48" ht="30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48" ht="30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48" ht="30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30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30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30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30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48" ht="30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48" ht="30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48" ht="30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48" ht="30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48" ht="30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48" ht="30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48" ht="30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48" ht="30" customHeight="1">
      <c r="A72" s="8" t="s">
        <v>74</v>
      </c>
      <c r="B72" s="9"/>
      <c r="C72" s="9"/>
      <c r="D72" s="9"/>
      <c r="E72" s="9"/>
      <c r="F72" s="11"/>
      <c r="G72" s="9"/>
      <c r="H72" s="11"/>
      <c r="I72" s="9"/>
      <c r="J72" s="11"/>
      <c r="K72" s="9"/>
      <c r="L72" s="11"/>
      <c r="M72" s="9"/>
    </row>
    <row r="73" spans="1:48" ht="30" customHeight="1">
      <c r="A73" s="8" t="s">
        <v>92</v>
      </c>
      <c r="B73" s="8" t="s">
        <v>50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3"/>
      <c r="O73" s="3"/>
      <c r="P73" s="3"/>
      <c r="Q73" s="2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ht="30" customHeight="1">
      <c r="A74" s="8" t="s">
        <v>94</v>
      </c>
      <c r="B74" s="8" t="s">
        <v>95</v>
      </c>
      <c r="C74" s="8" t="s">
        <v>96</v>
      </c>
      <c r="D74" s="9">
        <v>1</v>
      </c>
      <c r="E74" s="11"/>
      <c r="F74" s="11"/>
      <c r="G74" s="11"/>
      <c r="H74" s="11"/>
      <c r="I74" s="11"/>
      <c r="J74" s="11"/>
      <c r="K74" s="11"/>
      <c r="L74" s="11"/>
      <c r="M74" s="8"/>
      <c r="N74" s="2"/>
      <c r="O74" s="2"/>
      <c r="P74" s="2"/>
      <c r="Q74" s="2"/>
      <c r="R74" s="2"/>
      <c r="S74" s="2"/>
      <c r="T74" s="2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2"/>
      <c r="AS74" s="2"/>
      <c r="AT74" s="3"/>
      <c r="AU74" s="2"/>
      <c r="AV74" s="3"/>
    </row>
    <row r="75" spans="1:48" ht="30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48" ht="30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48" ht="30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48" ht="30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48" ht="30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48" ht="30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48" ht="30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48" ht="30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48" ht="30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48" ht="30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48" ht="30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48" ht="30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48" ht="30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48" ht="30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30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30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30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8" t="s">
        <v>74</v>
      </c>
      <c r="B95" s="9"/>
      <c r="C95" s="9"/>
      <c r="D95" s="9"/>
      <c r="E95" s="9"/>
      <c r="F95" s="11"/>
      <c r="G95" s="9"/>
      <c r="H95" s="11"/>
      <c r="I95" s="9"/>
      <c r="J95" s="11"/>
      <c r="K95" s="9"/>
      <c r="L95" s="11"/>
      <c r="M95" s="9"/>
    </row>
    <row r="96" spans="1:48" ht="30" customHeight="1">
      <c r="A96" s="8" t="s">
        <v>98</v>
      </c>
      <c r="B96" s="8" t="s">
        <v>50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3"/>
      <c r="O96" s="3"/>
      <c r="P96" s="3"/>
      <c r="Q96" s="2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ht="30" customHeight="1">
      <c r="A97" s="8" t="s">
        <v>100</v>
      </c>
      <c r="B97" s="8" t="s">
        <v>101</v>
      </c>
      <c r="C97" s="8" t="s">
        <v>96</v>
      </c>
      <c r="D97" s="9">
        <v>1</v>
      </c>
      <c r="E97" s="11"/>
      <c r="F97" s="11"/>
      <c r="G97" s="11"/>
      <c r="H97" s="11"/>
      <c r="I97" s="11"/>
      <c r="J97" s="11"/>
      <c r="K97" s="11"/>
      <c r="L97" s="11"/>
      <c r="M97" s="8"/>
      <c r="N97" s="2"/>
      <c r="O97" s="2"/>
      <c r="P97" s="2"/>
      <c r="Q97" s="2"/>
      <c r="R97" s="2"/>
      <c r="S97" s="2"/>
      <c r="T97" s="2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2"/>
      <c r="AS97" s="2"/>
      <c r="AT97" s="3"/>
      <c r="AU97" s="2"/>
      <c r="AV97" s="3"/>
    </row>
    <row r="98" spans="1:48" ht="30" customHeight="1">
      <c r="A98" s="8" t="s">
        <v>103</v>
      </c>
      <c r="B98" s="8" t="s">
        <v>104</v>
      </c>
      <c r="C98" s="8" t="s">
        <v>105</v>
      </c>
      <c r="D98" s="9">
        <v>3</v>
      </c>
      <c r="E98" s="11"/>
      <c r="F98" s="11"/>
      <c r="G98" s="11"/>
      <c r="H98" s="11"/>
      <c r="I98" s="11"/>
      <c r="J98" s="11"/>
      <c r="K98" s="11"/>
      <c r="L98" s="11"/>
      <c r="M98" s="8"/>
      <c r="N98" s="2"/>
      <c r="O98" s="2"/>
      <c r="P98" s="2"/>
      <c r="Q98" s="2"/>
      <c r="R98" s="2"/>
      <c r="S98" s="2"/>
      <c r="T98" s="2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2"/>
      <c r="AS98" s="2"/>
      <c r="AT98" s="3"/>
      <c r="AU98" s="2"/>
      <c r="AV98" s="3"/>
    </row>
    <row r="99" spans="1:48" ht="30" customHeight="1">
      <c r="A99" s="8" t="s">
        <v>106</v>
      </c>
      <c r="B99" s="8" t="s">
        <v>107</v>
      </c>
      <c r="C99" s="8" t="s">
        <v>108</v>
      </c>
      <c r="D99" s="9">
        <v>1</v>
      </c>
      <c r="E99" s="11"/>
      <c r="F99" s="11"/>
      <c r="G99" s="11"/>
      <c r="H99" s="11"/>
      <c r="I99" s="11"/>
      <c r="J99" s="11"/>
      <c r="K99" s="11"/>
      <c r="L99" s="11"/>
      <c r="M99" s="8"/>
      <c r="N99" s="2"/>
      <c r="O99" s="2"/>
      <c r="P99" s="2"/>
      <c r="Q99" s="2"/>
      <c r="R99" s="2"/>
      <c r="S99" s="2"/>
      <c r="T99" s="2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2"/>
      <c r="AS99" s="2"/>
      <c r="AT99" s="3"/>
      <c r="AU99" s="2"/>
      <c r="AV99" s="3"/>
    </row>
    <row r="100" spans="1:48" ht="30" customHeight="1">
      <c r="A100" s="8" t="s">
        <v>109</v>
      </c>
      <c r="B100" s="8" t="s">
        <v>110</v>
      </c>
      <c r="C100" s="8" t="s">
        <v>58</v>
      </c>
      <c r="D100" s="9">
        <v>1</v>
      </c>
      <c r="E100" s="11"/>
      <c r="F100" s="11"/>
      <c r="G100" s="11"/>
      <c r="H100" s="11"/>
      <c r="I100" s="11"/>
      <c r="J100" s="11"/>
      <c r="K100" s="11"/>
      <c r="L100" s="11"/>
      <c r="M100" s="8"/>
      <c r="N100" s="2"/>
      <c r="O100" s="2"/>
      <c r="P100" s="2"/>
      <c r="Q100" s="2"/>
      <c r="R100" s="2"/>
      <c r="S100" s="2"/>
      <c r="T100" s="2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2"/>
      <c r="AS100" s="2"/>
      <c r="AT100" s="3"/>
      <c r="AU100" s="2"/>
      <c r="AV100" s="3"/>
    </row>
    <row r="101" spans="1:48" ht="30" customHeight="1">
      <c r="A101" s="8" t="s">
        <v>112</v>
      </c>
      <c r="B101" s="8" t="s">
        <v>113</v>
      </c>
      <c r="C101" s="8" t="s">
        <v>114</v>
      </c>
      <c r="D101" s="9">
        <v>7</v>
      </c>
      <c r="E101" s="11"/>
      <c r="F101" s="11"/>
      <c r="G101" s="11"/>
      <c r="H101" s="11"/>
      <c r="I101" s="11"/>
      <c r="J101" s="11"/>
      <c r="K101" s="11"/>
      <c r="L101" s="11"/>
      <c r="M101" s="8"/>
      <c r="N101" s="2"/>
      <c r="O101" s="2"/>
      <c r="P101" s="2"/>
      <c r="Q101" s="2"/>
      <c r="R101" s="2"/>
      <c r="S101" s="2"/>
      <c r="T101" s="2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2"/>
      <c r="AS101" s="2"/>
      <c r="AT101" s="3"/>
      <c r="AU101" s="2"/>
      <c r="AV101" s="3"/>
    </row>
    <row r="102" spans="1:48" ht="30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30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30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30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30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30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48" ht="30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48" ht="30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48" ht="30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48" ht="30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48" ht="30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48" ht="30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48" ht="30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48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>
      <c r="A118" s="8" t="s">
        <v>74</v>
      </c>
      <c r="B118" s="9"/>
      <c r="C118" s="9"/>
      <c r="D118" s="9"/>
      <c r="E118" s="9"/>
      <c r="F118" s="11"/>
      <c r="G118" s="9"/>
      <c r="H118" s="11"/>
      <c r="I118" s="9"/>
      <c r="J118" s="11"/>
      <c r="K118" s="9"/>
      <c r="L118" s="11"/>
      <c r="M118" s="9"/>
    </row>
    <row r="119" spans="1:48" ht="30" customHeight="1">
      <c r="A119" s="8" t="s">
        <v>116</v>
      </c>
      <c r="B119" s="8" t="s">
        <v>50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3"/>
      <c r="O119" s="3"/>
      <c r="P119" s="3"/>
      <c r="Q119" s="2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ht="30" customHeight="1">
      <c r="A120" s="8" t="s">
        <v>118</v>
      </c>
      <c r="B120" s="8" t="s">
        <v>119</v>
      </c>
      <c r="C120" s="8" t="s">
        <v>72</v>
      </c>
      <c r="D120" s="9">
        <v>3</v>
      </c>
      <c r="E120" s="11"/>
      <c r="F120" s="11"/>
      <c r="G120" s="11"/>
      <c r="H120" s="11"/>
      <c r="I120" s="11"/>
      <c r="J120" s="11"/>
      <c r="K120" s="11"/>
      <c r="L120" s="11"/>
      <c r="M120" s="8"/>
      <c r="N120" s="2"/>
      <c r="O120" s="2"/>
      <c r="P120" s="2"/>
      <c r="Q120" s="2"/>
      <c r="R120" s="2"/>
      <c r="S120" s="2"/>
      <c r="T120" s="2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2"/>
      <c r="AS120" s="2"/>
      <c r="AT120" s="3"/>
      <c r="AU120" s="2"/>
      <c r="AV120" s="3"/>
    </row>
    <row r="121" spans="1:48" ht="30" customHeight="1">
      <c r="A121" s="8" t="s">
        <v>121</v>
      </c>
      <c r="B121" s="8" t="s">
        <v>122</v>
      </c>
      <c r="C121" s="8" t="s">
        <v>72</v>
      </c>
      <c r="D121" s="9">
        <v>112</v>
      </c>
      <c r="E121" s="11"/>
      <c r="F121" s="11"/>
      <c r="G121" s="11"/>
      <c r="H121" s="11"/>
      <c r="I121" s="11"/>
      <c r="J121" s="11"/>
      <c r="K121" s="11"/>
      <c r="L121" s="11"/>
      <c r="M121" s="8"/>
      <c r="N121" s="2"/>
      <c r="O121" s="2"/>
      <c r="P121" s="2"/>
      <c r="Q121" s="2"/>
      <c r="R121" s="2"/>
      <c r="S121" s="2"/>
      <c r="T121" s="2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2"/>
      <c r="AS121" s="2"/>
      <c r="AT121" s="3"/>
      <c r="AU121" s="2"/>
      <c r="AV121" s="3"/>
    </row>
    <row r="122" spans="1:48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48" ht="30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48" ht="30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48" ht="30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48" ht="30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30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48" ht="30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48" ht="30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48" ht="3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8" t="s">
        <v>74</v>
      </c>
      <c r="B141" s="9"/>
      <c r="C141" s="9"/>
      <c r="D141" s="9"/>
      <c r="E141" s="9"/>
      <c r="F141" s="11"/>
      <c r="G141" s="9"/>
      <c r="H141" s="11"/>
      <c r="I141" s="9"/>
      <c r="J141" s="11"/>
      <c r="K141" s="9"/>
      <c r="L141" s="11"/>
      <c r="M141" s="9"/>
    </row>
    <row r="142" spans="1:48" ht="30" customHeight="1">
      <c r="A142" s="8" t="s">
        <v>124</v>
      </c>
      <c r="B142" s="8" t="s">
        <v>50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3"/>
      <c r="O142" s="3"/>
      <c r="P142" s="3"/>
      <c r="Q142" s="2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ht="30" customHeight="1">
      <c r="A143" s="8" t="s">
        <v>126</v>
      </c>
      <c r="B143" s="8" t="s">
        <v>127</v>
      </c>
      <c r="C143" s="8" t="s">
        <v>128</v>
      </c>
      <c r="D143" s="9">
        <v>3</v>
      </c>
      <c r="E143" s="11"/>
      <c r="F143" s="11"/>
      <c r="G143" s="11"/>
      <c r="H143" s="11"/>
      <c r="I143" s="11"/>
      <c r="J143" s="11"/>
      <c r="K143" s="11"/>
      <c r="L143" s="11"/>
      <c r="M143" s="8"/>
      <c r="N143" s="2"/>
      <c r="O143" s="2"/>
      <c r="P143" s="2"/>
      <c r="Q143" s="2"/>
      <c r="R143" s="2"/>
      <c r="S143" s="2"/>
      <c r="T143" s="2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2"/>
      <c r="AS143" s="2"/>
      <c r="AT143" s="3"/>
      <c r="AU143" s="2"/>
      <c r="AV143" s="3"/>
    </row>
    <row r="144" spans="1:48" ht="30" customHeight="1">
      <c r="A144" s="8" t="s">
        <v>129</v>
      </c>
      <c r="B144" s="8" t="s">
        <v>130</v>
      </c>
      <c r="C144" s="8" t="s">
        <v>131</v>
      </c>
      <c r="D144" s="9">
        <v>31</v>
      </c>
      <c r="E144" s="11"/>
      <c r="F144" s="11"/>
      <c r="G144" s="11"/>
      <c r="H144" s="11"/>
      <c r="I144" s="11"/>
      <c r="J144" s="11"/>
      <c r="K144" s="11"/>
      <c r="L144" s="11"/>
      <c r="M144" s="8"/>
      <c r="N144" s="2"/>
      <c r="O144" s="2"/>
      <c r="P144" s="2"/>
      <c r="Q144" s="2"/>
      <c r="R144" s="2"/>
      <c r="S144" s="2"/>
      <c r="T144" s="2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2"/>
      <c r="AS144" s="2"/>
      <c r="AT144" s="3"/>
      <c r="AU144" s="2"/>
      <c r="AV144" s="3"/>
    </row>
    <row r="145" spans="1:13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t="30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t="30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t="30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ht="30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30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30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t="30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ht="3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ht="3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ht="3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>
      <c r="A164" s="8" t="s">
        <v>74</v>
      </c>
      <c r="B164" s="9"/>
      <c r="C164" s="9"/>
      <c r="D164" s="9"/>
      <c r="E164" s="9"/>
      <c r="F164" s="11"/>
      <c r="G164" s="9"/>
      <c r="H164" s="11"/>
      <c r="I164" s="9"/>
      <c r="J164" s="11"/>
      <c r="K164" s="9"/>
      <c r="L164" s="11"/>
      <c r="M164" s="9"/>
    </row>
    <row r="165" spans="1:48" ht="30" customHeight="1">
      <c r="A165" s="8" t="s">
        <v>132</v>
      </c>
      <c r="B165" s="8" t="s">
        <v>50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3"/>
      <c r="O165" s="3"/>
      <c r="P165" s="3"/>
      <c r="Q165" s="2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ht="30" customHeight="1">
      <c r="A166" s="8" t="s">
        <v>135</v>
      </c>
      <c r="B166" s="8" t="s">
        <v>136</v>
      </c>
      <c r="C166" s="8" t="s">
        <v>131</v>
      </c>
      <c r="D166" s="9">
        <v>31</v>
      </c>
      <c r="E166" s="11"/>
      <c r="F166" s="11"/>
      <c r="G166" s="11"/>
      <c r="H166" s="11"/>
      <c r="I166" s="11"/>
      <c r="J166" s="11"/>
      <c r="K166" s="11"/>
      <c r="L166" s="11"/>
      <c r="M166" s="8"/>
      <c r="N166" s="2"/>
      <c r="O166" s="2"/>
      <c r="P166" s="2"/>
      <c r="Q166" s="2"/>
      <c r="R166" s="2"/>
      <c r="S166" s="2"/>
      <c r="T166" s="2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/>
      <c r="AS166" s="2"/>
      <c r="AT166" s="3"/>
      <c r="AU166" s="2"/>
      <c r="AV166" s="3"/>
    </row>
    <row r="167" spans="1:48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48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48" ht="30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48" ht="30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48" ht="30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48" ht="30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48" ht="30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48" ht="30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48" ht="30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48" ht="30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48" ht="30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48" ht="30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48" ht="30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48" ht="30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48" ht="3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3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30" customHeight="1">
      <c r="A187" s="8" t="s">
        <v>74</v>
      </c>
      <c r="B187" s="9"/>
      <c r="C187" s="9"/>
      <c r="D187" s="9"/>
      <c r="E187" s="9"/>
      <c r="F187" s="11"/>
      <c r="G187" s="9"/>
      <c r="H187" s="11"/>
      <c r="I187" s="9"/>
      <c r="J187" s="11"/>
      <c r="K187" s="9"/>
      <c r="L187" s="11"/>
      <c r="M187" s="9"/>
    </row>
    <row r="188" spans="1:48" ht="30" customHeight="1">
      <c r="A188" s="8" t="s">
        <v>137</v>
      </c>
      <c r="B188" s="8" t="s">
        <v>50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3"/>
      <c r="O188" s="3"/>
      <c r="P188" s="3"/>
      <c r="Q188" s="2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ht="30" customHeight="1">
      <c r="A189" s="8" t="s">
        <v>139</v>
      </c>
      <c r="B189" s="8" t="s">
        <v>140</v>
      </c>
      <c r="C189" s="8" t="s">
        <v>72</v>
      </c>
      <c r="D189" s="9">
        <v>46</v>
      </c>
      <c r="E189" s="11"/>
      <c r="F189" s="11"/>
      <c r="G189" s="11"/>
      <c r="H189" s="11"/>
      <c r="I189" s="11"/>
      <c r="J189" s="11"/>
      <c r="K189" s="11"/>
      <c r="L189" s="11"/>
      <c r="M189" s="8"/>
      <c r="N189" s="2"/>
      <c r="O189" s="2"/>
      <c r="P189" s="2"/>
      <c r="Q189" s="2"/>
      <c r="R189" s="2"/>
      <c r="S189" s="2"/>
      <c r="T189" s="2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2"/>
      <c r="AS189" s="2"/>
      <c r="AT189" s="3"/>
      <c r="AU189" s="2"/>
      <c r="AV189" s="3"/>
    </row>
    <row r="190" spans="1:48" ht="30" customHeight="1">
      <c r="A190" s="8" t="s">
        <v>142</v>
      </c>
      <c r="B190" s="8" t="s">
        <v>143</v>
      </c>
      <c r="C190" s="8" t="s">
        <v>72</v>
      </c>
      <c r="D190" s="9">
        <v>21</v>
      </c>
      <c r="E190" s="11"/>
      <c r="F190" s="11"/>
      <c r="G190" s="11"/>
      <c r="H190" s="11"/>
      <c r="I190" s="11"/>
      <c r="J190" s="11"/>
      <c r="K190" s="11"/>
      <c r="L190" s="11"/>
      <c r="M190" s="8"/>
      <c r="N190" s="2"/>
      <c r="O190" s="2"/>
      <c r="P190" s="2"/>
      <c r="Q190" s="2"/>
      <c r="R190" s="2"/>
      <c r="S190" s="2"/>
      <c r="T190" s="2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2"/>
      <c r="AS190" s="2"/>
      <c r="AT190" s="3"/>
      <c r="AU190" s="2"/>
      <c r="AV190" s="3"/>
    </row>
    <row r="191" spans="1:48" ht="30" customHeight="1">
      <c r="A191" s="8" t="s">
        <v>145</v>
      </c>
      <c r="B191" s="8" t="s">
        <v>50</v>
      </c>
      <c r="C191" s="8" t="s">
        <v>72</v>
      </c>
      <c r="D191" s="9">
        <v>98</v>
      </c>
      <c r="E191" s="11"/>
      <c r="F191" s="11"/>
      <c r="G191" s="11"/>
      <c r="H191" s="11"/>
      <c r="I191" s="11"/>
      <c r="J191" s="11"/>
      <c r="K191" s="11"/>
      <c r="L191" s="11"/>
      <c r="M191" s="8"/>
      <c r="N191" s="2"/>
      <c r="O191" s="2"/>
      <c r="P191" s="2"/>
      <c r="Q191" s="2"/>
      <c r="R191" s="2"/>
      <c r="S191" s="2"/>
      <c r="T191" s="2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2"/>
      <c r="AS191" s="2"/>
      <c r="AT191" s="3"/>
      <c r="AU191" s="2"/>
      <c r="AV191" s="3"/>
    </row>
    <row r="192" spans="1:48" ht="30" customHeight="1">
      <c r="A192" s="8" t="s">
        <v>147</v>
      </c>
      <c r="B192" s="8" t="s">
        <v>50</v>
      </c>
      <c r="C192" s="8" t="s">
        <v>72</v>
      </c>
      <c r="D192" s="9">
        <v>82</v>
      </c>
      <c r="E192" s="11"/>
      <c r="F192" s="11"/>
      <c r="G192" s="11"/>
      <c r="H192" s="11"/>
      <c r="I192" s="11"/>
      <c r="J192" s="11"/>
      <c r="K192" s="11"/>
      <c r="L192" s="11"/>
      <c r="M192" s="8"/>
      <c r="N192" s="2"/>
      <c r="O192" s="2"/>
      <c r="P192" s="2"/>
      <c r="Q192" s="2"/>
      <c r="R192" s="2"/>
      <c r="S192" s="2"/>
      <c r="T192" s="2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2"/>
      <c r="AS192" s="2"/>
      <c r="AT192" s="3"/>
      <c r="AU192" s="2"/>
      <c r="AV192" s="3"/>
    </row>
    <row r="193" spans="1:48" ht="30" customHeight="1">
      <c r="A193" s="8" t="s">
        <v>149</v>
      </c>
      <c r="B193" s="8" t="s">
        <v>150</v>
      </c>
      <c r="C193" s="8" t="s">
        <v>72</v>
      </c>
      <c r="D193" s="9">
        <v>76</v>
      </c>
      <c r="E193" s="11"/>
      <c r="F193" s="11"/>
      <c r="G193" s="11"/>
      <c r="H193" s="11"/>
      <c r="I193" s="11"/>
      <c r="J193" s="11"/>
      <c r="K193" s="11"/>
      <c r="L193" s="11"/>
      <c r="M193" s="8"/>
      <c r="N193" s="2"/>
      <c r="O193" s="2"/>
      <c r="P193" s="2"/>
      <c r="Q193" s="2"/>
      <c r="R193" s="2"/>
      <c r="S193" s="2"/>
      <c r="T193" s="2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2"/>
      <c r="AS193" s="2"/>
      <c r="AT193" s="3"/>
      <c r="AU193" s="2"/>
      <c r="AV193" s="3"/>
    </row>
    <row r="194" spans="1:48" ht="30" customHeight="1">
      <c r="A194" s="8" t="s">
        <v>152</v>
      </c>
      <c r="B194" s="8" t="s">
        <v>153</v>
      </c>
      <c r="C194" s="8" t="s">
        <v>96</v>
      </c>
      <c r="D194" s="9">
        <v>1</v>
      </c>
      <c r="E194" s="11"/>
      <c r="F194" s="11"/>
      <c r="G194" s="11"/>
      <c r="H194" s="11"/>
      <c r="I194" s="11"/>
      <c r="J194" s="11"/>
      <c r="K194" s="11"/>
      <c r="L194" s="11"/>
      <c r="M194" s="8"/>
      <c r="N194" s="2"/>
      <c r="O194" s="2"/>
      <c r="P194" s="2"/>
      <c r="Q194" s="2"/>
      <c r="R194" s="2"/>
      <c r="S194" s="2"/>
      <c r="T194" s="2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2"/>
      <c r="AS194" s="2"/>
      <c r="AT194" s="3"/>
      <c r="AU194" s="2"/>
      <c r="AV194" s="3"/>
    </row>
    <row r="195" spans="1:48" ht="30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30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30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30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30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30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48" ht="3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48" ht="3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48" ht="3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48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8" t="s">
        <v>74</v>
      </c>
      <c r="B210" s="9"/>
      <c r="C210" s="9"/>
      <c r="D210" s="9"/>
      <c r="E210" s="9"/>
      <c r="F210" s="11"/>
      <c r="G210" s="9"/>
      <c r="H210" s="11"/>
      <c r="I210" s="9"/>
      <c r="J210" s="11"/>
      <c r="K210" s="9"/>
      <c r="L210" s="11"/>
      <c r="M210" s="9"/>
    </row>
    <row r="211" spans="1:48" ht="30" customHeight="1">
      <c r="A211" s="8" t="s">
        <v>155</v>
      </c>
      <c r="B211" s="8" t="s">
        <v>50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3"/>
      <c r="O211" s="3"/>
      <c r="P211" s="3"/>
      <c r="Q211" s="2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ht="30" customHeight="1">
      <c r="A212" s="8" t="s">
        <v>158</v>
      </c>
      <c r="B212" s="8" t="s">
        <v>159</v>
      </c>
      <c r="C212" s="8" t="s">
        <v>160</v>
      </c>
      <c r="D212" s="9">
        <v>1.5029999999999999</v>
      </c>
      <c r="E212" s="11"/>
      <c r="F212" s="11"/>
      <c r="G212" s="11"/>
      <c r="H212" s="11"/>
      <c r="I212" s="11"/>
      <c r="J212" s="11"/>
      <c r="K212" s="11"/>
      <c r="L212" s="11"/>
      <c r="M212" s="8"/>
      <c r="N212" s="2"/>
      <c r="O212" s="2"/>
      <c r="P212" s="2"/>
      <c r="Q212" s="2"/>
      <c r="R212" s="2"/>
      <c r="S212" s="2"/>
      <c r="T212" s="2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2"/>
      <c r="AS212" s="2"/>
      <c r="AT212" s="3"/>
      <c r="AU212" s="2"/>
      <c r="AV212" s="3"/>
    </row>
    <row r="213" spans="1:48" ht="30" customHeight="1">
      <c r="A213" s="8" t="s">
        <v>161</v>
      </c>
      <c r="B213" s="8" t="s">
        <v>162</v>
      </c>
      <c r="C213" s="8" t="s">
        <v>160</v>
      </c>
      <c r="D213" s="9">
        <v>1.5029999999999999</v>
      </c>
      <c r="E213" s="11"/>
      <c r="F213" s="11"/>
      <c r="G213" s="11"/>
      <c r="H213" s="11"/>
      <c r="I213" s="11"/>
      <c r="J213" s="11"/>
      <c r="K213" s="11"/>
      <c r="L213" s="11"/>
      <c r="M213" s="8"/>
      <c r="N213" s="2"/>
      <c r="O213" s="2"/>
      <c r="P213" s="2"/>
      <c r="Q213" s="2"/>
      <c r="R213" s="2"/>
      <c r="S213" s="2"/>
      <c r="T213" s="2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2"/>
      <c r="AS213" s="2"/>
      <c r="AT213" s="3"/>
      <c r="AU213" s="2"/>
      <c r="AV213" s="3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48" ht="30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48" ht="30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48" ht="30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48" ht="30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48" ht="30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48" ht="30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48" ht="3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48" ht="3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48" ht="3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48" ht="3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48" ht="30" customHeight="1">
      <c r="A233" s="8" t="s">
        <v>74</v>
      </c>
      <c r="B233" s="9"/>
      <c r="C233" s="9"/>
      <c r="D233" s="9"/>
      <c r="E233" s="9"/>
      <c r="F233" s="11"/>
      <c r="G233" s="9"/>
      <c r="H233" s="11"/>
      <c r="I233" s="9"/>
      <c r="J233" s="11"/>
      <c r="K233" s="9"/>
      <c r="L233" s="11"/>
      <c r="M233" s="9"/>
    </row>
    <row r="234" spans="1:48" ht="30" customHeight="1">
      <c r="A234" s="8" t="s">
        <v>163</v>
      </c>
      <c r="B234" s="8" t="s">
        <v>50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3"/>
      <c r="O234" s="3"/>
      <c r="P234" s="3"/>
      <c r="Q234" s="2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</row>
    <row r="235" spans="1:48" ht="30" customHeight="1">
      <c r="A235" s="8" t="s">
        <v>165</v>
      </c>
      <c r="B235" s="8" t="s">
        <v>166</v>
      </c>
      <c r="C235" s="8" t="s">
        <v>72</v>
      </c>
      <c r="D235" s="9">
        <v>7.5</v>
      </c>
      <c r="E235" s="11"/>
      <c r="F235" s="11"/>
      <c r="G235" s="11"/>
      <c r="H235" s="11"/>
      <c r="I235" s="11"/>
      <c r="J235" s="11"/>
      <c r="K235" s="11"/>
      <c r="L235" s="11"/>
      <c r="M235" s="8"/>
      <c r="N235" s="2"/>
      <c r="O235" s="2"/>
      <c r="P235" s="2"/>
      <c r="Q235" s="2"/>
      <c r="R235" s="2"/>
      <c r="S235" s="2"/>
      <c r="T235" s="2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2"/>
      <c r="AS235" s="2"/>
      <c r="AT235" s="3"/>
      <c r="AU235" s="2"/>
      <c r="AV235" s="3"/>
    </row>
    <row r="236" spans="1:48" ht="30" customHeight="1">
      <c r="A236" s="8" t="s">
        <v>168</v>
      </c>
      <c r="B236" s="8" t="s">
        <v>169</v>
      </c>
      <c r="C236" s="8" t="s">
        <v>96</v>
      </c>
      <c r="D236" s="9">
        <v>4</v>
      </c>
      <c r="E236" s="11"/>
      <c r="F236" s="11"/>
      <c r="G236" s="11"/>
      <c r="H236" s="11"/>
      <c r="I236" s="11"/>
      <c r="J236" s="11"/>
      <c r="K236" s="11"/>
      <c r="L236" s="11"/>
      <c r="M236" s="8"/>
      <c r="N236" s="2"/>
      <c r="O236" s="2"/>
      <c r="P236" s="2"/>
      <c r="Q236" s="2"/>
      <c r="R236" s="2"/>
      <c r="S236" s="2"/>
      <c r="T236" s="2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2"/>
      <c r="AS236" s="2"/>
      <c r="AT236" s="3"/>
      <c r="AU236" s="2"/>
      <c r="AV236" s="3"/>
    </row>
    <row r="237" spans="1:48" ht="30" customHeight="1">
      <c r="A237" s="8" t="s">
        <v>171</v>
      </c>
      <c r="B237" s="8" t="s">
        <v>172</v>
      </c>
      <c r="C237" s="8" t="s">
        <v>96</v>
      </c>
      <c r="D237" s="9">
        <v>16</v>
      </c>
      <c r="E237" s="11"/>
      <c r="F237" s="11"/>
      <c r="G237" s="11"/>
      <c r="H237" s="11"/>
      <c r="I237" s="11"/>
      <c r="J237" s="11"/>
      <c r="K237" s="11"/>
      <c r="L237" s="11"/>
      <c r="M237" s="8"/>
      <c r="N237" s="2"/>
      <c r="O237" s="2"/>
      <c r="P237" s="2"/>
      <c r="Q237" s="2"/>
      <c r="R237" s="2"/>
      <c r="S237" s="2"/>
      <c r="T237" s="2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2"/>
      <c r="AS237" s="2"/>
      <c r="AT237" s="3"/>
      <c r="AU237" s="2"/>
      <c r="AV237" s="3"/>
    </row>
    <row r="238" spans="1:48" ht="3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48" ht="3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48" ht="3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ht="3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ht="30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ht="30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ht="30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ht="30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ht="30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ht="3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ht="3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ht="3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ht="30" customHeight="1">
      <c r="A256" s="8" t="s">
        <v>74</v>
      </c>
      <c r="B256" s="9"/>
      <c r="C256" s="9"/>
      <c r="D256" s="9"/>
      <c r="E256" s="9"/>
      <c r="F256" s="11"/>
      <c r="G256" s="9"/>
      <c r="H256" s="11"/>
      <c r="I256" s="9"/>
      <c r="J256" s="11"/>
      <c r="K256" s="9"/>
      <c r="L256" s="11"/>
      <c r="M256" s="9"/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1" manualBreakCount="11">
    <brk id="26" max="16383" man="1"/>
    <brk id="49" max="16383" man="1"/>
    <brk id="72" max="16383" man="1"/>
    <brk id="95" max="16383" man="1"/>
    <brk id="118" max="16383" man="1"/>
    <brk id="141" max="16383" man="1"/>
    <brk id="164" max="16383" man="1"/>
    <brk id="187" max="16383" man="1"/>
    <brk id="210" max="16383" man="1"/>
    <brk id="233" max="16383" man="1"/>
    <brk id="2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7"/>
  <sheetViews>
    <sheetView topLeftCell="B1" workbookViewId="0">
      <selection activeCell="C15" sqref="C15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109" t="s">
        <v>174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4" ht="30" customHeight="1">
      <c r="A2" s="110" t="s">
        <v>884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4" ht="30" customHeight="1">
      <c r="A3" s="4" t="s">
        <v>175</v>
      </c>
      <c r="B3" s="4" t="s">
        <v>1</v>
      </c>
      <c r="C3" s="4" t="s">
        <v>2</v>
      </c>
      <c r="D3" s="4" t="s">
        <v>3</v>
      </c>
      <c r="E3" s="4" t="s">
        <v>176</v>
      </c>
      <c r="F3" s="4" t="s">
        <v>177</v>
      </c>
      <c r="G3" s="4" t="s">
        <v>178</v>
      </c>
      <c r="H3" s="4" t="s">
        <v>179</v>
      </c>
      <c r="I3" s="4" t="s">
        <v>180</v>
      </c>
      <c r="J3" s="4" t="s">
        <v>181</v>
      </c>
      <c r="K3" s="1" t="s">
        <v>182</v>
      </c>
      <c r="L3" s="1" t="s">
        <v>183</v>
      </c>
      <c r="M3" s="1" t="s">
        <v>184</v>
      </c>
      <c r="N3" s="1" t="s">
        <v>185</v>
      </c>
    </row>
    <row r="4" spans="1:14" ht="30" customHeight="1">
      <c r="A4" s="8" t="s">
        <v>59</v>
      </c>
      <c r="B4" s="8" t="s">
        <v>56</v>
      </c>
      <c r="C4" s="8" t="s">
        <v>57</v>
      </c>
      <c r="D4" s="8" t="s">
        <v>58</v>
      </c>
      <c r="E4" s="13"/>
      <c r="F4" s="13"/>
      <c r="G4" s="13"/>
      <c r="H4" s="13"/>
      <c r="I4" s="8"/>
      <c r="J4" s="8"/>
      <c r="K4" s="2" t="s">
        <v>50</v>
      </c>
      <c r="L4" s="2" t="s">
        <v>50</v>
      </c>
      <c r="M4" s="2" t="s">
        <v>50</v>
      </c>
      <c r="N4" s="2" t="s">
        <v>50</v>
      </c>
    </row>
    <row r="5" spans="1:14" ht="30" customHeight="1">
      <c r="A5" s="8" t="s">
        <v>65</v>
      </c>
      <c r="B5" s="8" t="s">
        <v>62</v>
      </c>
      <c r="C5" s="8" t="s">
        <v>63</v>
      </c>
      <c r="D5" s="8" t="s">
        <v>64</v>
      </c>
      <c r="E5" s="13"/>
      <c r="F5" s="13"/>
      <c r="G5" s="13"/>
      <c r="H5" s="13"/>
      <c r="I5" s="8"/>
      <c r="J5" s="8"/>
      <c r="K5" s="2" t="s">
        <v>50</v>
      </c>
      <c r="L5" s="2" t="s">
        <v>50</v>
      </c>
      <c r="M5" s="2" t="s">
        <v>215</v>
      </c>
      <c r="N5" s="2" t="s">
        <v>50</v>
      </c>
    </row>
    <row r="6" spans="1:14" ht="30" customHeight="1">
      <c r="A6" s="8" t="s">
        <v>67</v>
      </c>
      <c r="B6" s="8" t="s">
        <v>62</v>
      </c>
      <c r="C6" s="8" t="s">
        <v>66</v>
      </c>
      <c r="D6" s="8" t="s">
        <v>64</v>
      </c>
      <c r="E6" s="13"/>
      <c r="F6" s="13"/>
      <c r="G6" s="13"/>
      <c r="H6" s="13"/>
      <c r="I6" s="8"/>
      <c r="J6" s="8"/>
      <c r="K6" s="2" t="s">
        <v>50</v>
      </c>
      <c r="L6" s="2" t="s">
        <v>50</v>
      </c>
      <c r="M6" s="2" t="s">
        <v>215</v>
      </c>
      <c r="N6" s="2" t="s">
        <v>50</v>
      </c>
    </row>
    <row r="7" spans="1:14" ht="30" customHeight="1">
      <c r="A7" s="8" t="s">
        <v>69</v>
      </c>
      <c r="B7" s="8" t="s">
        <v>62</v>
      </c>
      <c r="C7" s="8" t="s">
        <v>68</v>
      </c>
      <c r="D7" s="8" t="s">
        <v>64</v>
      </c>
      <c r="E7" s="13"/>
      <c r="F7" s="13"/>
      <c r="G7" s="13"/>
      <c r="H7" s="13"/>
      <c r="I7" s="8"/>
      <c r="J7" s="8"/>
      <c r="K7" s="2" t="s">
        <v>50</v>
      </c>
      <c r="L7" s="2" t="s">
        <v>50</v>
      </c>
      <c r="M7" s="2" t="s">
        <v>215</v>
      </c>
      <c r="N7" s="2" t="s">
        <v>50</v>
      </c>
    </row>
    <row r="8" spans="1:14" ht="30" customHeight="1">
      <c r="A8" s="8" t="s">
        <v>73</v>
      </c>
      <c r="B8" s="8" t="s">
        <v>70</v>
      </c>
      <c r="C8" s="8" t="s">
        <v>71</v>
      </c>
      <c r="D8" s="8" t="s">
        <v>72</v>
      </c>
      <c r="E8" s="13"/>
      <c r="F8" s="13"/>
      <c r="G8" s="13"/>
      <c r="H8" s="13"/>
      <c r="I8" s="8"/>
      <c r="J8" s="8"/>
      <c r="K8" s="2" t="s">
        <v>50</v>
      </c>
      <c r="L8" s="2" t="s">
        <v>50</v>
      </c>
      <c r="M8" s="2" t="s">
        <v>50</v>
      </c>
      <c r="N8" s="2" t="s">
        <v>50</v>
      </c>
    </row>
    <row r="9" spans="1:14" ht="30" customHeight="1">
      <c r="A9" s="8" t="s">
        <v>80</v>
      </c>
      <c r="B9" s="8" t="s">
        <v>78</v>
      </c>
      <c r="C9" s="8" t="s">
        <v>79</v>
      </c>
      <c r="D9" s="8" t="s">
        <v>72</v>
      </c>
      <c r="E9" s="13"/>
      <c r="F9" s="13"/>
      <c r="G9" s="13"/>
      <c r="H9" s="13"/>
      <c r="I9" s="8"/>
      <c r="J9" s="8"/>
      <c r="K9" s="2" t="s">
        <v>50</v>
      </c>
      <c r="L9" s="2" t="s">
        <v>50</v>
      </c>
      <c r="M9" s="2" t="s">
        <v>50</v>
      </c>
      <c r="N9" s="2" t="s">
        <v>50</v>
      </c>
    </row>
    <row r="10" spans="1:14" ht="30" customHeight="1">
      <c r="A10" s="8" t="s">
        <v>85</v>
      </c>
      <c r="B10" s="8" t="s">
        <v>83</v>
      </c>
      <c r="C10" s="8" t="s">
        <v>84</v>
      </c>
      <c r="D10" s="8" t="s">
        <v>72</v>
      </c>
      <c r="E10" s="13"/>
      <c r="F10" s="13"/>
      <c r="G10" s="13"/>
      <c r="H10" s="13"/>
      <c r="I10" s="8"/>
      <c r="J10" s="8"/>
      <c r="K10" s="2" t="s">
        <v>50</v>
      </c>
      <c r="L10" s="2" t="s">
        <v>50</v>
      </c>
      <c r="M10" s="2" t="s">
        <v>50</v>
      </c>
      <c r="N10" s="2" t="s">
        <v>50</v>
      </c>
    </row>
    <row r="11" spans="1:14" ht="30" customHeight="1">
      <c r="A11" s="8" t="s">
        <v>88</v>
      </c>
      <c r="B11" s="8" t="s">
        <v>86</v>
      </c>
      <c r="C11" s="8" t="s">
        <v>87</v>
      </c>
      <c r="D11" s="8" t="s">
        <v>72</v>
      </c>
      <c r="E11" s="13"/>
      <c r="F11" s="13"/>
      <c r="G11" s="13"/>
      <c r="H11" s="13"/>
      <c r="I11" s="8"/>
      <c r="J11" s="8"/>
      <c r="K11" s="2" t="s">
        <v>50</v>
      </c>
      <c r="L11" s="2" t="s">
        <v>50</v>
      </c>
      <c r="M11" s="2" t="s">
        <v>50</v>
      </c>
      <c r="N11" s="2" t="s">
        <v>50</v>
      </c>
    </row>
    <row r="12" spans="1:14" ht="30" customHeight="1">
      <c r="A12" s="8" t="s">
        <v>91</v>
      </c>
      <c r="B12" s="8" t="s">
        <v>89</v>
      </c>
      <c r="C12" s="8" t="s">
        <v>90</v>
      </c>
      <c r="D12" s="8" t="s">
        <v>72</v>
      </c>
      <c r="E12" s="13"/>
      <c r="F12" s="13"/>
      <c r="G12" s="13"/>
      <c r="H12" s="13"/>
      <c r="I12" s="8"/>
      <c r="J12" s="8"/>
      <c r="K12" s="2" t="s">
        <v>50</v>
      </c>
      <c r="L12" s="2" t="s">
        <v>50</v>
      </c>
      <c r="M12" s="2" t="s">
        <v>294</v>
      </c>
      <c r="N12" s="2" t="s">
        <v>50</v>
      </c>
    </row>
    <row r="13" spans="1:14" ht="30" customHeight="1">
      <c r="A13" s="8" t="s">
        <v>97</v>
      </c>
      <c r="B13" s="8" t="s">
        <v>94</v>
      </c>
      <c r="C13" s="8" t="s">
        <v>95</v>
      </c>
      <c r="D13" s="8" t="s">
        <v>96</v>
      </c>
      <c r="E13" s="13"/>
      <c r="F13" s="13"/>
      <c r="G13" s="13"/>
      <c r="H13" s="13"/>
      <c r="I13" s="8"/>
      <c r="J13" s="8"/>
      <c r="K13" s="2" t="s">
        <v>50</v>
      </c>
      <c r="L13" s="2" t="s">
        <v>50</v>
      </c>
      <c r="M13" s="2" t="s">
        <v>50</v>
      </c>
      <c r="N13" s="2" t="s">
        <v>50</v>
      </c>
    </row>
    <row r="14" spans="1:14" ht="30" customHeight="1">
      <c r="A14" s="8" t="s">
        <v>102</v>
      </c>
      <c r="B14" s="8" t="s">
        <v>100</v>
      </c>
      <c r="C14" s="8" t="s">
        <v>101</v>
      </c>
      <c r="D14" s="8" t="s">
        <v>96</v>
      </c>
      <c r="E14" s="13"/>
      <c r="F14" s="13"/>
      <c r="G14" s="13"/>
      <c r="H14" s="13"/>
      <c r="I14" s="8"/>
      <c r="J14" s="8"/>
      <c r="K14" s="2" t="s">
        <v>50</v>
      </c>
      <c r="L14" s="2" t="s">
        <v>50</v>
      </c>
      <c r="M14" s="2" t="s">
        <v>50</v>
      </c>
      <c r="N14" s="2" t="s">
        <v>50</v>
      </c>
    </row>
    <row r="15" spans="1:14" ht="30" customHeight="1">
      <c r="A15" s="8" t="s">
        <v>111</v>
      </c>
      <c r="B15" s="8" t="s">
        <v>109</v>
      </c>
      <c r="C15" s="8" t="s">
        <v>110</v>
      </c>
      <c r="D15" s="8" t="s">
        <v>58</v>
      </c>
      <c r="E15" s="13"/>
      <c r="F15" s="13"/>
      <c r="G15" s="13"/>
      <c r="H15" s="13"/>
      <c r="I15" s="8"/>
      <c r="J15" s="8"/>
      <c r="K15" s="2" t="s">
        <v>50</v>
      </c>
      <c r="L15" s="2" t="s">
        <v>50</v>
      </c>
      <c r="M15" s="2" t="s">
        <v>313</v>
      </c>
      <c r="N15" s="2" t="s">
        <v>50</v>
      </c>
    </row>
    <row r="16" spans="1:14" ht="30" customHeight="1">
      <c r="A16" s="8" t="s">
        <v>115</v>
      </c>
      <c r="B16" s="8" t="s">
        <v>112</v>
      </c>
      <c r="C16" s="8" t="s">
        <v>113</v>
      </c>
      <c r="D16" s="8" t="s">
        <v>114</v>
      </c>
      <c r="E16" s="13"/>
      <c r="F16" s="13"/>
      <c r="G16" s="13"/>
      <c r="H16" s="13"/>
      <c r="I16" s="8"/>
      <c r="J16" s="8"/>
      <c r="K16" s="2" t="s">
        <v>50</v>
      </c>
      <c r="L16" s="2" t="s">
        <v>50</v>
      </c>
      <c r="M16" s="2" t="s">
        <v>321</v>
      </c>
      <c r="N16" s="2" t="s">
        <v>50</v>
      </c>
    </row>
    <row r="17" spans="1:14" ht="30" customHeight="1">
      <c r="A17" s="8" t="s">
        <v>120</v>
      </c>
      <c r="B17" s="8" t="s">
        <v>118</v>
      </c>
      <c r="C17" s="8" t="s">
        <v>119</v>
      </c>
      <c r="D17" s="8" t="s">
        <v>72</v>
      </c>
      <c r="E17" s="13"/>
      <c r="F17" s="13"/>
      <c r="G17" s="13"/>
      <c r="H17" s="13"/>
      <c r="I17" s="8"/>
      <c r="J17" s="8"/>
      <c r="K17" s="2" t="s">
        <v>50</v>
      </c>
      <c r="L17" s="2" t="s">
        <v>50</v>
      </c>
      <c r="M17" s="2" t="s">
        <v>331</v>
      </c>
      <c r="N17" s="2" t="s">
        <v>50</v>
      </c>
    </row>
    <row r="18" spans="1:14" ht="30" customHeight="1">
      <c r="A18" s="8" t="s">
        <v>123</v>
      </c>
      <c r="B18" s="8" t="s">
        <v>121</v>
      </c>
      <c r="C18" s="8" t="s">
        <v>122</v>
      </c>
      <c r="D18" s="8" t="s">
        <v>72</v>
      </c>
      <c r="E18" s="13"/>
      <c r="F18" s="13"/>
      <c r="G18" s="13"/>
      <c r="H18" s="13"/>
      <c r="I18" s="8"/>
      <c r="J18" s="8"/>
      <c r="K18" s="2" t="s">
        <v>50</v>
      </c>
      <c r="L18" s="2" t="s">
        <v>50</v>
      </c>
      <c r="M18" s="2" t="s">
        <v>50</v>
      </c>
      <c r="N18" s="2" t="s">
        <v>50</v>
      </c>
    </row>
    <row r="19" spans="1:14" ht="30" customHeight="1">
      <c r="A19" s="8" t="s">
        <v>141</v>
      </c>
      <c r="B19" s="8" t="s">
        <v>139</v>
      </c>
      <c r="C19" s="8" t="s">
        <v>140</v>
      </c>
      <c r="D19" s="8" t="s">
        <v>72</v>
      </c>
      <c r="E19" s="13"/>
      <c r="F19" s="13"/>
      <c r="G19" s="13"/>
      <c r="H19" s="13"/>
      <c r="I19" s="8"/>
      <c r="J19" s="8"/>
      <c r="K19" s="2" t="s">
        <v>50</v>
      </c>
      <c r="L19" s="2" t="s">
        <v>50</v>
      </c>
      <c r="M19" s="2" t="s">
        <v>50</v>
      </c>
      <c r="N19" s="2" t="s">
        <v>50</v>
      </c>
    </row>
    <row r="20" spans="1:14" ht="30" customHeight="1">
      <c r="A20" s="8" t="s">
        <v>144</v>
      </c>
      <c r="B20" s="8" t="s">
        <v>142</v>
      </c>
      <c r="C20" s="8" t="s">
        <v>143</v>
      </c>
      <c r="D20" s="8" t="s">
        <v>72</v>
      </c>
      <c r="E20" s="13"/>
      <c r="F20" s="13"/>
      <c r="G20" s="13"/>
      <c r="H20" s="13"/>
      <c r="I20" s="8"/>
      <c r="J20" s="8"/>
      <c r="K20" s="2" t="s">
        <v>50</v>
      </c>
      <c r="L20" s="2" t="s">
        <v>50</v>
      </c>
      <c r="M20" s="2" t="s">
        <v>50</v>
      </c>
      <c r="N20" s="2" t="s">
        <v>50</v>
      </c>
    </row>
    <row r="21" spans="1:14" ht="30" customHeight="1">
      <c r="A21" s="8" t="s">
        <v>146</v>
      </c>
      <c r="B21" s="8" t="s">
        <v>145</v>
      </c>
      <c r="C21" s="8" t="s">
        <v>50</v>
      </c>
      <c r="D21" s="8" t="s">
        <v>72</v>
      </c>
      <c r="E21" s="13"/>
      <c r="F21" s="13"/>
      <c r="G21" s="13"/>
      <c r="H21" s="13"/>
      <c r="I21" s="8"/>
      <c r="J21" s="8"/>
      <c r="K21" s="2" t="s">
        <v>50</v>
      </c>
      <c r="L21" s="2" t="s">
        <v>50</v>
      </c>
      <c r="M21" s="2" t="s">
        <v>368</v>
      </c>
      <c r="N21" s="2" t="s">
        <v>50</v>
      </c>
    </row>
    <row r="22" spans="1:14" ht="30" customHeight="1">
      <c r="A22" s="8" t="s">
        <v>148</v>
      </c>
      <c r="B22" s="8" t="s">
        <v>147</v>
      </c>
      <c r="C22" s="8" t="s">
        <v>50</v>
      </c>
      <c r="D22" s="8" t="s">
        <v>72</v>
      </c>
      <c r="E22" s="13"/>
      <c r="F22" s="13"/>
      <c r="G22" s="13"/>
      <c r="H22" s="13"/>
      <c r="I22" s="8"/>
      <c r="J22" s="8"/>
      <c r="K22" s="2" t="s">
        <v>50</v>
      </c>
      <c r="L22" s="2" t="s">
        <v>50</v>
      </c>
      <c r="M22" s="2" t="s">
        <v>368</v>
      </c>
      <c r="N22" s="2" t="s">
        <v>50</v>
      </c>
    </row>
    <row r="23" spans="1:14" ht="30" customHeight="1">
      <c r="A23" s="8" t="s">
        <v>151</v>
      </c>
      <c r="B23" s="8" t="s">
        <v>149</v>
      </c>
      <c r="C23" s="8" t="s">
        <v>150</v>
      </c>
      <c r="D23" s="8" t="s">
        <v>72</v>
      </c>
      <c r="E23" s="13"/>
      <c r="F23" s="13"/>
      <c r="G23" s="13"/>
      <c r="H23" s="13"/>
      <c r="I23" s="8"/>
      <c r="J23" s="8"/>
      <c r="K23" s="2" t="s">
        <v>50</v>
      </c>
      <c r="L23" s="2" t="s">
        <v>50</v>
      </c>
      <c r="M23" s="2" t="s">
        <v>50</v>
      </c>
      <c r="N23" s="2" t="s">
        <v>50</v>
      </c>
    </row>
    <row r="24" spans="1:14" ht="30" customHeight="1">
      <c r="A24" s="8" t="s">
        <v>154</v>
      </c>
      <c r="B24" s="8" t="s">
        <v>152</v>
      </c>
      <c r="C24" s="8" t="s">
        <v>153</v>
      </c>
      <c r="D24" s="8" t="s">
        <v>96</v>
      </c>
      <c r="E24" s="13"/>
      <c r="F24" s="13"/>
      <c r="G24" s="13"/>
      <c r="H24" s="13"/>
      <c r="I24" s="8"/>
      <c r="J24" s="8"/>
      <c r="K24" s="2" t="s">
        <v>50</v>
      </c>
      <c r="L24" s="2" t="s">
        <v>50</v>
      </c>
      <c r="M24" s="2" t="s">
        <v>50</v>
      </c>
      <c r="N24" s="2" t="s">
        <v>50</v>
      </c>
    </row>
    <row r="25" spans="1:14" ht="30" customHeight="1">
      <c r="A25" s="8" t="s">
        <v>167</v>
      </c>
      <c r="B25" s="8" t="s">
        <v>165</v>
      </c>
      <c r="C25" s="8" t="s">
        <v>166</v>
      </c>
      <c r="D25" s="8" t="s">
        <v>72</v>
      </c>
      <c r="E25" s="13"/>
      <c r="F25" s="13"/>
      <c r="G25" s="13"/>
      <c r="H25" s="13"/>
      <c r="I25" s="8"/>
      <c r="J25" s="8"/>
      <c r="K25" s="2" t="s">
        <v>50</v>
      </c>
      <c r="L25" s="2" t="s">
        <v>50</v>
      </c>
      <c r="M25" s="2" t="s">
        <v>50</v>
      </c>
      <c r="N25" s="2" t="s">
        <v>50</v>
      </c>
    </row>
    <row r="26" spans="1:14" ht="30" customHeight="1">
      <c r="A26" s="8" t="s">
        <v>170</v>
      </c>
      <c r="B26" s="8" t="s">
        <v>168</v>
      </c>
      <c r="C26" s="8" t="s">
        <v>169</v>
      </c>
      <c r="D26" s="8" t="s">
        <v>96</v>
      </c>
      <c r="E26" s="13"/>
      <c r="F26" s="13"/>
      <c r="G26" s="13"/>
      <c r="H26" s="13"/>
      <c r="I26" s="8"/>
      <c r="J26" s="8"/>
      <c r="K26" s="2" t="s">
        <v>50</v>
      </c>
      <c r="L26" s="2" t="s">
        <v>50</v>
      </c>
      <c r="M26" s="2" t="s">
        <v>50</v>
      </c>
      <c r="N26" s="2" t="s">
        <v>50</v>
      </c>
    </row>
    <row r="27" spans="1:14" ht="30" customHeight="1">
      <c r="A27" s="8" t="s">
        <v>173</v>
      </c>
      <c r="B27" s="8" t="s">
        <v>171</v>
      </c>
      <c r="C27" s="8" t="s">
        <v>172</v>
      </c>
      <c r="D27" s="8" t="s">
        <v>96</v>
      </c>
      <c r="E27" s="13"/>
      <c r="F27" s="13"/>
      <c r="G27" s="13"/>
      <c r="H27" s="13"/>
      <c r="I27" s="8"/>
      <c r="J27" s="8"/>
      <c r="K27" s="2" t="s">
        <v>50</v>
      </c>
      <c r="L27" s="2" t="s">
        <v>50</v>
      </c>
      <c r="M27" s="2" t="s">
        <v>50</v>
      </c>
      <c r="N27" s="2" t="s">
        <v>50</v>
      </c>
    </row>
    <row r="28" spans="1:14" ht="30" customHeight="1">
      <c r="A28" s="8" t="s">
        <v>203</v>
      </c>
      <c r="B28" s="8" t="s">
        <v>201</v>
      </c>
      <c r="C28" s="8" t="s">
        <v>202</v>
      </c>
      <c r="D28" s="8" t="s">
        <v>58</v>
      </c>
      <c r="E28" s="13"/>
      <c r="F28" s="13"/>
      <c r="G28" s="13"/>
      <c r="H28" s="13"/>
      <c r="I28" s="8"/>
      <c r="J28" s="8"/>
      <c r="K28" s="2" t="s">
        <v>50</v>
      </c>
      <c r="L28" s="2" t="s">
        <v>50</v>
      </c>
      <c r="M28" s="2" t="s">
        <v>447</v>
      </c>
      <c r="N28" s="2" t="s">
        <v>50</v>
      </c>
    </row>
    <row r="29" spans="1:14" ht="30" customHeight="1">
      <c r="A29" s="8" t="s">
        <v>206</v>
      </c>
      <c r="B29" s="8" t="s">
        <v>205</v>
      </c>
      <c r="C29" s="8" t="s">
        <v>202</v>
      </c>
      <c r="D29" s="8" t="s">
        <v>58</v>
      </c>
      <c r="E29" s="13"/>
      <c r="F29" s="13"/>
      <c r="G29" s="13"/>
      <c r="H29" s="13"/>
      <c r="I29" s="8"/>
      <c r="J29" s="8"/>
      <c r="K29" s="2" t="s">
        <v>50</v>
      </c>
      <c r="L29" s="2" t="s">
        <v>50</v>
      </c>
      <c r="M29" s="2" t="s">
        <v>447</v>
      </c>
      <c r="N29" s="2" t="s">
        <v>50</v>
      </c>
    </row>
    <row r="30" spans="1:14" ht="30" customHeight="1">
      <c r="A30" s="8" t="s">
        <v>455</v>
      </c>
      <c r="B30" s="8" t="s">
        <v>452</v>
      </c>
      <c r="C30" s="8" t="s">
        <v>453</v>
      </c>
      <c r="D30" s="8" t="s">
        <v>454</v>
      </c>
      <c r="E30" s="13"/>
      <c r="F30" s="13"/>
      <c r="G30" s="13"/>
      <c r="H30" s="13"/>
      <c r="I30" s="8"/>
      <c r="J30" s="8"/>
      <c r="K30" s="2" t="s">
        <v>465</v>
      </c>
      <c r="L30" s="2" t="s">
        <v>50</v>
      </c>
      <c r="M30" s="2" t="s">
        <v>464</v>
      </c>
      <c r="N30" s="2" t="s">
        <v>60</v>
      </c>
    </row>
    <row r="31" spans="1:14" ht="30" customHeight="1">
      <c r="A31" s="8" t="s">
        <v>246</v>
      </c>
      <c r="B31" s="8" t="s">
        <v>62</v>
      </c>
      <c r="C31" s="8" t="s">
        <v>245</v>
      </c>
      <c r="D31" s="8" t="s">
        <v>64</v>
      </c>
      <c r="E31" s="13"/>
      <c r="F31" s="13"/>
      <c r="G31" s="13"/>
      <c r="H31" s="13"/>
      <c r="I31" s="8"/>
      <c r="J31" s="8"/>
      <c r="K31" s="2" t="s">
        <v>50</v>
      </c>
      <c r="L31" s="2" t="s">
        <v>50</v>
      </c>
      <c r="M31" s="2" t="s">
        <v>215</v>
      </c>
      <c r="N31" s="2" t="s">
        <v>50</v>
      </c>
    </row>
    <row r="32" spans="1:14" ht="30" customHeight="1">
      <c r="A32" s="8" t="s">
        <v>251</v>
      </c>
      <c r="B32" s="8" t="s">
        <v>62</v>
      </c>
      <c r="C32" s="8" t="s">
        <v>250</v>
      </c>
      <c r="D32" s="8" t="s">
        <v>64</v>
      </c>
      <c r="E32" s="13"/>
      <c r="F32" s="13"/>
      <c r="G32" s="13"/>
      <c r="H32" s="13"/>
      <c r="I32" s="8"/>
      <c r="J32" s="8"/>
      <c r="K32" s="2" t="s">
        <v>50</v>
      </c>
      <c r="L32" s="2" t="s">
        <v>50</v>
      </c>
      <c r="M32" s="2" t="s">
        <v>215</v>
      </c>
      <c r="N32" s="2" t="s">
        <v>50</v>
      </c>
    </row>
    <row r="33" spans="1:14" ht="30" customHeight="1">
      <c r="A33" s="8" t="s">
        <v>262</v>
      </c>
      <c r="B33" s="8" t="s">
        <v>260</v>
      </c>
      <c r="C33" s="8" t="s">
        <v>261</v>
      </c>
      <c r="D33" s="8" t="s">
        <v>128</v>
      </c>
      <c r="E33" s="13"/>
      <c r="F33" s="13"/>
      <c r="G33" s="13"/>
      <c r="H33" s="13"/>
      <c r="I33" s="8"/>
      <c r="J33" s="8"/>
      <c r="K33" s="2" t="s">
        <v>50</v>
      </c>
      <c r="L33" s="2" t="s">
        <v>50</v>
      </c>
      <c r="M33" s="2" t="s">
        <v>485</v>
      </c>
      <c r="N33" s="2" t="s">
        <v>50</v>
      </c>
    </row>
    <row r="34" spans="1:14" ht="30" customHeight="1">
      <c r="A34" s="8" t="s">
        <v>266</v>
      </c>
      <c r="B34" s="8" t="s">
        <v>264</v>
      </c>
      <c r="C34" s="8" t="s">
        <v>265</v>
      </c>
      <c r="D34" s="8" t="s">
        <v>72</v>
      </c>
      <c r="E34" s="13"/>
      <c r="F34" s="13"/>
      <c r="G34" s="13"/>
      <c r="H34" s="13"/>
      <c r="I34" s="8"/>
      <c r="J34" s="8"/>
      <c r="K34" s="2" t="s">
        <v>50</v>
      </c>
      <c r="L34" s="2" t="s">
        <v>50</v>
      </c>
      <c r="M34" s="2" t="s">
        <v>497</v>
      </c>
      <c r="N34" s="2" t="s">
        <v>50</v>
      </c>
    </row>
    <row r="35" spans="1:14" ht="30" customHeight="1">
      <c r="A35" s="8" t="s">
        <v>270</v>
      </c>
      <c r="B35" s="8" t="s">
        <v>268</v>
      </c>
      <c r="C35" s="8" t="s">
        <v>269</v>
      </c>
      <c r="D35" s="8" t="s">
        <v>72</v>
      </c>
      <c r="E35" s="13"/>
      <c r="F35" s="13"/>
      <c r="G35" s="13"/>
      <c r="H35" s="13"/>
      <c r="I35" s="8"/>
      <c r="J35" s="8"/>
      <c r="K35" s="2" t="s">
        <v>50</v>
      </c>
      <c r="L35" s="2" t="s">
        <v>50</v>
      </c>
      <c r="M35" s="2" t="s">
        <v>504</v>
      </c>
      <c r="N35" s="2" t="s">
        <v>50</v>
      </c>
    </row>
    <row r="36" spans="1:14" ht="30" customHeight="1">
      <c r="A36" s="8" t="s">
        <v>494</v>
      </c>
      <c r="B36" s="8" t="s">
        <v>492</v>
      </c>
      <c r="C36" s="8" t="s">
        <v>493</v>
      </c>
      <c r="D36" s="8" t="s">
        <v>128</v>
      </c>
      <c r="E36" s="13"/>
      <c r="F36" s="13"/>
      <c r="G36" s="13"/>
      <c r="H36" s="13"/>
      <c r="I36" s="8"/>
      <c r="J36" s="8"/>
      <c r="K36" s="2" t="s">
        <v>50</v>
      </c>
      <c r="L36" s="2" t="s">
        <v>50</v>
      </c>
      <c r="M36" s="2" t="s">
        <v>485</v>
      </c>
      <c r="N36" s="2" t="s">
        <v>50</v>
      </c>
    </row>
    <row r="37" spans="1:14" ht="30" customHeight="1">
      <c r="A37" s="8" t="s">
        <v>514</v>
      </c>
      <c r="B37" s="8" t="s">
        <v>512</v>
      </c>
      <c r="C37" s="8" t="s">
        <v>513</v>
      </c>
      <c r="D37" s="8" t="s">
        <v>72</v>
      </c>
      <c r="E37" s="13"/>
      <c r="F37" s="13"/>
      <c r="G37" s="13"/>
      <c r="H37" s="13"/>
      <c r="I37" s="8"/>
      <c r="J37" s="8"/>
      <c r="K37" s="2" t="s">
        <v>50</v>
      </c>
      <c r="L37" s="2" t="s">
        <v>50</v>
      </c>
      <c r="M37" s="2" t="s">
        <v>523</v>
      </c>
      <c r="N37" s="2" t="s">
        <v>50</v>
      </c>
    </row>
    <row r="38" spans="1:14" ht="30" customHeight="1">
      <c r="A38" s="8" t="s">
        <v>518</v>
      </c>
      <c r="B38" s="8" t="s">
        <v>516</v>
      </c>
      <c r="C38" s="8" t="s">
        <v>517</v>
      </c>
      <c r="D38" s="8" t="s">
        <v>72</v>
      </c>
      <c r="E38" s="13"/>
      <c r="F38" s="13"/>
      <c r="G38" s="13"/>
      <c r="H38" s="13"/>
      <c r="I38" s="8"/>
      <c r="J38" s="8"/>
      <c r="K38" s="2" t="s">
        <v>50</v>
      </c>
      <c r="L38" s="2" t="s">
        <v>50</v>
      </c>
      <c r="M38" s="2" t="s">
        <v>531</v>
      </c>
      <c r="N38" s="2" t="s">
        <v>50</v>
      </c>
    </row>
    <row r="39" spans="1:14" ht="30" customHeight="1">
      <c r="A39" s="8" t="s">
        <v>277</v>
      </c>
      <c r="B39" s="8" t="s">
        <v>83</v>
      </c>
      <c r="C39" s="8" t="s">
        <v>50</v>
      </c>
      <c r="D39" s="8" t="s">
        <v>72</v>
      </c>
      <c r="E39" s="13"/>
      <c r="F39" s="13"/>
      <c r="G39" s="13"/>
      <c r="H39" s="13"/>
      <c r="I39" s="8"/>
      <c r="J39" s="8"/>
      <c r="K39" s="2" t="s">
        <v>50</v>
      </c>
      <c r="L39" s="2" t="s">
        <v>50</v>
      </c>
      <c r="M39" s="2" t="s">
        <v>536</v>
      </c>
      <c r="N39" s="2" t="s">
        <v>50</v>
      </c>
    </row>
    <row r="40" spans="1:14" ht="30" customHeight="1">
      <c r="A40" s="8" t="s">
        <v>291</v>
      </c>
      <c r="B40" s="8" t="s">
        <v>289</v>
      </c>
      <c r="C40" s="8" t="s">
        <v>290</v>
      </c>
      <c r="D40" s="8" t="s">
        <v>72</v>
      </c>
      <c r="E40" s="13"/>
      <c r="F40" s="13"/>
      <c r="G40" s="13"/>
      <c r="H40" s="13"/>
      <c r="I40" s="8"/>
      <c r="J40" s="8"/>
      <c r="K40" s="2" t="s">
        <v>50</v>
      </c>
      <c r="L40" s="2" t="s">
        <v>50</v>
      </c>
      <c r="M40" s="2" t="s">
        <v>294</v>
      </c>
      <c r="N40" s="2" t="s">
        <v>50</v>
      </c>
    </row>
    <row r="41" spans="1:14" ht="30" customHeight="1">
      <c r="A41" s="8" t="s">
        <v>301</v>
      </c>
      <c r="B41" s="8" t="s">
        <v>300</v>
      </c>
      <c r="C41" s="8" t="s">
        <v>290</v>
      </c>
      <c r="D41" s="8" t="s">
        <v>72</v>
      </c>
      <c r="E41" s="13"/>
      <c r="F41" s="13"/>
      <c r="G41" s="13"/>
      <c r="H41" s="13"/>
      <c r="I41" s="8"/>
      <c r="J41" s="8"/>
      <c r="K41" s="2" t="s">
        <v>50</v>
      </c>
      <c r="L41" s="2" t="s">
        <v>50</v>
      </c>
      <c r="M41" s="2" t="s">
        <v>294</v>
      </c>
      <c r="N41" s="2" t="s">
        <v>50</v>
      </c>
    </row>
    <row r="42" spans="1:14" ht="30" customHeight="1">
      <c r="A42" s="8" t="s">
        <v>305</v>
      </c>
      <c r="B42" s="8" t="s">
        <v>94</v>
      </c>
      <c r="C42" s="8" t="s">
        <v>304</v>
      </c>
      <c r="D42" s="8" t="s">
        <v>114</v>
      </c>
      <c r="E42" s="13"/>
      <c r="F42" s="13"/>
      <c r="G42" s="13"/>
      <c r="H42" s="13"/>
      <c r="I42" s="8"/>
      <c r="J42" s="8"/>
      <c r="K42" s="2" t="s">
        <v>50</v>
      </c>
      <c r="L42" s="2" t="s">
        <v>50</v>
      </c>
      <c r="M42" s="2" t="s">
        <v>50</v>
      </c>
      <c r="N42" s="2" t="s">
        <v>50</v>
      </c>
    </row>
    <row r="43" spans="1:14" ht="30" customHeight="1">
      <c r="A43" s="8" t="s">
        <v>571</v>
      </c>
      <c r="B43" s="8" t="s">
        <v>569</v>
      </c>
      <c r="C43" s="8" t="s">
        <v>570</v>
      </c>
      <c r="D43" s="8" t="s">
        <v>286</v>
      </c>
      <c r="E43" s="13"/>
      <c r="F43" s="13"/>
      <c r="G43" s="13"/>
      <c r="H43" s="13"/>
      <c r="I43" s="8"/>
      <c r="J43" s="8"/>
      <c r="K43" s="2" t="s">
        <v>50</v>
      </c>
      <c r="L43" s="2" t="s">
        <v>50</v>
      </c>
      <c r="M43" s="2" t="s">
        <v>584</v>
      </c>
      <c r="N43" s="2" t="s">
        <v>50</v>
      </c>
    </row>
    <row r="44" spans="1:14" ht="30" customHeight="1">
      <c r="A44" s="8" t="s">
        <v>574</v>
      </c>
      <c r="B44" s="8" t="s">
        <v>569</v>
      </c>
      <c r="C44" s="8" t="s">
        <v>573</v>
      </c>
      <c r="D44" s="8" t="s">
        <v>286</v>
      </c>
      <c r="E44" s="13"/>
      <c r="F44" s="13"/>
      <c r="G44" s="13"/>
      <c r="H44" s="13"/>
      <c r="I44" s="8"/>
      <c r="J44" s="8"/>
      <c r="K44" s="2" t="s">
        <v>50</v>
      </c>
      <c r="L44" s="2" t="s">
        <v>50</v>
      </c>
      <c r="M44" s="2" t="s">
        <v>584</v>
      </c>
      <c r="N44" s="2" t="s">
        <v>50</v>
      </c>
    </row>
    <row r="45" spans="1:14" ht="30" customHeight="1">
      <c r="A45" s="8" t="s">
        <v>586</v>
      </c>
      <c r="B45" s="8" t="s">
        <v>585</v>
      </c>
      <c r="C45" s="8" t="s">
        <v>570</v>
      </c>
      <c r="D45" s="8" t="s">
        <v>286</v>
      </c>
      <c r="E45" s="13"/>
      <c r="F45" s="13"/>
      <c r="G45" s="13"/>
      <c r="H45" s="13"/>
      <c r="I45" s="8"/>
      <c r="J45" s="8"/>
      <c r="K45" s="2" t="s">
        <v>50</v>
      </c>
      <c r="L45" s="2" t="s">
        <v>50</v>
      </c>
      <c r="M45" s="2" t="s">
        <v>584</v>
      </c>
      <c r="N45" s="2" t="s">
        <v>50</v>
      </c>
    </row>
    <row r="46" spans="1:14" ht="30" customHeight="1">
      <c r="A46" s="8" t="s">
        <v>589</v>
      </c>
      <c r="B46" s="8" t="s">
        <v>588</v>
      </c>
      <c r="C46" s="8" t="s">
        <v>570</v>
      </c>
      <c r="D46" s="8" t="s">
        <v>286</v>
      </c>
      <c r="E46" s="13"/>
      <c r="F46" s="13"/>
      <c r="G46" s="13"/>
      <c r="H46" s="13"/>
      <c r="I46" s="8"/>
      <c r="J46" s="8"/>
      <c r="K46" s="2" t="s">
        <v>50</v>
      </c>
      <c r="L46" s="2" t="s">
        <v>50</v>
      </c>
      <c r="M46" s="2" t="s">
        <v>584</v>
      </c>
      <c r="N46" s="2" t="s">
        <v>50</v>
      </c>
    </row>
    <row r="47" spans="1:14" ht="30" customHeight="1">
      <c r="A47" s="8" t="s">
        <v>592</v>
      </c>
      <c r="B47" s="8" t="s">
        <v>585</v>
      </c>
      <c r="C47" s="8" t="s">
        <v>573</v>
      </c>
      <c r="D47" s="8" t="s">
        <v>286</v>
      </c>
      <c r="E47" s="13"/>
      <c r="F47" s="13"/>
      <c r="G47" s="13"/>
      <c r="H47" s="13"/>
      <c r="I47" s="8"/>
      <c r="J47" s="8"/>
      <c r="K47" s="2" t="s">
        <v>50</v>
      </c>
      <c r="L47" s="2" t="s">
        <v>50</v>
      </c>
      <c r="M47" s="2" t="s">
        <v>584</v>
      </c>
      <c r="N47" s="2" t="s">
        <v>50</v>
      </c>
    </row>
    <row r="48" spans="1:14" ht="30" customHeight="1">
      <c r="A48" s="8" t="s">
        <v>594</v>
      </c>
      <c r="B48" s="8" t="s">
        <v>588</v>
      </c>
      <c r="C48" s="8" t="s">
        <v>573</v>
      </c>
      <c r="D48" s="8" t="s">
        <v>286</v>
      </c>
      <c r="E48" s="13"/>
      <c r="F48" s="13"/>
      <c r="G48" s="13"/>
      <c r="H48" s="13"/>
      <c r="I48" s="8"/>
      <c r="J48" s="8"/>
      <c r="K48" s="2" t="s">
        <v>50</v>
      </c>
      <c r="L48" s="2" t="s">
        <v>50</v>
      </c>
      <c r="M48" s="2" t="s">
        <v>584</v>
      </c>
      <c r="N48" s="2" t="s">
        <v>50</v>
      </c>
    </row>
    <row r="49" spans="1:14" ht="30" customHeight="1">
      <c r="A49" s="8" t="s">
        <v>611</v>
      </c>
      <c r="B49" s="8" t="s">
        <v>609</v>
      </c>
      <c r="C49" s="8" t="s">
        <v>610</v>
      </c>
      <c r="D49" s="8" t="s">
        <v>454</v>
      </c>
      <c r="E49" s="13"/>
      <c r="F49" s="13"/>
      <c r="G49" s="13"/>
      <c r="H49" s="13"/>
      <c r="I49" s="8"/>
      <c r="J49" s="8"/>
      <c r="K49" s="2" t="s">
        <v>465</v>
      </c>
      <c r="L49" s="2" t="s">
        <v>50</v>
      </c>
      <c r="M49" s="2" t="s">
        <v>664</v>
      </c>
      <c r="N49" s="2" t="s">
        <v>60</v>
      </c>
    </row>
    <row r="50" spans="1:14" ht="30" customHeight="1">
      <c r="A50" s="8" t="s">
        <v>328</v>
      </c>
      <c r="B50" s="8" t="s">
        <v>327</v>
      </c>
      <c r="C50" s="8" t="s">
        <v>110</v>
      </c>
      <c r="D50" s="8" t="s">
        <v>114</v>
      </c>
      <c r="E50" s="13"/>
      <c r="F50" s="13"/>
      <c r="G50" s="13"/>
      <c r="H50" s="13"/>
      <c r="I50" s="8"/>
      <c r="J50" s="8"/>
      <c r="K50" s="2" t="s">
        <v>50</v>
      </c>
      <c r="L50" s="2" t="s">
        <v>50</v>
      </c>
      <c r="M50" s="2" t="s">
        <v>321</v>
      </c>
      <c r="N50" s="2" t="s">
        <v>50</v>
      </c>
    </row>
    <row r="51" spans="1:14" ht="30" customHeight="1">
      <c r="A51" s="8" t="s">
        <v>333</v>
      </c>
      <c r="B51" s="8" t="s">
        <v>118</v>
      </c>
      <c r="C51" s="8" t="s">
        <v>332</v>
      </c>
      <c r="D51" s="8" t="s">
        <v>72</v>
      </c>
      <c r="E51" s="13"/>
      <c r="F51" s="13"/>
      <c r="G51" s="13"/>
      <c r="H51" s="13"/>
      <c r="I51" s="8"/>
      <c r="J51" s="8"/>
      <c r="K51" s="2" t="s">
        <v>50</v>
      </c>
      <c r="L51" s="2" t="s">
        <v>50</v>
      </c>
      <c r="M51" s="2" t="s">
        <v>331</v>
      </c>
      <c r="N51" s="2" t="s">
        <v>50</v>
      </c>
    </row>
    <row r="52" spans="1:14" ht="30" customHeight="1">
      <c r="A52" s="8" t="s">
        <v>336</v>
      </c>
      <c r="B52" s="8" t="s">
        <v>118</v>
      </c>
      <c r="C52" s="8" t="s">
        <v>335</v>
      </c>
      <c r="D52" s="8" t="s">
        <v>72</v>
      </c>
      <c r="E52" s="13"/>
      <c r="F52" s="13"/>
      <c r="G52" s="13"/>
      <c r="H52" s="13"/>
      <c r="I52" s="8"/>
      <c r="J52" s="8"/>
      <c r="K52" s="2" t="s">
        <v>50</v>
      </c>
      <c r="L52" s="2" t="s">
        <v>50</v>
      </c>
      <c r="M52" s="2" t="s">
        <v>331</v>
      </c>
      <c r="N52" s="2" t="s">
        <v>50</v>
      </c>
    </row>
    <row r="53" spans="1:14" ht="30" customHeight="1">
      <c r="A53" s="8" t="s">
        <v>341</v>
      </c>
      <c r="B53" s="8" t="s">
        <v>339</v>
      </c>
      <c r="C53" s="8" t="s">
        <v>340</v>
      </c>
      <c r="D53" s="8" t="s">
        <v>72</v>
      </c>
      <c r="E53" s="13"/>
      <c r="F53" s="13"/>
      <c r="G53" s="13"/>
      <c r="H53" s="13"/>
      <c r="I53" s="8"/>
      <c r="J53" s="8"/>
      <c r="K53" s="2" t="s">
        <v>50</v>
      </c>
      <c r="L53" s="2" t="s">
        <v>50</v>
      </c>
      <c r="M53" s="2" t="s">
        <v>694</v>
      </c>
      <c r="N53" s="2" t="s">
        <v>50</v>
      </c>
    </row>
    <row r="54" spans="1:14" ht="30" customHeight="1">
      <c r="A54" s="8" t="s">
        <v>345</v>
      </c>
      <c r="B54" s="8" t="s">
        <v>343</v>
      </c>
      <c r="C54" s="8" t="s">
        <v>344</v>
      </c>
      <c r="D54" s="8" t="s">
        <v>72</v>
      </c>
      <c r="E54" s="13"/>
      <c r="F54" s="13"/>
      <c r="G54" s="13"/>
      <c r="H54" s="13"/>
      <c r="I54" s="8"/>
      <c r="J54" s="8"/>
      <c r="K54" s="2" t="s">
        <v>50</v>
      </c>
      <c r="L54" s="2" t="s">
        <v>50</v>
      </c>
      <c r="M54" s="2" t="s">
        <v>710</v>
      </c>
      <c r="N54" s="2" t="s">
        <v>50</v>
      </c>
    </row>
    <row r="55" spans="1:14" ht="30" customHeight="1">
      <c r="A55" s="8" t="s">
        <v>348</v>
      </c>
      <c r="B55" s="8" t="s">
        <v>343</v>
      </c>
      <c r="C55" s="8" t="s">
        <v>347</v>
      </c>
      <c r="D55" s="8" t="s">
        <v>72</v>
      </c>
      <c r="E55" s="13"/>
      <c r="F55" s="13"/>
      <c r="G55" s="13"/>
      <c r="H55" s="13"/>
      <c r="I55" s="8"/>
      <c r="J55" s="8"/>
      <c r="K55" s="2" t="s">
        <v>50</v>
      </c>
      <c r="L55" s="2" t="s">
        <v>50</v>
      </c>
      <c r="M55" s="2" t="s">
        <v>710</v>
      </c>
      <c r="N55" s="2" t="s">
        <v>50</v>
      </c>
    </row>
    <row r="56" spans="1:14" ht="30" customHeight="1">
      <c r="A56" s="8" t="s">
        <v>721</v>
      </c>
      <c r="B56" s="8" t="s">
        <v>722</v>
      </c>
      <c r="C56" s="8" t="s">
        <v>723</v>
      </c>
      <c r="D56" s="8" t="s">
        <v>454</v>
      </c>
      <c r="E56" s="13"/>
      <c r="F56" s="13"/>
      <c r="G56" s="13"/>
      <c r="H56" s="13"/>
      <c r="I56" s="8"/>
      <c r="J56" s="8"/>
      <c r="K56" s="2" t="s">
        <v>465</v>
      </c>
      <c r="L56" s="2" t="s">
        <v>50</v>
      </c>
      <c r="M56" s="2" t="s">
        <v>724</v>
      </c>
      <c r="N56" s="2" t="s">
        <v>60</v>
      </c>
    </row>
    <row r="57" spans="1:14" ht="30" customHeight="1">
      <c r="A57" s="8" t="s">
        <v>353</v>
      </c>
      <c r="B57" s="8" t="s">
        <v>351</v>
      </c>
      <c r="C57" s="8" t="s">
        <v>352</v>
      </c>
      <c r="D57" s="8" t="s">
        <v>72</v>
      </c>
      <c r="E57" s="13"/>
      <c r="F57" s="13"/>
      <c r="G57" s="13"/>
      <c r="H57" s="13"/>
      <c r="I57" s="8"/>
      <c r="J57" s="8"/>
      <c r="K57" s="2" t="s">
        <v>50</v>
      </c>
      <c r="L57" s="2" t="s">
        <v>50</v>
      </c>
      <c r="M57" s="2" t="s">
        <v>368</v>
      </c>
      <c r="N57" s="2" t="s">
        <v>50</v>
      </c>
    </row>
    <row r="58" spans="1:14" ht="30" customHeight="1">
      <c r="A58" s="8" t="s">
        <v>356</v>
      </c>
      <c r="B58" s="8" t="s">
        <v>355</v>
      </c>
      <c r="C58" s="8" t="s">
        <v>50</v>
      </c>
      <c r="D58" s="8" t="s">
        <v>72</v>
      </c>
      <c r="E58" s="13"/>
      <c r="F58" s="13"/>
      <c r="G58" s="13"/>
      <c r="H58" s="13"/>
      <c r="I58" s="8"/>
      <c r="J58" s="8"/>
      <c r="K58" s="2" t="s">
        <v>50</v>
      </c>
      <c r="L58" s="2" t="s">
        <v>50</v>
      </c>
      <c r="M58" s="2" t="s">
        <v>739</v>
      </c>
      <c r="N58" s="2" t="s">
        <v>50</v>
      </c>
    </row>
    <row r="59" spans="1:14" ht="30" customHeight="1">
      <c r="A59" s="8" t="s">
        <v>359</v>
      </c>
      <c r="B59" s="8" t="s">
        <v>358</v>
      </c>
      <c r="C59" s="8" t="s">
        <v>352</v>
      </c>
      <c r="D59" s="8" t="s">
        <v>72</v>
      </c>
      <c r="E59" s="13"/>
      <c r="F59" s="13"/>
      <c r="G59" s="13"/>
      <c r="H59" s="13"/>
      <c r="I59" s="8"/>
      <c r="J59" s="8"/>
      <c r="K59" s="2" t="s">
        <v>50</v>
      </c>
      <c r="L59" s="2" t="s">
        <v>50</v>
      </c>
      <c r="M59" s="2" t="s">
        <v>368</v>
      </c>
      <c r="N59" s="2" t="s">
        <v>50</v>
      </c>
    </row>
    <row r="60" spans="1:14" ht="30" customHeight="1">
      <c r="A60" s="8" t="s">
        <v>362</v>
      </c>
      <c r="B60" s="8" t="s">
        <v>361</v>
      </c>
      <c r="C60" s="8" t="s">
        <v>50</v>
      </c>
      <c r="D60" s="8" t="s">
        <v>72</v>
      </c>
      <c r="E60" s="13"/>
      <c r="F60" s="13"/>
      <c r="G60" s="13"/>
      <c r="H60" s="13"/>
      <c r="I60" s="8"/>
      <c r="J60" s="8"/>
      <c r="K60" s="2" t="s">
        <v>50</v>
      </c>
      <c r="L60" s="2" t="s">
        <v>50</v>
      </c>
      <c r="M60" s="2" t="s">
        <v>747</v>
      </c>
      <c r="N60" s="2" t="s">
        <v>50</v>
      </c>
    </row>
    <row r="61" spans="1:14" ht="30" customHeight="1">
      <c r="A61" s="8" t="s">
        <v>416</v>
      </c>
      <c r="B61" s="8" t="s">
        <v>168</v>
      </c>
      <c r="C61" s="8" t="s">
        <v>415</v>
      </c>
      <c r="D61" s="8" t="s">
        <v>114</v>
      </c>
      <c r="E61" s="13"/>
      <c r="F61" s="13"/>
      <c r="G61" s="13"/>
      <c r="H61" s="13"/>
      <c r="I61" s="8"/>
      <c r="J61" s="8"/>
      <c r="K61" s="2" t="s">
        <v>50</v>
      </c>
      <c r="L61" s="2" t="s">
        <v>50</v>
      </c>
      <c r="M61" s="2" t="s">
        <v>50</v>
      </c>
      <c r="N61" s="2" t="s">
        <v>50</v>
      </c>
    </row>
    <row r="62" spans="1:14" ht="30" customHeight="1">
      <c r="A62" s="8" t="s">
        <v>758</v>
      </c>
      <c r="B62" s="8" t="s">
        <v>569</v>
      </c>
      <c r="C62" s="8" t="s">
        <v>757</v>
      </c>
      <c r="D62" s="8" t="s">
        <v>286</v>
      </c>
      <c r="E62" s="13"/>
      <c r="F62" s="13"/>
      <c r="G62" s="13"/>
      <c r="H62" s="13"/>
      <c r="I62" s="8"/>
      <c r="J62" s="8"/>
      <c r="K62" s="2" t="s">
        <v>50</v>
      </c>
      <c r="L62" s="2" t="s">
        <v>50</v>
      </c>
      <c r="M62" s="2" t="s">
        <v>584</v>
      </c>
      <c r="N62" s="2" t="s">
        <v>50</v>
      </c>
    </row>
    <row r="63" spans="1:14" ht="30" customHeight="1">
      <c r="A63" s="8" t="s">
        <v>763</v>
      </c>
      <c r="B63" s="8" t="s">
        <v>761</v>
      </c>
      <c r="C63" s="8" t="s">
        <v>762</v>
      </c>
      <c r="D63" s="8" t="s">
        <v>72</v>
      </c>
      <c r="E63" s="13"/>
      <c r="F63" s="13"/>
      <c r="G63" s="13"/>
      <c r="H63" s="13"/>
      <c r="I63" s="8"/>
      <c r="J63" s="8"/>
      <c r="K63" s="2" t="s">
        <v>50</v>
      </c>
      <c r="L63" s="2" t="s">
        <v>50</v>
      </c>
      <c r="M63" s="2" t="s">
        <v>771</v>
      </c>
      <c r="N63" s="2" t="s">
        <v>50</v>
      </c>
    </row>
    <row r="64" spans="1:14" ht="30" customHeight="1">
      <c r="A64" s="8" t="s">
        <v>766</v>
      </c>
      <c r="B64" s="8" t="s">
        <v>585</v>
      </c>
      <c r="C64" s="8" t="s">
        <v>757</v>
      </c>
      <c r="D64" s="8" t="s">
        <v>286</v>
      </c>
      <c r="E64" s="13"/>
      <c r="F64" s="13"/>
      <c r="G64" s="13"/>
      <c r="H64" s="13"/>
      <c r="I64" s="8"/>
      <c r="J64" s="8"/>
      <c r="K64" s="2" t="s">
        <v>50</v>
      </c>
      <c r="L64" s="2" t="s">
        <v>50</v>
      </c>
      <c r="M64" s="2" t="s">
        <v>584</v>
      </c>
      <c r="N64" s="2" t="s">
        <v>50</v>
      </c>
    </row>
    <row r="65" spans="1:14" ht="30" customHeight="1">
      <c r="A65" s="8" t="s">
        <v>768</v>
      </c>
      <c r="B65" s="8" t="s">
        <v>588</v>
      </c>
      <c r="C65" s="8" t="s">
        <v>757</v>
      </c>
      <c r="D65" s="8" t="s">
        <v>286</v>
      </c>
      <c r="E65" s="13"/>
      <c r="F65" s="13"/>
      <c r="G65" s="13"/>
      <c r="H65" s="13"/>
      <c r="I65" s="8"/>
      <c r="J65" s="8"/>
      <c r="K65" s="2" t="s">
        <v>50</v>
      </c>
      <c r="L65" s="2" t="s">
        <v>50</v>
      </c>
      <c r="M65" s="2" t="s">
        <v>584</v>
      </c>
      <c r="N65" s="2" t="s">
        <v>50</v>
      </c>
    </row>
    <row r="66" spans="1:14" ht="30" customHeight="1">
      <c r="A66" s="8" t="s">
        <v>773</v>
      </c>
      <c r="B66" s="8" t="s">
        <v>772</v>
      </c>
      <c r="C66" s="8" t="s">
        <v>762</v>
      </c>
      <c r="D66" s="8" t="s">
        <v>72</v>
      </c>
      <c r="E66" s="13"/>
      <c r="F66" s="13"/>
      <c r="G66" s="13"/>
      <c r="H66" s="13"/>
      <c r="I66" s="8"/>
      <c r="J66" s="8"/>
      <c r="K66" s="2" t="s">
        <v>50</v>
      </c>
      <c r="L66" s="2" t="s">
        <v>50</v>
      </c>
      <c r="M66" s="2" t="s">
        <v>771</v>
      </c>
      <c r="N66" s="2" t="s">
        <v>50</v>
      </c>
    </row>
    <row r="67" spans="1:14" ht="30" customHeight="1">
      <c r="A67" s="8" t="s">
        <v>776</v>
      </c>
      <c r="B67" s="8" t="s">
        <v>772</v>
      </c>
      <c r="C67" s="8" t="s">
        <v>775</v>
      </c>
      <c r="D67" s="8" t="s">
        <v>72</v>
      </c>
      <c r="E67" s="13"/>
      <c r="F67" s="13"/>
      <c r="G67" s="13"/>
      <c r="H67" s="13"/>
      <c r="I67" s="8"/>
      <c r="J67" s="8"/>
      <c r="K67" s="2" t="s">
        <v>50</v>
      </c>
      <c r="L67" s="2" t="s">
        <v>50</v>
      </c>
      <c r="M67" s="2" t="s">
        <v>771</v>
      </c>
      <c r="N67" s="2" t="s">
        <v>50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Y442"/>
  <sheetViews>
    <sheetView workbookViewId="0">
      <selection activeCell="A11" sqref="A11:M11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>
      <c r="A1" s="110" t="s">
        <v>884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51" ht="30" customHeight="1">
      <c r="A2" s="111" t="s">
        <v>1</v>
      </c>
      <c r="B2" s="111" t="s">
        <v>2</v>
      </c>
      <c r="C2" s="111" t="s">
        <v>3</v>
      </c>
      <c r="D2" s="111" t="s">
        <v>4</v>
      </c>
      <c r="E2" s="111" t="s">
        <v>5</v>
      </c>
      <c r="F2" s="111"/>
      <c r="G2" s="111" t="s">
        <v>8</v>
      </c>
      <c r="H2" s="111"/>
      <c r="I2" s="111" t="s">
        <v>9</v>
      </c>
      <c r="J2" s="111"/>
      <c r="K2" s="111" t="s">
        <v>10</v>
      </c>
      <c r="L2" s="111"/>
      <c r="M2" s="111" t="s">
        <v>11</v>
      </c>
      <c r="N2" s="113" t="s">
        <v>186</v>
      </c>
      <c r="O2" s="113" t="s">
        <v>19</v>
      </c>
      <c r="P2" s="113" t="s">
        <v>21</v>
      </c>
      <c r="Q2" s="113" t="s">
        <v>22</v>
      </c>
      <c r="R2" s="113" t="s">
        <v>23</v>
      </c>
      <c r="S2" s="113" t="s">
        <v>24</v>
      </c>
      <c r="T2" s="113" t="s">
        <v>25</v>
      </c>
      <c r="U2" s="113" t="s">
        <v>26</v>
      </c>
      <c r="V2" s="113" t="s">
        <v>27</v>
      </c>
      <c r="W2" s="113" t="s">
        <v>28</v>
      </c>
      <c r="X2" s="113" t="s">
        <v>29</v>
      </c>
      <c r="Y2" s="113" t="s">
        <v>30</v>
      </c>
      <c r="Z2" s="113" t="s">
        <v>31</v>
      </c>
      <c r="AA2" s="113" t="s">
        <v>32</v>
      </c>
      <c r="AB2" s="113" t="s">
        <v>33</v>
      </c>
      <c r="AC2" s="113" t="s">
        <v>34</v>
      </c>
      <c r="AD2" s="113" t="s">
        <v>35</v>
      </c>
      <c r="AE2" s="113" t="s">
        <v>36</v>
      </c>
      <c r="AF2" s="113" t="s">
        <v>37</v>
      </c>
      <c r="AG2" s="113" t="s">
        <v>38</v>
      </c>
      <c r="AH2" s="113" t="s">
        <v>39</v>
      </c>
      <c r="AI2" s="113" t="s">
        <v>40</v>
      </c>
      <c r="AJ2" s="113" t="s">
        <v>41</v>
      </c>
      <c r="AK2" s="113" t="s">
        <v>42</v>
      </c>
      <c r="AL2" s="113" t="s">
        <v>43</v>
      </c>
      <c r="AM2" s="113" t="s">
        <v>44</v>
      </c>
      <c r="AN2" s="113" t="s">
        <v>45</v>
      </c>
      <c r="AO2" s="113" t="s">
        <v>46</v>
      </c>
      <c r="AP2" s="113" t="s">
        <v>187</v>
      </c>
      <c r="AQ2" s="113" t="s">
        <v>188</v>
      </c>
      <c r="AR2" s="113" t="s">
        <v>189</v>
      </c>
      <c r="AS2" s="113" t="s">
        <v>190</v>
      </c>
      <c r="AT2" s="113" t="s">
        <v>191</v>
      </c>
      <c r="AU2" s="113" t="s">
        <v>192</v>
      </c>
      <c r="AV2" s="113" t="s">
        <v>47</v>
      </c>
      <c r="AW2" s="113" t="s">
        <v>193</v>
      </c>
      <c r="AX2" s="1" t="s">
        <v>185</v>
      </c>
      <c r="AY2" s="1" t="s">
        <v>20</v>
      </c>
    </row>
    <row r="3" spans="1:51" ht="30" customHeight="1">
      <c r="A3" s="111"/>
      <c r="B3" s="111"/>
      <c r="C3" s="111"/>
      <c r="D3" s="111"/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4" t="s">
        <v>6</v>
      </c>
      <c r="L3" s="4" t="s">
        <v>7</v>
      </c>
      <c r="M3" s="111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</row>
    <row r="4" spans="1:51" ht="30" customHeight="1">
      <c r="A4" s="114" t="s">
        <v>194</v>
      </c>
      <c r="B4" s="114"/>
      <c r="C4" s="114"/>
      <c r="D4" s="114"/>
      <c r="E4" s="115"/>
      <c r="F4" s="116"/>
      <c r="G4" s="115"/>
      <c r="H4" s="116"/>
      <c r="I4" s="115"/>
      <c r="J4" s="116"/>
      <c r="K4" s="115"/>
      <c r="L4" s="116"/>
      <c r="M4" s="114"/>
      <c r="N4" s="1" t="s">
        <v>59</v>
      </c>
    </row>
    <row r="5" spans="1:51" ht="30" customHeight="1">
      <c r="A5" s="8" t="s">
        <v>195</v>
      </c>
      <c r="B5" s="8" t="s">
        <v>196</v>
      </c>
      <c r="C5" s="8" t="s">
        <v>105</v>
      </c>
      <c r="D5" s="9">
        <v>0.12</v>
      </c>
      <c r="E5" s="12"/>
      <c r="F5" s="13"/>
      <c r="G5" s="12"/>
      <c r="H5" s="13"/>
      <c r="I5" s="12"/>
      <c r="J5" s="13"/>
      <c r="K5" s="12"/>
      <c r="L5" s="13"/>
      <c r="M5" s="8" t="s">
        <v>197</v>
      </c>
      <c r="N5" s="2" t="s">
        <v>50</v>
      </c>
      <c r="O5" s="2" t="s">
        <v>198</v>
      </c>
      <c r="P5" s="2" t="s">
        <v>61</v>
      </c>
      <c r="Q5" s="2" t="s">
        <v>61</v>
      </c>
      <c r="R5" s="2" t="s">
        <v>60</v>
      </c>
      <c r="S5" s="3"/>
      <c r="T5" s="3"/>
      <c r="U5" s="3"/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50</v>
      </c>
      <c r="AW5" s="2" t="s">
        <v>199</v>
      </c>
      <c r="AX5" s="2" t="s">
        <v>50</v>
      </c>
      <c r="AY5" s="2" t="s">
        <v>200</v>
      </c>
    </row>
    <row r="6" spans="1:51" ht="30" customHeight="1">
      <c r="A6" s="8" t="s">
        <v>201</v>
      </c>
      <c r="B6" s="8" t="s">
        <v>202</v>
      </c>
      <c r="C6" s="8" t="s">
        <v>58</v>
      </c>
      <c r="D6" s="9">
        <v>1</v>
      </c>
      <c r="E6" s="12"/>
      <c r="F6" s="13"/>
      <c r="G6" s="12"/>
      <c r="H6" s="13"/>
      <c r="I6" s="12"/>
      <c r="J6" s="13"/>
      <c r="K6" s="12"/>
      <c r="L6" s="13"/>
      <c r="M6" s="8" t="s">
        <v>197</v>
      </c>
      <c r="N6" s="2" t="s">
        <v>50</v>
      </c>
      <c r="O6" s="2" t="s">
        <v>203</v>
      </c>
      <c r="P6" s="2" t="s">
        <v>60</v>
      </c>
      <c r="Q6" s="2" t="s">
        <v>61</v>
      </c>
      <c r="R6" s="2" t="s">
        <v>61</v>
      </c>
      <c r="S6" s="3"/>
      <c r="T6" s="3"/>
      <c r="U6" s="3"/>
      <c r="V6" s="3">
        <v>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50</v>
      </c>
      <c r="AW6" s="2" t="s">
        <v>204</v>
      </c>
      <c r="AX6" s="2" t="s">
        <v>50</v>
      </c>
      <c r="AY6" s="2" t="s">
        <v>200</v>
      </c>
    </row>
    <row r="7" spans="1:51" ht="30" customHeight="1">
      <c r="A7" s="8" t="s">
        <v>205</v>
      </c>
      <c r="B7" s="8" t="s">
        <v>202</v>
      </c>
      <c r="C7" s="8" t="s">
        <v>58</v>
      </c>
      <c r="D7" s="9">
        <v>1</v>
      </c>
      <c r="E7" s="12"/>
      <c r="F7" s="13"/>
      <c r="G7" s="12"/>
      <c r="H7" s="13"/>
      <c r="I7" s="12"/>
      <c r="J7" s="13"/>
      <c r="K7" s="12"/>
      <c r="L7" s="13"/>
      <c r="M7" s="8" t="s">
        <v>197</v>
      </c>
      <c r="N7" s="2" t="s">
        <v>50</v>
      </c>
      <c r="O7" s="2" t="s">
        <v>206</v>
      </c>
      <c r="P7" s="2" t="s">
        <v>60</v>
      </c>
      <c r="Q7" s="2" t="s">
        <v>61</v>
      </c>
      <c r="R7" s="2" t="s">
        <v>61</v>
      </c>
      <c r="S7" s="3"/>
      <c r="T7" s="3"/>
      <c r="U7" s="3"/>
      <c r="V7" s="3">
        <v>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2" t="s">
        <v>50</v>
      </c>
      <c r="AW7" s="2" t="s">
        <v>207</v>
      </c>
      <c r="AX7" s="2" t="s">
        <v>50</v>
      </c>
      <c r="AY7" s="2" t="s">
        <v>200</v>
      </c>
    </row>
    <row r="8" spans="1:51" ht="30" customHeight="1">
      <c r="A8" s="8" t="s">
        <v>208</v>
      </c>
      <c r="B8" s="8" t="s">
        <v>209</v>
      </c>
      <c r="C8" s="8" t="s">
        <v>210</v>
      </c>
      <c r="D8" s="9">
        <v>1</v>
      </c>
      <c r="E8" s="12"/>
      <c r="F8" s="13"/>
      <c r="G8" s="12"/>
      <c r="H8" s="13"/>
      <c r="I8" s="12"/>
      <c r="J8" s="13"/>
      <c r="K8" s="12"/>
      <c r="L8" s="13"/>
      <c r="M8" s="8" t="s">
        <v>50</v>
      </c>
      <c r="N8" s="2" t="s">
        <v>59</v>
      </c>
      <c r="O8" s="2" t="s">
        <v>211</v>
      </c>
      <c r="P8" s="2" t="s">
        <v>61</v>
      </c>
      <c r="Q8" s="2" t="s">
        <v>61</v>
      </c>
      <c r="R8" s="2" t="s">
        <v>61</v>
      </c>
      <c r="S8" s="3">
        <v>3</v>
      </c>
      <c r="T8" s="3">
        <v>2</v>
      </c>
      <c r="U8" s="3">
        <v>1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2" t="s">
        <v>50</v>
      </c>
      <c r="AW8" s="2" t="s">
        <v>212</v>
      </c>
      <c r="AX8" s="2" t="s">
        <v>50</v>
      </c>
      <c r="AY8" s="2" t="s">
        <v>50</v>
      </c>
    </row>
    <row r="9" spans="1:51" ht="30" customHeight="1">
      <c r="A9" s="8" t="s">
        <v>213</v>
      </c>
      <c r="B9" s="8" t="s">
        <v>50</v>
      </c>
      <c r="C9" s="8" t="s">
        <v>50</v>
      </c>
      <c r="D9" s="9"/>
      <c r="E9" s="12"/>
      <c r="F9" s="13"/>
      <c r="G9" s="12"/>
      <c r="H9" s="13"/>
      <c r="I9" s="12"/>
      <c r="J9" s="13"/>
      <c r="K9" s="12"/>
      <c r="L9" s="13"/>
      <c r="M9" s="8" t="s">
        <v>50</v>
      </c>
      <c r="N9" s="2" t="s">
        <v>75</v>
      </c>
      <c r="O9" s="2" t="s">
        <v>75</v>
      </c>
      <c r="P9" s="2" t="s">
        <v>50</v>
      </c>
      <c r="Q9" s="2" t="s">
        <v>50</v>
      </c>
      <c r="R9" s="2" t="s">
        <v>50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50</v>
      </c>
      <c r="AW9" s="2" t="s">
        <v>50</v>
      </c>
      <c r="AX9" s="2" t="s">
        <v>50</v>
      </c>
      <c r="AY9" s="2" t="s">
        <v>50</v>
      </c>
    </row>
    <row r="10" spans="1:51" ht="30" customHeight="1">
      <c r="A10" s="9"/>
      <c r="B10" s="9"/>
      <c r="C10" s="9"/>
      <c r="D10" s="9"/>
      <c r="E10" s="12"/>
      <c r="F10" s="13"/>
      <c r="G10" s="12"/>
      <c r="H10" s="13"/>
      <c r="I10" s="12"/>
      <c r="J10" s="13"/>
      <c r="K10" s="12"/>
      <c r="L10" s="13"/>
      <c r="M10" s="9"/>
    </row>
    <row r="11" spans="1:51" ht="30" customHeight="1">
      <c r="A11" s="114" t="s">
        <v>214</v>
      </c>
      <c r="B11" s="114"/>
      <c r="C11" s="114"/>
      <c r="D11" s="114"/>
      <c r="E11" s="115"/>
      <c r="F11" s="116"/>
      <c r="G11" s="115"/>
      <c r="H11" s="116"/>
      <c r="I11" s="115"/>
      <c r="J11" s="116"/>
      <c r="K11" s="115"/>
      <c r="L11" s="116"/>
      <c r="M11" s="114"/>
      <c r="N11" s="1" t="s">
        <v>65</v>
      </c>
    </row>
    <row r="12" spans="1:51" ht="30" customHeight="1">
      <c r="A12" s="8" t="s">
        <v>216</v>
      </c>
      <c r="B12" s="8" t="s">
        <v>217</v>
      </c>
      <c r="C12" s="8" t="s">
        <v>105</v>
      </c>
      <c r="D12" s="9">
        <v>0.12</v>
      </c>
      <c r="E12" s="12"/>
      <c r="F12" s="13"/>
      <c r="G12" s="12"/>
      <c r="H12" s="13"/>
      <c r="I12" s="12"/>
      <c r="J12" s="13"/>
      <c r="K12" s="12"/>
      <c r="L12" s="13"/>
      <c r="M12" s="8" t="s">
        <v>50</v>
      </c>
      <c r="N12" s="2" t="s">
        <v>65</v>
      </c>
      <c r="O12" s="2" t="s">
        <v>218</v>
      </c>
      <c r="P12" s="2" t="s">
        <v>61</v>
      </c>
      <c r="Q12" s="2" t="s">
        <v>61</v>
      </c>
      <c r="R12" s="2" t="s">
        <v>60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50</v>
      </c>
      <c r="AW12" s="2" t="s">
        <v>219</v>
      </c>
      <c r="AX12" s="2" t="s">
        <v>50</v>
      </c>
      <c r="AY12" s="2" t="s">
        <v>50</v>
      </c>
    </row>
    <row r="13" spans="1:51" ht="30" customHeight="1">
      <c r="A13" s="8" t="s">
        <v>216</v>
      </c>
      <c r="B13" s="8" t="s">
        <v>220</v>
      </c>
      <c r="C13" s="8" t="s">
        <v>105</v>
      </c>
      <c r="D13" s="9">
        <v>0.12</v>
      </c>
      <c r="E13" s="12"/>
      <c r="F13" s="13"/>
      <c r="G13" s="12"/>
      <c r="H13" s="13"/>
      <c r="I13" s="12"/>
      <c r="J13" s="13"/>
      <c r="K13" s="12"/>
      <c r="L13" s="13"/>
      <c r="M13" s="8" t="s">
        <v>50</v>
      </c>
      <c r="N13" s="2" t="s">
        <v>65</v>
      </c>
      <c r="O13" s="2" t="s">
        <v>221</v>
      </c>
      <c r="P13" s="2" t="s">
        <v>61</v>
      </c>
      <c r="Q13" s="2" t="s">
        <v>61</v>
      </c>
      <c r="R13" s="2" t="s">
        <v>60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2" t="s">
        <v>50</v>
      </c>
      <c r="AW13" s="2" t="s">
        <v>222</v>
      </c>
      <c r="AX13" s="2" t="s">
        <v>50</v>
      </c>
      <c r="AY13" s="2" t="s">
        <v>50</v>
      </c>
    </row>
    <row r="14" spans="1:51" ht="30" customHeight="1">
      <c r="A14" s="8" t="s">
        <v>216</v>
      </c>
      <c r="B14" s="8" t="s">
        <v>223</v>
      </c>
      <c r="C14" s="8" t="s">
        <v>105</v>
      </c>
      <c r="D14" s="9">
        <v>0.24</v>
      </c>
      <c r="E14" s="12"/>
      <c r="F14" s="13"/>
      <c r="G14" s="12"/>
      <c r="H14" s="13"/>
      <c r="I14" s="12"/>
      <c r="J14" s="13"/>
      <c r="K14" s="12"/>
      <c r="L14" s="13"/>
      <c r="M14" s="8" t="s">
        <v>50</v>
      </c>
      <c r="N14" s="2" t="s">
        <v>65</v>
      </c>
      <c r="O14" s="2" t="s">
        <v>224</v>
      </c>
      <c r="P14" s="2" t="s">
        <v>61</v>
      </c>
      <c r="Q14" s="2" t="s">
        <v>61</v>
      </c>
      <c r="R14" s="2" t="s">
        <v>60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2" t="s">
        <v>50</v>
      </c>
      <c r="AW14" s="2" t="s">
        <v>225</v>
      </c>
      <c r="AX14" s="2" t="s">
        <v>50</v>
      </c>
      <c r="AY14" s="2" t="s">
        <v>50</v>
      </c>
    </row>
    <row r="15" spans="1:51" ht="30" customHeight="1">
      <c r="A15" s="8" t="s">
        <v>216</v>
      </c>
      <c r="B15" s="8" t="s">
        <v>226</v>
      </c>
      <c r="C15" s="8" t="s">
        <v>105</v>
      </c>
      <c r="D15" s="9">
        <v>0.24</v>
      </c>
      <c r="E15" s="12"/>
      <c r="F15" s="13"/>
      <c r="G15" s="12"/>
      <c r="H15" s="13"/>
      <c r="I15" s="12"/>
      <c r="J15" s="13"/>
      <c r="K15" s="12"/>
      <c r="L15" s="13"/>
      <c r="M15" s="8" t="s">
        <v>50</v>
      </c>
      <c r="N15" s="2" t="s">
        <v>65</v>
      </c>
      <c r="O15" s="2" t="s">
        <v>227</v>
      </c>
      <c r="P15" s="2" t="s">
        <v>61</v>
      </c>
      <c r="Q15" s="2" t="s">
        <v>61</v>
      </c>
      <c r="R15" s="2" t="s">
        <v>60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50</v>
      </c>
      <c r="AW15" s="2" t="s">
        <v>228</v>
      </c>
      <c r="AX15" s="2" t="s">
        <v>50</v>
      </c>
      <c r="AY15" s="2" t="s">
        <v>50</v>
      </c>
    </row>
    <row r="16" spans="1:51" ht="30" customHeight="1">
      <c r="A16" s="8" t="s">
        <v>216</v>
      </c>
      <c r="B16" s="8" t="s">
        <v>229</v>
      </c>
      <c r="C16" s="8" t="s">
        <v>105</v>
      </c>
      <c r="D16" s="9">
        <v>0.12</v>
      </c>
      <c r="E16" s="12"/>
      <c r="F16" s="13"/>
      <c r="G16" s="12"/>
      <c r="H16" s="13"/>
      <c r="I16" s="12"/>
      <c r="J16" s="13"/>
      <c r="K16" s="12"/>
      <c r="L16" s="13"/>
      <c r="M16" s="8" t="s">
        <v>50</v>
      </c>
      <c r="N16" s="2" t="s">
        <v>65</v>
      </c>
      <c r="O16" s="2" t="s">
        <v>230</v>
      </c>
      <c r="P16" s="2" t="s">
        <v>61</v>
      </c>
      <c r="Q16" s="2" t="s">
        <v>61</v>
      </c>
      <c r="R16" s="2" t="s">
        <v>60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50</v>
      </c>
      <c r="AW16" s="2" t="s">
        <v>231</v>
      </c>
      <c r="AX16" s="2" t="s">
        <v>50</v>
      </c>
      <c r="AY16" s="2" t="s">
        <v>50</v>
      </c>
    </row>
    <row r="17" spans="1:51" ht="30" customHeight="1">
      <c r="A17" s="8" t="s">
        <v>216</v>
      </c>
      <c r="B17" s="8" t="s">
        <v>232</v>
      </c>
      <c r="C17" s="8" t="s">
        <v>105</v>
      </c>
      <c r="D17" s="9">
        <v>0.24</v>
      </c>
      <c r="E17" s="12"/>
      <c r="F17" s="13"/>
      <c r="G17" s="12"/>
      <c r="H17" s="13"/>
      <c r="I17" s="12"/>
      <c r="J17" s="13"/>
      <c r="K17" s="12"/>
      <c r="L17" s="13"/>
      <c r="M17" s="8" t="s">
        <v>50</v>
      </c>
      <c r="N17" s="2" t="s">
        <v>65</v>
      </c>
      <c r="O17" s="2" t="s">
        <v>233</v>
      </c>
      <c r="P17" s="2" t="s">
        <v>61</v>
      </c>
      <c r="Q17" s="2" t="s">
        <v>61</v>
      </c>
      <c r="R17" s="2" t="s">
        <v>60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50</v>
      </c>
      <c r="AW17" s="2" t="s">
        <v>234</v>
      </c>
      <c r="AX17" s="2" t="s">
        <v>50</v>
      </c>
      <c r="AY17" s="2" t="s">
        <v>50</v>
      </c>
    </row>
    <row r="18" spans="1:51" ht="30" customHeight="1">
      <c r="A18" s="8" t="s">
        <v>216</v>
      </c>
      <c r="B18" s="8" t="s">
        <v>235</v>
      </c>
      <c r="C18" s="8" t="s">
        <v>105</v>
      </c>
      <c r="D18" s="9">
        <v>0.36</v>
      </c>
      <c r="E18" s="12"/>
      <c r="F18" s="13"/>
      <c r="G18" s="12"/>
      <c r="H18" s="13"/>
      <c r="I18" s="12"/>
      <c r="J18" s="13"/>
      <c r="K18" s="12"/>
      <c r="L18" s="13"/>
      <c r="M18" s="8" t="s">
        <v>50</v>
      </c>
      <c r="N18" s="2" t="s">
        <v>65</v>
      </c>
      <c r="O18" s="2" t="s">
        <v>236</v>
      </c>
      <c r="P18" s="2" t="s">
        <v>61</v>
      </c>
      <c r="Q18" s="2" t="s">
        <v>61</v>
      </c>
      <c r="R18" s="2" t="s">
        <v>60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50</v>
      </c>
      <c r="AW18" s="2" t="s">
        <v>237</v>
      </c>
      <c r="AX18" s="2" t="s">
        <v>50</v>
      </c>
      <c r="AY18" s="2" t="s">
        <v>50</v>
      </c>
    </row>
    <row r="19" spans="1:51" ht="30" customHeight="1">
      <c r="A19" s="8" t="s">
        <v>216</v>
      </c>
      <c r="B19" s="8" t="s">
        <v>238</v>
      </c>
      <c r="C19" s="8" t="s">
        <v>105</v>
      </c>
      <c r="D19" s="9">
        <v>0.36</v>
      </c>
      <c r="E19" s="12"/>
      <c r="F19" s="13"/>
      <c r="G19" s="12"/>
      <c r="H19" s="13"/>
      <c r="I19" s="12"/>
      <c r="J19" s="13"/>
      <c r="K19" s="12"/>
      <c r="L19" s="13"/>
      <c r="M19" s="8" t="s">
        <v>50</v>
      </c>
      <c r="N19" s="2" t="s">
        <v>65</v>
      </c>
      <c r="O19" s="2" t="s">
        <v>239</v>
      </c>
      <c r="P19" s="2" t="s">
        <v>61</v>
      </c>
      <c r="Q19" s="2" t="s">
        <v>61</v>
      </c>
      <c r="R19" s="2" t="s">
        <v>60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2" t="s">
        <v>50</v>
      </c>
      <c r="AW19" s="2" t="s">
        <v>240</v>
      </c>
      <c r="AX19" s="2" t="s">
        <v>50</v>
      </c>
      <c r="AY19" s="2" t="s">
        <v>50</v>
      </c>
    </row>
    <row r="20" spans="1:51" ht="30" customHeight="1">
      <c r="A20" s="8" t="s">
        <v>216</v>
      </c>
      <c r="B20" s="8" t="s">
        <v>241</v>
      </c>
      <c r="C20" s="8" t="s">
        <v>242</v>
      </c>
      <c r="D20" s="9">
        <v>0.42</v>
      </c>
      <c r="E20" s="12"/>
      <c r="F20" s="13"/>
      <c r="G20" s="12"/>
      <c r="H20" s="13"/>
      <c r="I20" s="12"/>
      <c r="J20" s="13"/>
      <c r="K20" s="12"/>
      <c r="L20" s="13"/>
      <c r="M20" s="8" t="s">
        <v>50</v>
      </c>
      <c r="N20" s="2" t="s">
        <v>65</v>
      </c>
      <c r="O20" s="2" t="s">
        <v>243</v>
      </c>
      <c r="P20" s="2" t="s">
        <v>61</v>
      </c>
      <c r="Q20" s="2" t="s">
        <v>61</v>
      </c>
      <c r="R20" s="2" t="s">
        <v>60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2" t="s">
        <v>50</v>
      </c>
      <c r="AW20" s="2" t="s">
        <v>244</v>
      </c>
      <c r="AX20" s="2" t="s">
        <v>50</v>
      </c>
      <c r="AY20" s="2" t="s">
        <v>50</v>
      </c>
    </row>
    <row r="21" spans="1:51" ht="30" customHeight="1">
      <c r="A21" s="8" t="s">
        <v>62</v>
      </c>
      <c r="B21" s="8" t="s">
        <v>245</v>
      </c>
      <c r="C21" s="8" t="s">
        <v>64</v>
      </c>
      <c r="D21" s="9">
        <v>1</v>
      </c>
      <c r="E21" s="12"/>
      <c r="F21" s="13"/>
      <c r="G21" s="12"/>
      <c r="H21" s="13"/>
      <c r="I21" s="12"/>
      <c r="J21" s="13"/>
      <c r="K21" s="12"/>
      <c r="L21" s="13"/>
      <c r="M21" s="8"/>
      <c r="N21" s="2" t="s">
        <v>65</v>
      </c>
      <c r="O21" s="2" t="s">
        <v>246</v>
      </c>
      <c r="P21" s="2" t="s">
        <v>60</v>
      </c>
      <c r="Q21" s="2" t="s">
        <v>61</v>
      </c>
      <c r="R21" s="2" t="s">
        <v>61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50</v>
      </c>
      <c r="AW21" s="2" t="s">
        <v>247</v>
      </c>
      <c r="AX21" s="2" t="s">
        <v>50</v>
      </c>
      <c r="AY21" s="2" t="s">
        <v>50</v>
      </c>
    </row>
    <row r="22" spans="1:51" ht="30" customHeight="1">
      <c r="A22" s="8" t="s">
        <v>213</v>
      </c>
      <c r="B22" s="8" t="s">
        <v>50</v>
      </c>
      <c r="C22" s="8" t="s">
        <v>50</v>
      </c>
      <c r="D22" s="9"/>
      <c r="E22" s="12"/>
      <c r="F22" s="13"/>
      <c r="G22" s="12"/>
      <c r="H22" s="13"/>
      <c r="I22" s="12"/>
      <c r="J22" s="13"/>
      <c r="K22" s="12"/>
      <c r="L22" s="13"/>
      <c r="M22" s="8" t="s">
        <v>50</v>
      </c>
      <c r="N22" s="2" t="s">
        <v>75</v>
      </c>
      <c r="O22" s="2" t="s">
        <v>75</v>
      </c>
      <c r="P22" s="2" t="s">
        <v>50</v>
      </c>
      <c r="Q22" s="2" t="s">
        <v>50</v>
      </c>
      <c r="R22" s="2" t="s">
        <v>50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50</v>
      </c>
      <c r="AW22" s="2" t="s">
        <v>50</v>
      </c>
      <c r="AX22" s="2" t="s">
        <v>50</v>
      </c>
      <c r="AY22" s="2" t="s">
        <v>50</v>
      </c>
    </row>
    <row r="23" spans="1:51" ht="30" customHeight="1">
      <c r="A23" s="9"/>
      <c r="B23" s="9"/>
      <c r="C23" s="9"/>
      <c r="D23" s="9"/>
      <c r="E23" s="12"/>
      <c r="F23" s="13"/>
      <c r="G23" s="12"/>
      <c r="H23" s="13"/>
      <c r="I23" s="12"/>
      <c r="J23" s="13"/>
      <c r="K23" s="12"/>
      <c r="L23" s="13"/>
      <c r="M23" s="9"/>
    </row>
    <row r="24" spans="1:51" ht="30" customHeight="1">
      <c r="A24" s="114" t="s">
        <v>248</v>
      </c>
      <c r="B24" s="114"/>
      <c r="C24" s="114"/>
      <c r="D24" s="114"/>
      <c r="E24" s="115"/>
      <c r="F24" s="116"/>
      <c r="G24" s="115"/>
      <c r="H24" s="116"/>
      <c r="I24" s="115"/>
      <c r="J24" s="116"/>
      <c r="K24" s="115"/>
      <c r="L24" s="116"/>
      <c r="M24" s="114"/>
      <c r="N24" s="1" t="s">
        <v>67</v>
      </c>
    </row>
    <row r="25" spans="1:51" ht="30" customHeight="1">
      <c r="A25" s="8" t="s">
        <v>216</v>
      </c>
      <c r="B25" s="8" t="s">
        <v>217</v>
      </c>
      <c r="C25" s="8" t="s">
        <v>105</v>
      </c>
      <c r="D25" s="9">
        <v>0.24</v>
      </c>
      <c r="E25" s="12"/>
      <c r="F25" s="13"/>
      <c r="G25" s="12"/>
      <c r="H25" s="13"/>
      <c r="I25" s="12"/>
      <c r="J25" s="13"/>
      <c r="K25" s="12"/>
      <c r="L25" s="13"/>
      <c r="M25" s="8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2"/>
      <c r="AW25" s="2"/>
      <c r="AX25" s="2"/>
      <c r="AY25" s="2"/>
    </row>
    <row r="26" spans="1:51" ht="30" customHeight="1">
      <c r="A26" s="8" t="s">
        <v>216</v>
      </c>
      <c r="B26" s="8" t="s">
        <v>220</v>
      </c>
      <c r="C26" s="8" t="s">
        <v>105</v>
      </c>
      <c r="D26" s="9">
        <v>0.24</v>
      </c>
      <c r="E26" s="12"/>
      <c r="F26" s="13"/>
      <c r="G26" s="12"/>
      <c r="H26" s="13"/>
      <c r="I26" s="12"/>
      <c r="J26" s="13"/>
      <c r="K26" s="12"/>
      <c r="L26" s="13"/>
      <c r="M26" s="8"/>
      <c r="N26" s="2"/>
      <c r="O26" s="2"/>
      <c r="P26" s="2"/>
      <c r="Q26" s="2"/>
      <c r="R26" s="2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2"/>
      <c r="AW26" s="2"/>
      <c r="AX26" s="2"/>
      <c r="AY26" s="2"/>
    </row>
    <row r="27" spans="1:51" ht="30" customHeight="1">
      <c r="A27" s="8" t="s">
        <v>216</v>
      </c>
      <c r="B27" s="8" t="s">
        <v>223</v>
      </c>
      <c r="C27" s="8" t="s">
        <v>105</v>
      </c>
      <c r="D27" s="9">
        <v>0.48</v>
      </c>
      <c r="E27" s="12"/>
      <c r="F27" s="13"/>
      <c r="G27" s="12"/>
      <c r="H27" s="13"/>
      <c r="I27" s="12"/>
      <c r="J27" s="13"/>
      <c r="K27" s="12"/>
      <c r="L27" s="13"/>
      <c r="M27" s="8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/>
      <c r="AW27" s="2"/>
      <c r="AX27" s="2"/>
      <c r="AY27" s="2"/>
    </row>
    <row r="28" spans="1:51" ht="30" customHeight="1">
      <c r="A28" s="8" t="s">
        <v>216</v>
      </c>
      <c r="B28" s="8" t="s">
        <v>226</v>
      </c>
      <c r="C28" s="8" t="s">
        <v>105</v>
      </c>
      <c r="D28" s="9">
        <v>0.24</v>
      </c>
      <c r="E28" s="12"/>
      <c r="F28" s="13"/>
      <c r="G28" s="12"/>
      <c r="H28" s="13"/>
      <c r="I28" s="12"/>
      <c r="J28" s="13"/>
      <c r="K28" s="12"/>
      <c r="L28" s="13"/>
      <c r="M28" s="8"/>
      <c r="N28" s="2"/>
      <c r="O28" s="2"/>
      <c r="P28" s="2"/>
      <c r="Q28" s="2"/>
      <c r="R28" s="2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/>
      <c r="AW28" s="2"/>
      <c r="AX28" s="2"/>
      <c r="AY28" s="2"/>
    </row>
    <row r="29" spans="1:51" ht="30" customHeight="1">
      <c r="A29" s="8" t="s">
        <v>216</v>
      </c>
      <c r="B29" s="8" t="s">
        <v>229</v>
      </c>
      <c r="C29" s="8" t="s">
        <v>105</v>
      </c>
      <c r="D29" s="9">
        <v>0.12</v>
      </c>
      <c r="E29" s="12"/>
      <c r="F29" s="13"/>
      <c r="G29" s="12"/>
      <c r="H29" s="13"/>
      <c r="I29" s="12"/>
      <c r="J29" s="13"/>
      <c r="K29" s="12"/>
      <c r="L29" s="13"/>
      <c r="M29" s="8"/>
      <c r="N29" s="2"/>
      <c r="O29" s="2"/>
      <c r="P29" s="2"/>
      <c r="Q29" s="2"/>
      <c r="R29" s="2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/>
      <c r="AW29" s="2"/>
      <c r="AX29" s="2"/>
      <c r="AY29" s="2"/>
    </row>
    <row r="30" spans="1:51" ht="30" customHeight="1">
      <c r="A30" s="8" t="s">
        <v>216</v>
      </c>
      <c r="B30" s="8" t="s">
        <v>232</v>
      </c>
      <c r="C30" s="8" t="s">
        <v>105</v>
      </c>
      <c r="D30" s="9">
        <v>0.24</v>
      </c>
      <c r="E30" s="12"/>
      <c r="F30" s="13"/>
      <c r="G30" s="12"/>
      <c r="H30" s="13"/>
      <c r="I30" s="12"/>
      <c r="J30" s="13"/>
      <c r="K30" s="12"/>
      <c r="L30" s="13"/>
      <c r="M30" s="8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2"/>
      <c r="AW30" s="2"/>
      <c r="AX30" s="2"/>
      <c r="AY30" s="2"/>
    </row>
    <row r="31" spans="1:51" ht="30" customHeight="1">
      <c r="A31" s="8" t="s">
        <v>216</v>
      </c>
      <c r="B31" s="8" t="s">
        <v>249</v>
      </c>
      <c r="C31" s="8" t="s">
        <v>105</v>
      </c>
      <c r="D31" s="9">
        <v>0.48</v>
      </c>
      <c r="E31" s="12"/>
      <c r="F31" s="13"/>
      <c r="G31" s="12"/>
      <c r="H31" s="13"/>
      <c r="I31" s="12"/>
      <c r="J31" s="13"/>
      <c r="K31" s="12"/>
      <c r="L31" s="13"/>
      <c r="M31" s="8"/>
      <c r="N31" s="2"/>
      <c r="O31" s="2"/>
      <c r="P31" s="2"/>
      <c r="Q31" s="2"/>
      <c r="R31" s="2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2"/>
      <c r="AW31" s="2"/>
      <c r="AX31" s="2"/>
      <c r="AY31" s="2"/>
    </row>
    <row r="32" spans="1:51" ht="30" customHeight="1">
      <c r="A32" s="8" t="s">
        <v>216</v>
      </c>
      <c r="B32" s="8" t="s">
        <v>235</v>
      </c>
      <c r="C32" s="8" t="s">
        <v>105</v>
      </c>
      <c r="D32" s="9">
        <v>0.36</v>
      </c>
      <c r="E32" s="12"/>
      <c r="F32" s="13"/>
      <c r="G32" s="12"/>
      <c r="H32" s="13"/>
      <c r="I32" s="12"/>
      <c r="J32" s="13"/>
      <c r="K32" s="12"/>
      <c r="L32" s="13"/>
      <c r="M32" s="8"/>
      <c r="N32" s="2"/>
      <c r="O32" s="2"/>
      <c r="P32" s="2"/>
      <c r="Q32" s="2"/>
      <c r="R32" s="2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/>
      <c r="AW32" s="2"/>
      <c r="AX32" s="2"/>
      <c r="AY32" s="2"/>
    </row>
    <row r="33" spans="1:51" ht="30" customHeight="1">
      <c r="A33" s="8" t="s">
        <v>216</v>
      </c>
      <c r="B33" s="8" t="s">
        <v>238</v>
      </c>
      <c r="C33" s="8" t="s">
        <v>105</v>
      </c>
      <c r="D33" s="9">
        <v>0.36</v>
      </c>
      <c r="E33" s="12"/>
      <c r="F33" s="13"/>
      <c r="G33" s="12"/>
      <c r="H33" s="13"/>
      <c r="I33" s="12"/>
      <c r="J33" s="13"/>
      <c r="K33" s="12"/>
      <c r="L33" s="13"/>
      <c r="M33" s="8"/>
      <c r="N33" s="2"/>
      <c r="O33" s="2"/>
      <c r="P33" s="2"/>
      <c r="Q33" s="2"/>
      <c r="R33" s="2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/>
      <c r="AW33" s="2"/>
      <c r="AX33" s="2"/>
      <c r="AY33" s="2"/>
    </row>
    <row r="34" spans="1:51" ht="30" customHeight="1">
      <c r="A34" s="8" t="s">
        <v>216</v>
      </c>
      <c r="B34" s="8" t="s">
        <v>241</v>
      </c>
      <c r="C34" s="8" t="s">
        <v>242</v>
      </c>
      <c r="D34" s="9">
        <v>0.42</v>
      </c>
      <c r="E34" s="12"/>
      <c r="F34" s="13"/>
      <c r="G34" s="12"/>
      <c r="H34" s="13"/>
      <c r="I34" s="12"/>
      <c r="J34" s="13"/>
      <c r="K34" s="12"/>
      <c r="L34" s="13"/>
      <c r="M34" s="8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/>
      <c r="AW34" s="2"/>
      <c r="AX34" s="2"/>
      <c r="AY34" s="2"/>
    </row>
    <row r="35" spans="1:51" ht="30" customHeight="1">
      <c r="A35" s="8" t="s">
        <v>62</v>
      </c>
      <c r="B35" s="8" t="s">
        <v>250</v>
      </c>
      <c r="C35" s="8" t="s">
        <v>64</v>
      </c>
      <c r="D35" s="9">
        <v>1</v>
      </c>
      <c r="E35" s="12"/>
      <c r="F35" s="13"/>
      <c r="G35" s="12"/>
      <c r="H35" s="13"/>
      <c r="I35" s="12"/>
      <c r="J35" s="13"/>
      <c r="K35" s="12"/>
      <c r="L35" s="13"/>
      <c r="M35" s="8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2"/>
      <c r="AW35" s="2"/>
      <c r="AX35" s="2"/>
      <c r="AY35" s="2"/>
    </row>
    <row r="36" spans="1:51" ht="30" customHeight="1">
      <c r="A36" s="8" t="s">
        <v>213</v>
      </c>
      <c r="B36" s="8" t="s">
        <v>50</v>
      </c>
      <c r="C36" s="8" t="s">
        <v>50</v>
      </c>
      <c r="D36" s="9"/>
      <c r="E36" s="12"/>
      <c r="F36" s="13"/>
      <c r="G36" s="12"/>
      <c r="H36" s="13"/>
      <c r="I36" s="12"/>
      <c r="J36" s="13"/>
      <c r="K36" s="12"/>
      <c r="L36" s="13"/>
      <c r="M36" s="8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2"/>
      <c r="AW36" s="2"/>
      <c r="AX36" s="2"/>
      <c r="AY36" s="2"/>
    </row>
    <row r="37" spans="1:51" ht="30" customHeight="1">
      <c r="A37" s="9"/>
      <c r="B37" s="9"/>
      <c r="C37" s="9"/>
      <c r="D37" s="9"/>
      <c r="E37" s="12"/>
      <c r="F37" s="13"/>
      <c r="G37" s="12"/>
      <c r="H37" s="13"/>
      <c r="I37" s="12"/>
      <c r="J37" s="13"/>
      <c r="K37" s="12"/>
      <c r="L37" s="13"/>
      <c r="M37" s="9"/>
    </row>
    <row r="38" spans="1:51" ht="30" customHeight="1">
      <c r="A38" s="114" t="s">
        <v>252</v>
      </c>
      <c r="B38" s="114"/>
      <c r="C38" s="114"/>
      <c r="D38" s="114"/>
      <c r="E38" s="115"/>
      <c r="F38" s="116"/>
      <c r="G38" s="115"/>
      <c r="H38" s="116"/>
      <c r="I38" s="115"/>
      <c r="J38" s="116"/>
      <c r="K38" s="115"/>
      <c r="L38" s="116"/>
      <c r="M38" s="114"/>
      <c r="N38" s="1" t="s">
        <v>69</v>
      </c>
    </row>
    <row r="39" spans="1:51" ht="30" customHeight="1">
      <c r="A39" s="8" t="s">
        <v>216</v>
      </c>
      <c r="B39" s="8" t="s">
        <v>217</v>
      </c>
      <c r="C39" s="8" t="s">
        <v>105</v>
      </c>
      <c r="D39" s="9">
        <v>0.48</v>
      </c>
      <c r="E39" s="12"/>
      <c r="F39" s="13"/>
      <c r="G39" s="12"/>
      <c r="H39" s="13"/>
      <c r="I39" s="12"/>
      <c r="J39" s="13"/>
      <c r="K39" s="12"/>
      <c r="L39" s="13"/>
      <c r="M39" s="8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/>
      <c r="AW39" s="2"/>
      <c r="AX39" s="2"/>
      <c r="AY39" s="2"/>
    </row>
    <row r="40" spans="1:51" ht="30" customHeight="1">
      <c r="A40" s="8" t="s">
        <v>216</v>
      </c>
      <c r="B40" s="8" t="s">
        <v>220</v>
      </c>
      <c r="C40" s="8" t="s">
        <v>105</v>
      </c>
      <c r="D40" s="9">
        <v>0.48</v>
      </c>
      <c r="E40" s="12"/>
      <c r="F40" s="13"/>
      <c r="G40" s="12"/>
      <c r="H40" s="13"/>
      <c r="I40" s="12"/>
      <c r="J40" s="13"/>
      <c r="K40" s="12"/>
      <c r="L40" s="13"/>
      <c r="M40" s="8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2"/>
      <c r="AW40" s="2"/>
      <c r="AX40" s="2"/>
      <c r="AY40" s="2"/>
    </row>
    <row r="41" spans="1:51" ht="30" customHeight="1">
      <c r="A41" s="8" t="s">
        <v>216</v>
      </c>
      <c r="B41" s="8" t="s">
        <v>223</v>
      </c>
      <c r="C41" s="8" t="s">
        <v>105</v>
      </c>
      <c r="D41" s="9">
        <v>0.96</v>
      </c>
      <c r="E41" s="12"/>
      <c r="F41" s="13"/>
      <c r="G41" s="12"/>
      <c r="H41" s="13"/>
      <c r="I41" s="12"/>
      <c r="J41" s="13"/>
      <c r="K41" s="12"/>
      <c r="L41" s="13"/>
      <c r="M41" s="8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2"/>
      <c r="AW41" s="2"/>
      <c r="AX41" s="2"/>
      <c r="AY41" s="2"/>
    </row>
    <row r="42" spans="1:51" ht="30" customHeight="1">
      <c r="A42" s="8" t="s">
        <v>216</v>
      </c>
      <c r="B42" s="8" t="s">
        <v>226</v>
      </c>
      <c r="C42" s="8" t="s">
        <v>105</v>
      </c>
      <c r="D42" s="9">
        <v>0.24</v>
      </c>
      <c r="E42" s="12"/>
      <c r="F42" s="13"/>
      <c r="G42" s="12"/>
      <c r="H42" s="13"/>
      <c r="I42" s="12"/>
      <c r="J42" s="13"/>
      <c r="K42" s="12"/>
      <c r="L42" s="13"/>
      <c r="M42" s="8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/>
      <c r="AW42" s="2"/>
      <c r="AX42" s="2"/>
      <c r="AY42" s="2"/>
    </row>
    <row r="43" spans="1:51" ht="30" customHeight="1">
      <c r="A43" s="8" t="s">
        <v>216</v>
      </c>
      <c r="B43" s="8" t="s">
        <v>229</v>
      </c>
      <c r="C43" s="8" t="s">
        <v>105</v>
      </c>
      <c r="D43" s="9">
        <v>0.12</v>
      </c>
      <c r="E43" s="12"/>
      <c r="F43" s="13"/>
      <c r="G43" s="12"/>
      <c r="H43" s="13"/>
      <c r="I43" s="12"/>
      <c r="J43" s="13"/>
      <c r="K43" s="12"/>
      <c r="L43" s="13"/>
      <c r="M43" s="8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/>
      <c r="AW43" s="2"/>
      <c r="AX43" s="2"/>
      <c r="AY43" s="2"/>
    </row>
    <row r="44" spans="1:51" ht="30" customHeight="1">
      <c r="A44" s="8" t="s">
        <v>216</v>
      </c>
      <c r="B44" s="8" t="s">
        <v>232</v>
      </c>
      <c r="C44" s="8" t="s">
        <v>105</v>
      </c>
      <c r="D44" s="9">
        <v>0.24</v>
      </c>
      <c r="E44" s="12"/>
      <c r="F44" s="13"/>
      <c r="G44" s="12"/>
      <c r="H44" s="13"/>
      <c r="I44" s="12"/>
      <c r="J44" s="13"/>
      <c r="K44" s="12"/>
      <c r="L44" s="13"/>
      <c r="M44" s="8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/>
      <c r="AW44" s="2"/>
      <c r="AX44" s="2"/>
      <c r="AY44" s="2"/>
    </row>
    <row r="45" spans="1:51" ht="30" customHeight="1">
      <c r="A45" s="8" t="s">
        <v>216</v>
      </c>
      <c r="B45" s="8" t="s">
        <v>249</v>
      </c>
      <c r="C45" s="8" t="s">
        <v>105</v>
      </c>
      <c r="D45" s="9">
        <v>1.44</v>
      </c>
      <c r="E45" s="12"/>
      <c r="F45" s="13"/>
      <c r="G45" s="12"/>
      <c r="H45" s="13"/>
      <c r="I45" s="12"/>
      <c r="J45" s="13"/>
      <c r="K45" s="12"/>
      <c r="L45" s="13"/>
      <c r="M45" s="8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/>
      <c r="AW45" s="2"/>
      <c r="AX45" s="2"/>
      <c r="AY45" s="2"/>
    </row>
    <row r="46" spans="1:51" ht="30" customHeight="1">
      <c r="A46" s="8" t="s">
        <v>216</v>
      </c>
      <c r="B46" s="8" t="s">
        <v>235</v>
      </c>
      <c r="C46" s="8" t="s">
        <v>105</v>
      </c>
      <c r="D46" s="9">
        <v>0.36</v>
      </c>
      <c r="E46" s="12"/>
      <c r="F46" s="13"/>
      <c r="G46" s="12"/>
      <c r="H46" s="13"/>
      <c r="I46" s="12"/>
      <c r="J46" s="13"/>
      <c r="K46" s="12"/>
      <c r="L46" s="13"/>
      <c r="M46" s="8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/>
      <c r="AW46" s="2"/>
      <c r="AX46" s="2"/>
      <c r="AY46" s="2"/>
    </row>
    <row r="47" spans="1:51" ht="30" customHeight="1">
      <c r="A47" s="8" t="s">
        <v>216</v>
      </c>
      <c r="B47" s="8" t="s">
        <v>238</v>
      </c>
      <c r="C47" s="8" t="s">
        <v>105</v>
      </c>
      <c r="D47" s="9">
        <v>0.36</v>
      </c>
      <c r="E47" s="12"/>
      <c r="F47" s="13"/>
      <c r="G47" s="12"/>
      <c r="H47" s="13"/>
      <c r="I47" s="12"/>
      <c r="J47" s="13"/>
      <c r="K47" s="12"/>
      <c r="L47" s="13"/>
      <c r="M47" s="8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/>
      <c r="AW47" s="2"/>
      <c r="AX47" s="2"/>
      <c r="AY47" s="2"/>
    </row>
    <row r="48" spans="1:51" ht="30" customHeight="1">
      <c r="A48" s="8" t="s">
        <v>216</v>
      </c>
      <c r="B48" s="8" t="s">
        <v>241</v>
      </c>
      <c r="C48" s="8" t="s">
        <v>242</v>
      </c>
      <c r="D48" s="9">
        <v>0.42</v>
      </c>
      <c r="E48" s="12"/>
      <c r="F48" s="13"/>
      <c r="G48" s="12"/>
      <c r="H48" s="13"/>
      <c r="I48" s="12"/>
      <c r="J48" s="13"/>
      <c r="K48" s="12"/>
      <c r="L48" s="13"/>
      <c r="M48" s="8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2"/>
      <c r="AW48" s="2"/>
      <c r="AX48" s="2"/>
      <c r="AY48" s="2"/>
    </row>
    <row r="49" spans="1:51" ht="30" customHeight="1">
      <c r="A49" s="8" t="s">
        <v>62</v>
      </c>
      <c r="B49" s="8" t="s">
        <v>250</v>
      </c>
      <c r="C49" s="8" t="s">
        <v>64</v>
      </c>
      <c r="D49" s="9">
        <v>2</v>
      </c>
      <c r="E49" s="12"/>
      <c r="F49" s="13"/>
      <c r="G49" s="12"/>
      <c r="H49" s="13"/>
      <c r="I49" s="12"/>
      <c r="J49" s="13"/>
      <c r="K49" s="12"/>
      <c r="L49" s="13"/>
      <c r="M49" s="8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/>
      <c r="AW49" s="2"/>
      <c r="AX49" s="2"/>
      <c r="AY49" s="2"/>
    </row>
    <row r="50" spans="1:51" ht="30" customHeight="1">
      <c r="A50" s="8" t="s">
        <v>213</v>
      </c>
      <c r="B50" s="8" t="s">
        <v>50</v>
      </c>
      <c r="C50" s="8" t="s">
        <v>50</v>
      </c>
      <c r="D50" s="9"/>
      <c r="E50" s="12"/>
      <c r="F50" s="13"/>
      <c r="G50" s="12"/>
      <c r="H50" s="13"/>
      <c r="I50" s="12"/>
      <c r="J50" s="13"/>
      <c r="K50" s="12"/>
      <c r="L50" s="13"/>
      <c r="M50" s="8"/>
      <c r="N50" s="2"/>
      <c r="O50" s="2"/>
      <c r="P50" s="2"/>
      <c r="Q50" s="2"/>
      <c r="R50" s="2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/>
      <c r="AW50" s="2"/>
      <c r="AX50" s="2"/>
      <c r="AY50" s="2"/>
    </row>
    <row r="51" spans="1:51" ht="30" customHeight="1">
      <c r="A51" s="9"/>
      <c r="B51" s="9"/>
      <c r="C51" s="9"/>
      <c r="D51" s="9"/>
      <c r="E51" s="12"/>
      <c r="F51" s="13"/>
      <c r="G51" s="12"/>
      <c r="H51" s="13"/>
      <c r="I51" s="12"/>
      <c r="J51" s="13"/>
      <c r="K51" s="12"/>
      <c r="L51" s="13"/>
      <c r="M51" s="9"/>
    </row>
    <row r="52" spans="1:51" ht="30" customHeight="1">
      <c r="A52" s="114" t="s">
        <v>253</v>
      </c>
      <c r="B52" s="114"/>
      <c r="C52" s="114"/>
      <c r="D52" s="114"/>
      <c r="E52" s="115"/>
      <c r="F52" s="116"/>
      <c r="G52" s="115"/>
      <c r="H52" s="116"/>
      <c r="I52" s="115"/>
      <c r="J52" s="116"/>
      <c r="K52" s="115"/>
      <c r="L52" s="116"/>
      <c r="M52" s="114"/>
      <c r="N52" s="1" t="s">
        <v>73</v>
      </c>
    </row>
    <row r="53" spans="1:51" ht="30" customHeight="1">
      <c r="A53" s="8" t="s">
        <v>254</v>
      </c>
      <c r="B53" s="8" t="s">
        <v>255</v>
      </c>
      <c r="C53" s="8" t="s">
        <v>256</v>
      </c>
      <c r="D53" s="9">
        <v>2.2499999999999999E-2</v>
      </c>
      <c r="E53" s="12"/>
      <c r="F53" s="13"/>
      <c r="G53" s="12"/>
      <c r="H53" s="13"/>
      <c r="I53" s="12"/>
      <c r="J53" s="13"/>
      <c r="K53" s="12"/>
      <c r="L53" s="13"/>
      <c r="M53" s="8" t="s">
        <v>50</v>
      </c>
      <c r="N53" s="2" t="s">
        <v>73</v>
      </c>
      <c r="O53" s="2" t="s">
        <v>257</v>
      </c>
      <c r="P53" s="2" t="s">
        <v>61</v>
      </c>
      <c r="Q53" s="2" t="s">
        <v>61</v>
      </c>
      <c r="R53" s="2" t="s">
        <v>60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50</v>
      </c>
      <c r="AW53" s="2" t="s">
        <v>258</v>
      </c>
      <c r="AX53" s="2" t="s">
        <v>50</v>
      </c>
      <c r="AY53" s="2" t="s">
        <v>50</v>
      </c>
    </row>
    <row r="54" spans="1:51" ht="30" customHeight="1">
      <c r="A54" s="8" t="s">
        <v>213</v>
      </c>
      <c r="B54" s="8" t="s">
        <v>50</v>
      </c>
      <c r="C54" s="8" t="s">
        <v>50</v>
      </c>
      <c r="D54" s="9"/>
      <c r="E54" s="12"/>
      <c r="F54" s="13"/>
      <c r="G54" s="12"/>
      <c r="H54" s="13"/>
      <c r="I54" s="12"/>
      <c r="J54" s="13"/>
      <c r="K54" s="12"/>
      <c r="L54" s="13"/>
      <c r="M54" s="8" t="s">
        <v>50</v>
      </c>
      <c r="N54" s="2" t="s">
        <v>75</v>
      </c>
      <c r="O54" s="2" t="s">
        <v>75</v>
      </c>
      <c r="P54" s="2" t="s">
        <v>50</v>
      </c>
      <c r="Q54" s="2" t="s">
        <v>50</v>
      </c>
      <c r="R54" s="2" t="s">
        <v>50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 t="s">
        <v>50</v>
      </c>
      <c r="AW54" s="2" t="s">
        <v>50</v>
      </c>
      <c r="AX54" s="2" t="s">
        <v>50</v>
      </c>
      <c r="AY54" s="2" t="s">
        <v>50</v>
      </c>
    </row>
    <row r="55" spans="1:51" ht="30" customHeight="1">
      <c r="A55" s="9"/>
      <c r="B55" s="9"/>
      <c r="C55" s="9"/>
      <c r="D55" s="9"/>
      <c r="E55" s="12"/>
      <c r="F55" s="13"/>
      <c r="G55" s="12"/>
      <c r="H55" s="13"/>
      <c r="I55" s="12"/>
      <c r="J55" s="13"/>
      <c r="K55" s="12"/>
      <c r="L55" s="13"/>
      <c r="M55" s="9"/>
    </row>
    <row r="56" spans="1:51" ht="30" customHeight="1">
      <c r="A56" s="114" t="s">
        <v>259</v>
      </c>
      <c r="B56" s="114"/>
      <c r="C56" s="114"/>
      <c r="D56" s="114"/>
      <c r="E56" s="115"/>
      <c r="F56" s="116"/>
      <c r="G56" s="115"/>
      <c r="H56" s="116"/>
      <c r="I56" s="115"/>
      <c r="J56" s="116"/>
      <c r="K56" s="115"/>
      <c r="L56" s="116"/>
      <c r="M56" s="114"/>
      <c r="N56" s="1" t="s">
        <v>80</v>
      </c>
    </row>
    <row r="57" spans="1:51" ht="30" customHeight="1">
      <c r="A57" s="8" t="s">
        <v>260</v>
      </c>
      <c r="B57" s="8" t="s">
        <v>261</v>
      </c>
      <c r="C57" s="8" t="s">
        <v>128</v>
      </c>
      <c r="D57" s="9">
        <v>4.5999999999999999E-2</v>
      </c>
      <c r="E57" s="12"/>
      <c r="F57" s="13"/>
      <c r="G57" s="12"/>
      <c r="H57" s="13"/>
      <c r="I57" s="12"/>
      <c r="J57" s="13"/>
      <c r="K57" s="12"/>
      <c r="L57" s="13"/>
      <c r="M57" s="8"/>
      <c r="N57" s="2" t="s">
        <v>80</v>
      </c>
      <c r="O57" s="2" t="s">
        <v>262</v>
      </c>
      <c r="P57" s="2" t="s">
        <v>60</v>
      </c>
      <c r="Q57" s="2" t="s">
        <v>61</v>
      </c>
      <c r="R57" s="2" t="s">
        <v>61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50</v>
      </c>
      <c r="AW57" s="2" t="s">
        <v>263</v>
      </c>
      <c r="AX57" s="2" t="s">
        <v>50</v>
      </c>
      <c r="AY57" s="2" t="s">
        <v>50</v>
      </c>
    </row>
    <row r="58" spans="1:51" ht="30" customHeight="1">
      <c r="A58" s="8" t="s">
        <v>264</v>
      </c>
      <c r="B58" s="8" t="s">
        <v>265</v>
      </c>
      <c r="C58" s="8" t="s">
        <v>72</v>
      </c>
      <c r="D58" s="9">
        <v>1</v>
      </c>
      <c r="E58" s="12"/>
      <c r="F58" s="13"/>
      <c r="G58" s="12"/>
      <c r="H58" s="13"/>
      <c r="I58" s="12"/>
      <c r="J58" s="13"/>
      <c r="K58" s="12"/>
      <c r="L58" s="13"/>
      <c r="M58" s="8"/>
      <c r="N58" s="2" t="s">
        <v>80</v>
      </c>
      <c r="O58" s="2" t="s">
        <v>266</v>
      </c>
      <c r="P58" s="2" t="s">
        <v>60</v>
      </c>
      <c r="Q58" s="2" t="s">
        <v>61</v>
      </c>
      <c r="R58" s="2" t="s">
        <v>61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50</v>
      </c>
      <c r="AW58" s="2" t="s">
        <v>267</v>
      </c>
      <c r="AX58" s="2" t="s">
        <v>50</v>
      </c>
      <c r="AY58" s="2" t="s">
        <v>50</v>
      </c>
    </row>
    <row r="59" spans="1:51" ht="30" customHeight="1">
      <c r="A59" s="8" t="s">
        <v>268</v>
      </c>
      <c r="B59" s="8" t="s">
        <v>269</v>
      </c>
      <c r="C59" s="8" t="s">
        <v>72</v>
      </c>
      <c r="D59" s="9">
        <v>1</v>
      </c>
      <c r="E59" s="12"/>
      <c r="F59" s="13"/>
      <c r="G59" s="12"/>
      <c r="H59" s="13"/>
      <c r="I59" s="12"/>
      <c r="J59" s="13"/>
      <c r="K59" s="12"/>
      <c r="L59" s="13"/>
      <c r="M59" s="8"/>
      <c r="N59" s="2" t="s">
        <v>80</v>
      </c>
      <c r="O59" s="2" t="s">
        <v>270</v>
      </c>
      <c r="P59" s="2" t="s">
        <v>60</v>
      </c>
      <c r="Q59" s="2" t="s">
        <v>61</v>
      </c>
      <c r="R59" s="2" t="s">
        <v>61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50</v>
      </c>
      <c r="AW59" s="2" t="s">
        <v>271</v>
      </c>
      <c r="AX59" s="2" t="s">
        <v>50</v>
      </c>
      <c r="AY59" s="2" t="s">
        <v>50</v>
      </c>
    </row>
    <row r="60" spans="1:51" ht="30" customHeight="1">
      <c r="A60" s="8" t="s">
        <v>213</v>
      </c>
      <c r="B60" s="8" t="s">
        <v>50</v>
      </c>
      <c r="C60" s="8" t="s">
        <v>50</v>
      </c>
      <c r="D60" s="9"/>
      <c r="E60" s="12"/>
      <c r="F60" s="13"/>
      <c r="G60" s="12"/>
      <c r="H60" s="13"/>
      <c r="I60" s="12"/>
      <c r="J60" s="13"/>
      <c r="K60" s="12"/>
      <c r="L60" s="13"/>
      <c r="M60" s="8"/>
      <c r="N60" s="2" t="s">
        <v>75</v>
      </c>
      <c r="O60" s="2" t="s">
        <v>75</v>
      </c>
      <c r="P60" s="2" t="s">
        <v>50</v>
      </c>
      <c r="Q60" s="2" t="s">
        <v>50</v>
      </c>
      <c r="R60" s="2" t="s">
        <v>50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50</v>
      </c>
      <c r="AW60" s="2" t="s">
        <v>50</v>
      </c>
      <c r="AX60" s="2" t="s">
        <v>50</v>
      </c>
      <c r="AY60" s="2" t="s">
        <v>50</v>
      </c>
    </row>
    <row r="61" spans="1:51" ht="30" customHeight="1">
      <c r="A61" s="9"/>
      <c r="B61" s="9"/>
      <c r="C61" s="9"/>
      <c r="D61" s="9"/>
      <c r="E61" s="12"/>
      <c r="F61" s="13"/>
      <c r="G61" s="12"/>
      <c r="H61" s="13"/>
      <c r="I61" s="12"/>
      <c r="J61" s="13"/>
      <c r="K61" s="12"/>
      <c r="L61" s="13"/>
      <c r="M61" s="9"/>
    </row>
    <row r="62" spans="1:51" ht="30" customHeight="1">
      <c r="A62" s="114" t="s">
        <v>272</v>
      </c>
      <c r="B62" s="114"/>
      <c r="C62" s="114"/>
      <c r="D62" s="114"/>
      <c r="E62" s="115"/>
      <c r="F62" s="116"/>
      <c r="G62" s="115"/>
      <c r="H62" s="116"/>
      <c r="I62" s="115"/>
      <c r="J62" s="116"/>
      <c r="K62" s="115"/>
      <c r="L62" s="116"/>
      <c r="M62" s="114"/>
      <c r="N62" s="1" t="s">
        <v>85</v>
      </c>
    </row>
    <row r="63" spans="1:51" ht="30" customHeight="1">
      <c r="A63" s="8" t="s">
        <v>273</v>
      </c>
      <c r="B63" s="8" t="s">
        <v>274</v>
      </c>
      <c r="C63" s="8" t="s">
        <v>72</v>
      </c>
      <c r="D63" s="9">
        <v>2.1</v>
      </c>
      <c r="E63" s="12"/>
      <c r="F63" s="13"/>
      <c r="G63" s="12"/>
      <c r="H63" s="13"/>
      <c r="I63" s="12"/>
      <c r="J63" s="13"/>
      <c r="K63" s="12"/>
      <c r="L63" s="13"/>
      <c r="M63" s="8"/>
      <c r="N63" s="2" t="s">
        <v>85</v>
      </c>
      <c r="O63" s="2" t="s">
        <v>275</v>
      </c>
      <c r="P63" s="2" t="s">
        <v>61</v>
      </c>
      <c r="Q63" s="2" t="s">
        <v>61</v>
      </c>
      <c r="R63" s="2" t="s">
        <v>60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50</v>
      </c>
      <c r="AW63" s="2" t="s">
        <v>276</v>
      </c>
      <c r="AX63" s="2" t="s">
        <v>50</v>
      </c>
      <c r="AY63" s="2" t="s">
        <v>50</v>
      </c>
    </row>
    <row r="64" spans="1:51" ht="30" customHeight="1">
      <c r="A64" s="8" t="s">
        <v>83</v>
      </c>
      <c r="B64" s="8" t="s">
        <v>50</v>
      </c>
      <c r="C64" s="8" t="s">
        <v>72</v>
      </c>
      <c r="D64" s="9">
        <v>2</v>
      </c>
      <c r="E64" s="12"/>
      <c r="F64" s="13"/>
      <c r="G64" s="12"/>
      <c r="H64" s="13"/>
      <c r="I64" s="12"/>
      <c r="J64" s="13"/>
      <c r="K64" s="12"/>
      <c r="L64" s="13"/>
      <c r="M64" s="8"/>
      <c r="N64" s="2" t="s">
        <v>85</v>
      </c>
      <c r="O64" s="2" t="s">
        <v>277</v>
      </c>
      <c r="P64" s="2" t="s">
        <v>60</v>
      </c>
      <c r="Q64" s="2" t="s">
        <v>61</v>
      </c>
      <c r="R64" s="2" t="s">
        <v>61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50</v>
      </c>
      <c r="AW64" s="2" t="s">
        <v>278</v>
      </c>
      <c r="AX64" s="2" t="s">
        <v>50</v>
      </c>
      <c r="AY64" s="2" t="s">
        <v>50</v>
      </c>
    </row>
    <row r="65" spans="1:51" ht="30" customHeight="1">
      <c r="A65" s="8" t="s">
        <v>213</v>
      </c>
      <c r="B65" s="8" t="s">
        <v>50</v>
      </c>
      <c r="C65" s="8" t="s">
        <v>50</v>
      </c>
      <c r="D65" s="9"/>
      <c r="E65" s="12"/>
      <c r="F65" s="13"/>
      <c r="G65" s="12"/>
      <c r="H65" s="13"/>
      <c r="I65" s="12"/>
      <c r="J65" s="13"/>
      <c r="K65" s="12"/>
      <c r="L65" s="13"/>
      <c r="M65" s="8"/>
      <c r="N65" s="2" t="s">
        <v>75</v>
      </c>
      <c r="O65" s="2" t="s">
        <v>75</v>
      </c>
      <c r="P65" s="2" t="s">
        <v>50</v>
      </c>
      <c r="Q65" s="2" t="s">
        <v>50</v>
      </c>
      <c r="R65" s="2" t="s">
        <v>50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50</v>
      </c>
      <c r="AW65" s="2" t="s">
        <v>50</v>
      </c>
      <c r="AX65" s="2" t="s">
        <v>50</v>
      </c>
      <c r="AY65" s="2" t="s">
        <v>50</v>
      </c>
    </row>
    <row r="66" spans="1:51" ht="30" customHeight="1">
      <c r="A66" s="9"/>
      <c r="B66" s="9"/>
      <c r="C66" s="9"/>
      <c r="D66" s="9"/>
      <c r="E66" s="12"/>
      <c r="F66" s="13"/>
      <c r="G66" s="12"/>
      <c r="H66" s="13"/>
      <c r="I66" s="12"/>
      <c r="J66" s="13"/>
      <c r="K66" s="12"/>
      <c r="L66" s="13"/>
      <c r="M66" s="9"/>
    </row>
    <row r="67" spans="1:51" ht="30" customHeight="1">
      <c r="A67" s="114" t="s">
        <v>279</v>
      </c>
      <c r="B67" s="114"/>
      <c r="C67" s="114"/>
      <c r="D67" s="114"/>
      <c r="E67" s="115"/>
      <c r="F67" s="116"/>
      <c r="G67" s="115"/>
      <c r="H67" s="116"/>
      <c r="I67" s="115"/>
      <c r="J67" s="116"/>
      <c r="K67" s="115"/>
      <c r="L67" s="116"/>
      <c r="M67" s="114"/>
      <c r="N67" s="1" t="s">
        <v>88</v>
      </c>
    </row>
    <row r="68" spans="1:51" ht="30" customHeight="1">
      <c r="A68" s="8" t="s">
        <v>280</v>
      </c>
      <c r="B68" s="8" t="s">
        <v>281</v>
      </c>
      <c r="C68" s="8" t="s">
        <v>72</v>
      </c>
      <c r="D68" s="9">
        <v>1.1000000000000001</v>
      </c>
      <c r="E68" s="12"/>
      <c r="F68" s="13"/>
      <c r="G68" s="12"/>
      <c r="H68" s="13"/>
      <c r="I68" s="12"/>
      <c r="J68" s="13"/>
      <c r="K68" s="12"/>
      <c r="L68" s="13"/>
      <c r="M68" s="8"/>
      <c r="N68" s="2" t="s">
        <v>88</v>
      </c>
      <c r="O68" s="2" t="s">
        <v>282</v>
      </c>
      <c r="P68" s="2" t="s">
        <v>61</v>
      </c>
      <c r="Q68" s="2" t="s">
        <v>61</v>
      </c>
      <c r="R68" s="2" t="s">
        <v>60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50</v>
      </c>
      <c r="AW68" s="2" t="s">
        <v>283</v>
      </c>
      <c r="AX68" s="2" t="s">
        <v>50</v>
      </c>
      <c r="AY68" s="2" t="s">
        <v>50</v>
      </c>
    </row>
    <row r="69" spans="1:51" ht="30" customHeight="1">
      <c r="A69" s="8" t="s">
        <v>284</v>
      </c>
      <c r="B69" s="8" t="s">
        <v>285</v>
      </c>
      <c r="C69" s="8" t="s">
        <v>286</v>
      </c>
      <c r="D69" s="9">
        <v>0.3</v>
      </c>
      <c r="E69" s="12"/>
      <c r="F69" s="13"/>
      <c r="G69" s="12"/>
      <c r="H69" s="13"/>
      <c r="I69" s="12"/>
      <c r="J69" s="13"/>
      <c r="K69" s="12"/>
      <c r="L69" s="13"/>
      <c r="M69" s="8"/>
      <c r="N69" s="2" t="s">
        <v>88</v>
      </c>
      <c r="O69" s="2" t="s">
        <v>287</v>
      </c>
      <c r="P69" s="2" t="s">
        <v>61</v>
      </c>
      <c r="Q69" s="2" t="s">
        <v>61</v>
      </c>
      <c r="R69" s="2" t="s">
        <v>60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50</v>
      </c>
      <c r="AW69" s="2" t="s">
        <v>288</v>
      </c>
      <c r="AX69" s="2" t="s">
        <v>50</v>
      </c>
      <c r="AY69" s="2" t="s">
        <v>50</v>
      </c>
    </row>
    <row r="70" spans="1:51" ht="30" customHeight="1">
      <c r="A70" s="8" t="s">
        <v>289</v>
      </c>
      <c r="B70" s="8" t="s">
        <v>290</v>
      </c>
      <c r="C70" s="8" t="s">
        <v>72</v>
      </c>
      <c r="D70" s="9">
        <v>1</v>
      </c>
      <c r="E70" s="12"/>
      <c r="F70" s="13"/>
      <c r="G70" s="12"/>
      <c r="H70" s="13"/>
      <c r="I70" s="12"/>
      <c r="J70" s="13"/>
      <c r="K70" s="12"/>
      <c r="L70" s="13"/>
      <c r="M70" s="8"/>
      <c r="N70" s="2" t="s">
        <v>88</v>
      </c>
      <c r="O70" s="2" t="s">
        <v>291</v>
      </c>
      <c r="P70" s="2" t="s">
        <v>60</v>
      </c>
      <c r="Q70" s="2" t="s">
        <v>61</v>
      </c>
      <c r="R70" s="2" t="s">
        <v>61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 t="s">
        <v>50</v>
      </c>
      <c r="AW70" s="2" t="s">
        <v>292</v>
      </c>
      <c r="AX70" s="2" t="s">
        <v>50</v>
      </c>
      <c r="AY70" s="2" t="s">
        <v>50</v>
      </c>
    </row>
    <row r="71" spans="1:51" ht="30" customHeight="1">
      <c r="A71" s="8" t="s">
        <v>213</v>
      </c>
      <c r="B71" s="8" t="s">
        <v>50</v>
      </c>
      <c r="C71" s="8" t="s">
        <v>50</v>
      </c>
      <c r="D71" s="9"/>
      <c r="E71" s="12"/>
      <c r="F71" s="13"/>
      <c r="G71" s="12"/>
      <c r="H71" s="13"/>
      <c r="I71" s="12"/>
      <c r="J71" s="13"/>
      <c r="K71" s="12"/>
      <c r="L71" s="13"/>
      <c r="M71" s="8"/>
      <c r="N71" s="2" t="s">
        <v>75</v>
      </c>
      <c r="O71" s="2" t="s">
        <v>75</v>
      </c>
      <c r="P71" s="2" t="s">
        <v>50</v>
      </c>
      <c r="Q71" s="2" t="s">
        <v>50</v>
      </c>
      <c r="R71" s="2" t="s">
        <v>50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 t="s">
        <v>50</v>
      </c>
      <c r="AW71" s="2" t="s">
        <v>50</v>
      </c>
      <c r="AX71" s="2" t="s">
        <v>50</v>
      </c>
      <c r="AY71" s="2" t="s">
        <v>50</v>
      </c>
    </row>
    <row r="72" spans="1:51" ht="30" customHeight="1">
      <c r="A72" s="9"/>
      <c r="B72" s="9"/>
      <c r="C72" s="9"/>
      <c r="D72" s="9"/>
      <c r="E72" s="12"/>
      <c r="F72" s="13"/>
      <c r="G72" s="12"/>
      <c r="H72" s="13"/>
      <c r="I72" s="12"/>
      <c r="J72" s="13"/>
      <c r="K72" s="12"/>
      <c r="L72" s="13"/>
      <c r="M72" s="9"/>
    </row>
    <row r="73" spans="1:51" ht="30" customHeight="1">
      <c r="A73" s="114" t="s">
        <v>293</v>
      </c>
      <c r="B73" s="114"/>
      <c r="C73" s="114"/>
      <c r="D73" s="114"/>
      <c r="E73" s="115"/>
      <c r="F73" s="116"/>
      <c r="G73" s="115"/>
      <c r="H73" s="116"/>
      <c r="I73" s="115"/>
      <c r="J73" s="116"/>
      <c r="K73" s="115"/>
      <c r="L73" s="116"/>
      <c r="M73" s="114"/>
      <c r="N73" s="1" t="s">
        <v>91</v>
      </c>
    </row>
    <row r="74" spans="1:51" ht="30" customHeight="1">
      <c r="A74" s="8" t="s">
        <v>295</v>
      </c>
      <c r="B74" s="8" t="s">
        <v>296</v>
      </c>
      <c r="C74" s="8" t="s">
        <v>72</v>
      </c>
      <c r="D74" s="9">
        <v>1.1000000000000001</v>
      </c>
      <c r="E74" s="12"/>
      <c r="F74" s="13"/>
      <c r="G74" s="12"/>
      <c r="H74" s="13"/>
      <c r="I74" s="12"/>
      <c r="J74" s="13"/>
      <c r="K74" s="12"/>
      <c r="L74" s="13"/>
      <c r="M74" s="8"/>
      <c r="N74" s="2" t="s">
        <v>91</v>
      </c>
      <c r="O74" s="2" t="s">
        <v>297</v>
      </c>
      <c r="P74" s="2" t="s">
        <v>61</v>
      </c>
      <c r="Q74" s="2" t="s">
        <v>61</v>
      </c>
      <c r="R74" s="2" t="s">
        <v>60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50</v>
      </c>
      <c r="AW74" s="2" t="s">
        <v>298</v>
      </c>
      <c r="AX74" s="2" t="s">
        <v>50</v>
      </c>
      <c r="AY74" s="2" t="s">
        <v>50</v>
      </c>
    </row>
    <row r="75" spans="1:51" ht="30" customHeight="1">
      <c r="A75" s="8" t="s">
        <v>284</v>
      </c>
      <c r="B75" s="8" t="s">
        <v>285</v>
      </c>
      <c r="C75" s="8" t="s">
        <v>286</v>
      </c>
      <c r="D75" s="9">
        <v>0.35</v>
      </c>
      <c r="E75" s="12"/>
      <c r="F75" s="13"/>
      <c r="G75" s="12"/>
      <c r="H75" s="13"/>
      <c r="I75" s="12"/>
      <c r="J75" s="13"/>
      <c r="K75" s="12"/>
      <c r="L75" s="13"/>
      <c r="M75" s="8"/>
      <c r="N75" s="2" t="s">
        <v>91</v>
      </c>
      <c r="O75" s="2" t="s">
        <v>287</v>
      </c>
      <c r="P75" s="2" t="s">
        <v>61</v>
      </c>
      <c r="Q75" s="2" t="s">
        <v>61</v>
      </c>
      <c r="R75" s="2" t="s">
        <v>60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50</v>
      </c>
      <c r="AW75" s="2" t="s">
        <v>299</v>
      </c>
      <c r="AX75" s="2" t="s">
        <v>50</v>
      </c>
      <c r="AY75" s="2" t="s">
        <v>50</v>
      </c>
    </row>
    <row r="76" spans="1:51" ht="30" customHeight="1">
      <c r="A76" s="8" t="s">
        <v>300</v>
      </c>
      <c r="B76" s="8" t="s">
        <v>290</v>
      </c>
      <c r="C76" s="8" t="s">
        <v>72</v>
      </c>
      <c r="D76" s="9">
        <v>1</v>
      </c>
      <c r="E76" s="12"/>
      <c r="F76" s="13"/>
      <c r="G76" s="12"/>
      <c r="H76" s="13"/>
      <c r="I76" s="12"/>
      <c r="J76" s="13"/>
      <c r="K76" s="12"/>
      <c r="L76" s="13"/>
      <c r="M76" s="8"/>
      <c r="N76" s="2" t="s">
        <v>91</v>
      </c>
      <c r="O76" s="2" t="s">
        <v>301</v>
      </c>
      <c r="P76" s="2" t="s">
        <v>60</v>
      </c>
      <c r="Q76" s="2" t="s">
        <v>61</v>
      </c>
      <c r="R76" s="2" t="s">
        <v>61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 t="s">
        <v>50</v>
      </c>
      <c r="AW76" s="2" t="s">
        <v>302</v>
      </c>
      <c r="AX76" s="2" t="s">
        <v>50</v>
      </c>
      <c r="AY76" s="2" t="s">
        <v>50</v>
      </c>
    </row>
    <row r="77" spans="1:51" ht="30" customHeight="1">
      <c r="A77" s="8" t="s">
        <v>213</v>
      </c>
      <c r="B77" s="8" t="s">
        <v>50</v>
      </c>
      <c r="C77" s="8" t="s">
        <v>50</v>
      </c>
      <c r="D77" s="9"/>
      <c r="E77" s="12"/>
      <c r="F77" s="13"/>
      <c r="G77" s="12"/>
      <c r="H77" s="13"/>
      <c r="I77" s="12"/>
      <c r="J77" s="13"/>
      <c r="K77" s="12"/>
      <c r="L77" s="13"/>
      <c r="M77" s="8"/>
      <c r="N77" s="2" t="s">
        <v>75</v>
      </c>
      <c r="O77" s="2" t="s">
        <v>75</v>
      </c>
      <c r="P77" s="2" t="s">
        <v>50</v>
      </c>
      <c r="Q77" s="2" t="s">
        <v>50</v>
      </c>
      <c r="R77" s="2" t="s">
        <v>50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 t="s">
        <v>50</v>
      </c>
      <c r="AW77" s="2" t="s">
        <v>50</v>
      </c>
      <c r="AX77" s="2" t="s">
        <v>50</v>
      </c>
      <c r="AY77" s="2" t="s">
        <v>50</v>
      </c>
    </row>
    <row r="78" spans="1:51" ht="30" customHeight="1">
      <c r="A78" s="9"/>
      <c r="B78" s="9"/>
      <c r="C78" s="9"/>
      <c r="D78" s="9"/>
      <c r="E78" s="12"/>
      <c r="F78" s="13"/>
      <c r="G78" s="12"/>
      <c r="H78" s="13"/>
      <c r="I78" s="12"/>
      <c r="J78" s="13"/>
      <c r="K78" s="12"/>
      <c r="L78" s="13"/>
      <c r="M78" s="9"/>
    </row>
    <row r="79" spans="1:51" ht="30" customHeight="1">
      <c r="A79" s="114" t="s">
        <v>303</v>
      </c>
      <c r="B79" s="114"/>
      <c r="C79" s="114"/>
      <c r="D79" s="114"/>
      <c r="E79" s="115"/>
      <c r="F79" s="116"/>
      <c r="G79" s="115"/>
      <c r="H79" s="116"/>
      <c r="I79" s="115"/>
      <c r="J79" s="116"/>
      <c r="K79" s="115"/>
      <c r="L79" s="116"/>
      <c r="M79" s="114"/>
      <c r="N79" s="1" t="s">
        <v>97</v>
      </c>
    </row>
    <row r="80" spans="1:51" ht="30" customHeight="1">
      <c r="A80" s="8" t="s">
        <v>94</v>
      </c>
      <c r="B80" s="8" t="s">
        <v>304</v>
      </c>
      <c r="C80" s="8" t="s">
        <v>114</v>
      </c>
      <c r="D80" s="9">
        <v>1.2</v>
      </c>
      <c r="E80" s="12"/>
      <c r="F80" s="13"/>
      <c r="G80" s="12"/>
      <c r="H80" s="13"/>
      <c r="I80" s="12"/>
      <c r="J80" s="13"/>
      <c r="K80" s="12"/>
      <c r="L80" s="13"/>
      <c r="M80" s="8"/>
      <c r="N80" s="2" t="s">
        <v>97</v>
      </c>
      <c r="O80" s="2" t="s">
        <v>305</v>
      </c>
      <c r="P80" s="2" t="s">
        <v>60</v>
      </c>
      <c r="Q80" s="2" t="s">
        <v>61</v>
      </c>
      <c r="R80" s="2" t="s">
        <v>61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50</v>
      </c>
      <c r="AW80" s="2" t="s">
        <v>306</v>
      </c>
      <c r="AX80" s="2" t="s">
        <v>50</v>
      </c>
      <c r="AY80" s="2" t="s">
        <v>50</v>
      </c>
    </row>
    <row r="81" spans="1:51" ht="30" customHeight="1">
      <c r="A81" s="8" t="s">
        <v>213</v>
      </c>
      <c r="B81" s="8" t="s">
        <v>50</v>
      </c>
      <c r="C81" s="8" t="s">
        <v>50</v>
      </c>
      <c r="D81" s="9"/>
      <c r="E81" s="12"/>
      <c r="F81" s="13"/>
      <c r="G81" s="12"/>
      <c r="H81" s="13"/>
      <c r="I81" s="12"/>
      <c r="J81" s="13"/>
      <c r="K81" s="12"/>
      <c r="L81" s="13"/>
      <c r="M81" s="8"/>
      <c r="N81" s="2" t="s">
        <v>75</v>
      </c>
      <c r="O81" s="2" t="s">
        <v>75</v>
      </c>
      <c r="P81" s="2" t="s">
        <v>50</v>
      </c>
      <c r="Q81" s="2" t="s">
        <v>50</v>
      </c>
      <c r="R81" s="2" t="s">
        <v>50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50</v>
      </c>
      <c r="AW81" s="2" t="s">
        <v>50</v>
      </c>
      <c r="AX81" s="2" t="s">
        <v>50</v>
      </c>
      <c r="AY81" s="2" t="s">
        <v>50</v>
      </c>
    </row>
    <row r="82" spans="1:51" ht="30" customHeight="1">
      <c r="A82" s="9"/>
      <c r="B82" s="9"/>
      <c r="C82" s="9"/>
      <c r="D82" s="9"/>
      <c r="E82" s="12"/>
      <c r="F82" s="13"/>
      <c r="G82" s="12"/>
      <c r="H82" s="13"/>
      <c r="I82" s="12"/>
      <c r="J82" s="13"/>
      <c r="K82" s="12"/>
      <c r="L82" s="13"/>
      <c r="M82" s="9"/>
    </row>
    <row r="83" spans="1:51" ht="30" customHeight="1">
      <c r="A83" s="114" t="s">
        <v>307</v>
      </c>
      <c r="B83" s="114"/>
      <c r="C83" s="114"/>
      <c r="D83" s="114"/>
      <c r="E83" s="115"/>
      <c r="F83" s="116"/>
      <c r="G83" s="115"/>
      <c r="H83" s="116"/>
      <c r="I83" s="115"/>
      <c r="J83" s="116"/>
      <c r="K83" s="115"/>
      <c r="L83" s="116"/>
      <c r="M83" s="114"/>
      <c r="N83" s="1" t="s">
        <v>102</v>
      </c>
    </row>
    <row r="84" spans="1:51" ht="30" customHeight="1">
      <c r="A84" s="8" t="s">
        <v>308</v>
      </c>
      <c r="B84" s="8" t="s">
        <v>309</v>
      </c>
      <c r="C84" s="8" t="s">
        <v>72</v>
      </c>
      <c r="D84" s="9">
        <v>2.2320000000000002</v>
      </c>
      <c r="E84" s="12"/>
      <c r="F84" s="13"/>
      <c r="G84" s="12"/>
      <c r="H84" s="13"/>
      <c r="I84" s="12"/>
      <c r="J84" s="13"/>
      <c r="K84" s="12"/>
      <c r="L84" s="13"/>
      <c r="M84" s="8"/>
      <c r="N84" s="2" t="s">
        <v>102</v>
      </c>
      <c r="O84" s="2" t="s">
        <v>310</v>
      </c>
      <c r="P84" s="2" t="s">
        <v>61</v>
      </c>
      <c r="Q84" s="2" t="s">
        <v>61</v>
      </c>
      <c r="R84" s="2" t="s">
        <v>60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50</v>
      </c>
      <c r="AW84" s="2" t="s">
        <v>311</v>
      </c>
      <c r="AX84" s="2" t="s">
        <v>50</v>
      </c>
      <c r="AY84" s="2" t="s">
        <v>50</v>
      </c>
    </row>
    <row r="85" spans="1:51" ht="30" customHeight="1">
      <c r="A85" s="8" t="s">
        <v>213</v>
      </c>
      <c r="B85" s="8" t="s">
        <v>50</v>
      </c>
      <c r="C85" s="8" t="s">
        <v>50</v>
      </c>
      <c r="D85" s="9"/>
      <c r="E85" s="12"/>
      <c r="F85" s="13"/>
      <c r="G85" s="12"/>
      <c r="H85" s="13"/>
      <c r="I85" s="12"/>
      <c r="J85" s="13"/>
      <c r="K85" s="12"/>
      <c r="L85" s="13"/>
      <c r="M85" s="8"/>
      <c r="N85" s="2" t="s">
        <v>75</v>
      </c>
      <c r="O85" s="2" t="s">
        <v>75</v>
      </c>
      <c r="P85" s="2" t="s">
        <v>50</v>
      </c>
      <c r="Q85" s="2" t="s">
        <v>50</v>
      </c>
      <c r="R85" s="2" t="s">
        <v>50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50</v>
      </c>
      <c r="AW85" s="2" t="s">
        <v>50</v>
      </c>
      <c r="AX85" s="2" t="s">
        <v>50</v>
      </c>
      <c r="AY85" s="2" t="s">
        <v>50</v>
      </c>
    </row>
    <row r="86" spans="1:51" ht="30" customHeight="1">
      <c r="A86" s="9"/>
      <c r="B86" s="9"/>
      <c r="C86" s="9"/>
      <c r="D86" s="9"/>
      <c r="E86" s="12"/>
      <c r="F86" s="13"/>
      <c r="G86" s="12"/>
      <c r="H86" s="13"/>
      <c r="I86" s="12"/>
      <c r="J86" s="13"/>
      <c r="K86" s="12"/>
      <c r="L86" s="13"/>
      <c r="M86" s="9"/>
    </row>
    <row r="87" spans="1:51" ht="30" customHeight="1">
      <c r="A87" s="114" t="s">
        <v>312</v>
      </c>
      <c r="B87" s="114"/>
      <c r="C87" s="114"/>
      <c r="D87" s="114"/>
      <c r="E87" s="115"/>
      <c r="F87" s="116"/>
      <c r="G87" s="115"/>
      <c r="H87" s="116"/>
      <c r="I87" s="115"/>
      <c r="J87" s="116"/>
      <c r="K87" s="115"/>
      <c r="L87" s="116"/>
      <c r="M87" s="114"/>
      <c r="N87" s="1" t="s">
        <v>111</v>
      </c>
    </row>
    <row r="88" spans="1:51" ht="30" customHeight="1">
      <c r="A88" s="8" t="s">
        <v>314</v>
      </c>
      <c r="B88" s="8" t="s">
        <v>255</v>
      </c>
      <c r="C88" s="8" t="s">
        <v>256</v>
      </c>
      <c r="D88" s="9">
        <v>3.1E-2</v>
      </c>
      <c r="E88" s="12"/>
      <c r="F88" s="13"/>
      <c r="G88" s="12"/>
      <c r="H88" s="13"/>
      <c r="I88" s="12"/>
      <c r="J88" s="13"/>
      <c r="K88" s="12"/>
      <c r="L88" s="13"/>
      <c r="M88" s="8"/>
      <c r="N88" s="2" t="s">
        <v>111</v>
      </c>
      <c r="O88" s="2" t="s">
        <v>315</v>
      </c>
      <c r="P88" s="2" t="s">
        <v>61</v>
      </c>
      <c r="Q88" s="2" t="s">
        <v>61</v>
      </c>
      <c r="R88" s="2" t="s">
        <v>60</v>
      </c>
      <c r="S88" s="3"/>
      <c r="T88" s="3"/>
      <c r="U88" s="3"/>
      <c r="V88" s="3">
        <v>1</v>
      </c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50</v>
      </c>
      <c r="AW88" s="2" t="s">
        <v>316</v>
      </c>
      <c r="AX88" s="2" t="s">
        <v>50</v>
      </c>
      <c r="AY88" s="2" t="s">
        <v>50</v>
      </c>
    </row>
    <row r="89" spans="1:51" ht="30" customHeight="1">
      <c r="A89" s="8" t="s">
        <v>317</v>
      </c>
      <c r="B89" s="8" t="s">
        <v>318</v>
      </c>
      <c r="C89" s="8" t="s">
        <v>210</v>
      </c>
      <c r="D89" s="9">
        <v>1</v>
      </c>
      <c r="E89" s="12"/>
      <c r="F89" s="13"/>
      <c r="G89" s="12"/>
      <c r="H89" s="13"/>
      <c r="I89" s="12"/>
      <c r="J89" s="13"/>
      <c r="K89" s="12"/>
      <c r="L89" s="13"/>
      <c r="M89" s="8"/>
      <c r="N89" s="2" t="s">
        <v>111</v>
      </c>
      <c r="O89" s="2" t="s">
        <v>211</v>
      </c>
      <c r="P89" s="2" t="s">
        <v>61</v>
      </c>
      <c r="Q89" s="2" t="s">
        <v>61</v>
      </c>
      <c r="R89" s="2" t="s">
        <v>61</v>
      </c>
      <c r="S89" s="3">
        <v>1</v>
      </c>
      <c r="T89" s="3">
        <v>2</v>
      </c>
      <c r="U89" s="3">
        <v>0.04</v>
      </c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50</v>
      </c>
      <c r="AW89" s="2" t="s">
        <v>319</v>
      </c>
      <c r="AX89" s="2" t="s">
        <v>50</v>
      </c>
      <c r="AY89" s="2" t="s">
        <v>50</v>
      </c>
    </row>
    <row r="90" spans="1:51" ht="30" customHeight="1">
      <c r="A90" s="8" t="s">
        <v>213</v>
      </c>
      <c r="B90" s="8" t="s">
        <v>50</v>
      </c>
      <c r="C90" s="8" t="s">
        <v>50</v>
      </c>
      <c r="D90" s="9"/>
      <c r="E90" s="12"/>
      <c r="F90" s="13"/>
      <c r="G90" s="12"/>
      <c r="H90" s="13"/>
      <c r="I90" s="12"/>
      <c r="J90" s="13"/>
      <c r="K90" s="12"/>
      <c r="L90" s="13"/>
      <c r="M90" s="8"/>
      <c r="N90" s="2" t="s">
        <v>75</v>
      </c>
      <c r="O90" s="2" t="s">
        <v>75</v>
      </c>
      <c r="P90" s="2" t="s">
        <v>50</v>
      </c>
      <c r="Q90" s="2" t="s">
        <v>50</v>
      </c>
      <c r="R90" s="2" t="s">
        <v>50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 t="s">
        <v>50</v>
      </c>
      <c r="AW90" s="2" t="s">
        <v>50</v>
      </c>
      <c r="AX90" s="2" t="s">
        <v>50</v>
      </c>
      <c r="AY90" s="2" t="s">
        <v>50</v>
      </c>
    </row>
    <row r="91" spans="1:51" ht="30" customHeight="1">
      <c r="A91" s="9"/>
      <c r="B91" s="9"/>
      <c r="C91" s="9"/>
      <c r="D91" s="9"/>
      <c r="E91" s="12"/>
      <c r="F91" s="13"/>
      <c r="G91" s="12"/>
      <c r="H91" s="13"/>
      <c r="I91" s="12"/>
      <c r="J91" s="13"/>
      <c r="K91" s="12"/>
      <c r="L91" s="13"/>
      <c r="M91" s="9"/>
    </row>
    <row r="92" spans="1:51" ht="30" customHeight="1">
      <c r="A92" s="114" t="s">
        <v>320</v>
      </c>
      <c r="B92" s="114"/>
      <c r="C92" s="114"/>
      <c r="D92" s="114"/>
      <c r="E92" s="115"/>
      <c r="F92" s="116"/>
      <c r="G92" s="115"/>
      <c r="H92" s="116"/>
      <c r="I92" s="115"/>
      <c r="J92" s="116"/>
      <c r="K92" s="115"/>
      <c r="L92" s="116"/>
      <c r="M92" s="114"/>
      <c r="N92" s="1" t="s">
        <v>115</v>
      </c>
    </row>
    <row r="93" spans="1:51" ht="30" customHeight="1">
      <c r="A93" s="8" t="s">
        <v>322</v>
      </c>
      <c r="B93" s="8" t="s">
        <v>323</v>
      </c>
      <c r="C93" s="8" t="s">
        <v>324</v>
      </c>
      <c r="D93" s="9">
        <v>0.06</v>
      </c>
      <c r="E93" s="12"/>
      <c r="F93" s="13"/>
      <c r="G93" s="12"/>
      <c r="H93" s="13"/>
      <c r="I93" s="12"/>
      <c r="J93" s="13"/>
      <c r="K93" s="12"/>
      <c r="L93" s="13"/>
      <c r="M93" s="8"/>
      <c r="N93" s="2" t="s">
        <v>115</v>
      </c>
      <c r="O93" s="2" t="s">
        <v>325</v>
      </c>
      <c r="P93" s="2" t="s">
        <v>61</v>
      </c>
      <c r="Q93" s="2" t="s">
        <v>61</v>
      </c>
      <c r="R93" s="2" t="s">
        <v>60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50</v>
      </c>
      <c r="AW93" s="2" t="s">
        <v>326</v>
      </c>
      <c r="AX93" s="2" t="s">
        <v>50</v>
      </c>
      <c r="AY93" s="2" t="s">
        <v>50</v>
      </c>
    </row>
    <row r="94" spans="1:51" ht="30" customHeight="1">
      <c r="A94" s="8" t="s">
        <v>327</v>
      </c>
      <c r="B94" s="8" t="s">
        <v>110</v>
      </c>
      <c r="C94" s="8" t="s">
        <v>114</v>
      </c>
      <c r="D94" s="9">
        <v>1</v>
      </c>
      <c r="E94" s="12"/>
      <c r="F94" s="13"/>
      <c r="G94" s="12"/>
      <c r="H94" s="13"/>
      <c r="I94" s="12"/>
      <c r="J94" s="13"/>
      <c r="K94" s="12"/>
      <c r="L94" s="13"/>
      <c r="M94" s="8"/>
      <c r="N94" s="2" t="s">
        <v>115</v>
      </c>
      <c r="O94" s="2" t="s">
        <v>328</v>
      </c>
      <c r="P94" s="2" t="s">
        <v>60</v>
      </c>
      <c r="Q94" s="2" t="s">
        <v>61</v>
      </c>
      <c r="R94" s="2" t="s">
        <v>61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50</v>
      </c>
      <c r="AW94" s="2" t="s">
        <v>329</v>
      </c>
      <c r="AX94" s="2" t="s">
        <v>50</v>
      </c>
      <c r="AY94" s="2" t="s">
        <v>50</v>
      </c>
    </row>
    <row r="95" spans="1:51" ht="30" customHeight="1">
      <c r="A95" s="8" t="s">
        <v>213</v>
      </c>
      <c r="B95" s="8" t="s">
        <v>50</v>
      </c>
      <c r="C95" s="8" t="s">
        <v>50</v>
      </c>
      <c r="D95" s="9"/>
      <c r="E95" s="12"/>
      <c r="F95" s="13"/>
      <c r="G95" s="12"/>
      <c r="H95" s="13"/>
      <c r="I95" s="12"/>
      <c r="J95" s="13"/>
      <c r="K95" s="12"/>
      <c r="L95" s="13"/>
      <c r="M95" s="8"/>
      <c r="N95" s="2" t="s">
        <v>75</v>
      </c>
      <c r="O95" s="2" t="s">
        <v>75</v>
      </c>
      <c r="P95" s="2" t="s">
        <v>50</v>
      </c>
      <c r="Q95" s="2" t="s">
        <v>50</v>
      </c>
      <c r="R95" s="2" t="s">
        <v>50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50</v>
      </c>
      <c r="AW95" s="2" t="s">
        <v>50</v>
      </c>
      <c r="AX95" s="2" t="s">
        <v>50</v>
      </c>
      <c r="AY95" s="2" t="s">
        <v>50</v>
      </c>
    </row>
    <row r="96" spans="1:51" ht="30" customHeight="1">
      <c r="A96" s="9"/>
      <c r="B96" s="9"/>
      <c r="C96" s="9"/>
      <c r="D96" s="9"/>
      <c r="E96" s="12"/>
      <c r="F96" s="13"/>
      <c r="G96" s="12"/>
      <c r="H96" s="13"/>
      <c r="I96" s="12"/>
      <c r="J96" s="13"/>
      <c r="K96" s="12"/>
      <c r="L96" s="13"/>
      <c r="M96" s="9"/>
    </row>
    <row r="97" spans="1:51" ht="30" customHeight="1">
      <c r="A97" s="114" t="s">
        <v>330</v>
      </c>
      <c r="B97" s="114"/>
      <c r="C97" s="114"/>
      <c r="D97" s="114"/>
      <c r="E97" s="115"/>
      <c r="F97" s="116"/>
      <c r="G97" s="115"/>
      <c r="H97" s="116"/>
      <c r="I97" s="115"/>
      <c r="J97" s="116"/>
      <c r="K97" s="115"/>
      <c r="L97" s="116"/>
      <c r="M97" s="114"/>
      <c r="N97" s="1" t="s">
        <v>120</v>
      </c>
    </row>
    <row r="98" spans="1:51" ht="30" customHeight="1">
      <c r="A98" s="8" t="s">
        <v>118</v>
      </c>
      <c r="B98" s="8" t="s">
        <v>332</v>
      </c>
      <c r="C98" s="8" t="s">
        <v>72</v>
      </c>
      <c r="D98" s="9">
        <v>1</v>
      </c>
      <c r="E98" s="12"/>
      <c r="F98" s="13"/>
      <c r="G98" s="12"/>
      <c r="H98" s="13"/>
      <c r="I98" s="12"/>
      <c r="J98" s="13"/>
      <c r="K98" s="12"/>
      <c r="L98" s="13"/>
      <c r="M98" s="8"/>
      <c r="N98" s="2" t="s">
        <v>120</v>
      </c>
      <c r="O98" s="2" t="s">
        <v>333</v>
      </c>
      <c r="P98" s="2" t="s">
        <v>60</v>
      </c>
      <c r="Q98" s="2" t="s">
        <v>61</v>
      </c>
      <c r="R98" s="2" t="s">
        <v>61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 t="s">
        <v>50</v>
      </c>
      <c r="AW98" s="2" t="s">
        <v>334</v>
      </c>
      <c r="AX98" s="2" t="s">
        <v>50</v>
      </c>
      <c r="AY98" s="2" t="s">
        <v>50</v>
      </c>
    </row>
    <row r="99" spans="1:51" ht="30" customHeight="1">
      <c r="A99" s="8" t="s">
        <v>118</v>
      </c>
      <c r="B99" s="8" t="s">
        <v>335</v>
      </c>
      <c r="C99" s="8" t="s">
        <v>72</v>
      </c>
      <c r="D99" s="9">
        <v>1</v>
      </c>
      <c r="E99" s="12"/>
      <c r="F99" s="13"/>
      <c r="G99" s="12"/>
      <c r="H99" s="13"/>
      <c r="I99" s="12"/>
      <c r="J99" s="13"/>
      <c r="K99" s="12"/>
      <c r="L99" s="13"/>
      <c r="M99" s="8"/>
      <c r="N99" s="2" t="s">
        <v>120</v>
      </c>
      <c r="O99" s="2" t="s">
        <v>336</v>
      </c>
      <c r="P99" s="2" t="s">
        <v>60</v>
      </c>
      <c r="Q99" s="2" t="s">
        <v>61</v>
      </c>
      <c r="R99" s="2" t="s">
        <v>61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 t="s">
        <v>50</v>
      </c>
      <c r="AW99" s="2" t="s">
        <v>337</v>
      </c>
      <c r="AX99" s="2" t="s">
        <v>50</v>
      </c>
      <c r="AY99" s="2" t="s">
        <v>50</v>
      </c>
    </row>
    <row r="100" spans="1:51" ht="30" customHeight="1">
      <c r="A100" s="8" t="s">
        <v>213</v>
      </c>
      <c r="B100" s="8" t="s">
        <v>50</v>
      </c>
      <c r="C100" s="8" t="s">
        <v>50</v>
      </c>
      <c r="D100" s="9"/>
      <c r="E100" s="12"/>
      <c r="F100" s="13"/>
      <c r="G100" s="12"/>
      <c r="H100" s="13"/>
      <c r="I100" s="12"/>
      <c r="J100" s="13"/>
      <c r="K100" s="12"/>
      <c r="L100" s="13"/>
      <c r="M100" s="8"/>
      <c r="N100" s="2" t="s">
        <v>75</v>
      </c>
      <c r="O100" s="2" t="s">
        <v>75</v>
      </c>
      <c r="P100" s="2" t="s">
        <v>50</v>
      </c>
      <c r="Q100" s="2" t="s">
        <v>50</v>
      </c>
      <c r="R100" s="2" t="s">
        <v>50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50</v>
      </c>
      <c r="AW100" s="2" t="s">
        <v>50</v>
      </c>
      <c r="AX100" s="2" t="s">
        <v>50</v>
      </c>
      <c r="AY100" s="2" t="s">
        <v>50</v>
      </c>
    </row>
    <row r="101" spans="1:51" ht="30" customHeight="1">
      <c r="A101" s="9"/>
      <c r="B101" s="9"/>
      <c r="C101" s="9"/>
      <c r="D101" s="9"/>
      <c r="E101" s="12"/>
      <c r="F101" s="13"/>
      <c r="G101" s="12"/>
      <c r="H101" s="13"/>
      <c r="I101" s="12"/>
      <c r="J101" s="13"/>
      <c r="K101" s="12"/>
      <c r="L101" s="13"/>
      <c r="M101" s="9"/>
    </row>
    <row r="102" spans="1:51" ht="30" customHeight="1">
      <c r="A102" s="114" t="s">
        <v>338</v>
      </c>
      <c r="B102" s="114"/>
      <c r="C102" s="114"/>
      <c r="D102" s="114"/>
      <c r="E102" s="115"/>
      <c r="F102" s="116"/>
      <c r="G102" s="115"/>
      <c r="H102" s="116"/>
      <c r="I102" s="115"/>
      <c r="J102" s="116"/>
      <c r="K102" s="115"/>
      <c r="L102" s="116"/>
      <c r="M102" s="114"/>
      <c r="N102" s="1" t="s">
        <v>123</v>
      </c>
    </row>
    <row r="103" spans="1:51" ht="30" customHeight="1">
      <c r="A103" s="8" t="s">
        <v>339</v>
      </c>
      <c r="B103" s="8" t="s">
        <v>340</v>
      </c>
      <c r="C103" s="8" t="s">
        <v>72</v>
      </c>
      <c r="D103" s="9">
        <v>1</v>
      </c>
      <c r="E103" s="12"/>
      <c r="F103" s="13"/>
      <c r="G103" s="12"/>
      <c r="H103" s="13"/>
      <c r="I103" s="12"/>
      <c r="J103" s="13"/>
      <c r="K103" s="12"/>
      <c r="L103" s="13"/>
      <c r="M103" s="8"/>
      <c r="N103" s="2" t="s">
        <v>123</v>
      </c>
      <c r="O103" s="2" t="s">
        <v>341</v>
      </c>
      <c r="P103" s="2" t="s">
        <v>60</v>
      </c>
      <c r="Q103" s="2" t="s">
        <v>61</v>
      </c>
      <c r="R103" s="2" t="s">
        <v>61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 t="s">
        <v>50</v>
      </c>
      <c r="AW103" s="2" t="s">
        <v>342</v>
      </c>
      <c r="AX103" s="2" t="s">
        <v>50</v>
      </c>
      <c r="AY103" s="2" t="s">
        <v>50</v>
      </c>
    </row>
    <row r="104" spans="1:51" ht="30" customHeight="1">
      <c r="A104" s="8" t="s">
        <v>343</v>
      </c>
      <c r="B104" s="8" t="s">
        <v>344</v>
      </c>
      <c r="C104" s="8" t="s">
        <v>72</v>
      </c>
      <c r="D104" s="9">
        <v>1</v>
      </c>
      <c r="E104" s="12"/>
      <c r="F104" s="13"/>
      <c r="G104" s="12"/>
      <c r="H104" s="13"/>
      <c r="I104" s="12"/>
      <c r="J104" s="13"/>
      <c r="K104" s="12"/>
      <c r="L104" s="13"/>
      <c r="M104" s="8"/>
      <c r="N104" s="2" t="s">
        <v>123</v>
      </c>
      <c r="O104" s="2" t="s">
        <v>345</v>
      </c>
      <c r="P104" s="2" t="s">
        <v>60</v>
      </c>
      <c r="Q104" s="2" t="s">
        <v>61</v>
      </c>
      <c r="R104" s="2" t="s">
        <v>61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 t="s">
        <v>50</v>
      </c>
      <c r="AW104" s="2" t="s">
        <v>346</v>
      </c>
      <c r="AX104" s="2" t="s">
        <v>50</v>
      </c>
      <c r="AY104" s="2" t="s">
        <v>50</v>
      </c>
    </row>
    <row r="105" spans="1:51" ht="30" customHeight="1">
      <c r="A105" s="8" t="s">
        <v>343</v>
      </c>
      <c r="B105" s="8" t="s">
        <v>347</v>
      </c>
      <c r="C105" s="8" t="s">
        <v>72</v>
      </c>
      <c r="D105" s="9">
        <v>1</v>
      </c>
      <c r="E105" s="12"/>
      <c r="F105" s="13"/>
      <c r="G105" s="12"/>
      <c r="H105" s="13"/>
      <c r="I105" s="12"/>
      <c r="J105" s="13"/>
      <c r="K105" s="12"/>
      <c r="L105" s="13"/>
      <c r="M105" s="8"/>
      <c r="N105" s="2" t="s">
        <v>123</v>
      </c>
      <c r="O105" s="2" t="s">
        <v>348</v>
      </c>
      <c r="P105" s="2" t="s">
        <v>60</v>
      </c>
      <c r="Q105" s="2" t="s">
        <v>61</v>
      </c>
      <c r="R105" s="2" t="s">
        <v>61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50</v>
      </c>
      <c r="AW105" s="2" t="s">
        <v>349</v>
      </c>
      <c r="AX105" s="2" t="s">
        <v>50</v>
      </c>
      <c r="AY105" s="2" t="s">
        <v>50</v>
      </c>
    </row>
    <row r="106" spans="1:51" ht="30" customHeight="1">
      <c r="A106" s="8" t="s">
        <v>213</v>
      </c>
      <c r="B106" s="8" t="s">
        <v>50</v>
      </c>
      <c r="C106" s="8" t="s">
        <v>50</v>
      </c>
      <c r="D106" s="9"/>
      <c r="E106" s="12"/>
      <c r="F106" s="13"/>
      <c r="G106" s="12"/>
      <c r="H106" s="13"/>
      <c r="I106" s="12"/>
      <c r="J106" s="13"/>
      <c r="K106" s="12"/>
      <c r="L106" s="13"/>
      <c r="M106" s="8"/>
      <c r="N106" s="2" t="s">
        <v>75</v>
      </c>
      <c r="O106" s="2" t="s">
        <v>75</v>
      </c>
      <c r="P106" s="2" t="s">
        <v>50</v>
      </c>
      <c r="Q106" s="2" t="s">
        <v>50</v>
      </c>
      <c r="R106" s="2" t="s">
        <v>50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50</v>
      </c>
      <c r="AW106" s="2" t="s">
        <v>50</v>
      </c>
      <c r="AX106" s="2" t="s">
        <v>50</v>
      </c>
      <c r="AY106" s="2" t="s">
        <v>50</v>
      </c>
    </row>
    <row r="107" spans="1:51" ht="30" customHeight="1">
      <c r="A107" s="9"/>
      <c r="B107" s="9"/>
      <c r="C107" s="9"/>
      <c r="D107" s="9"/>
      <c r="E107" s="12"/>
      <c r="F107" s="13"/>
      <c r="G107" s="12"/>
      <c r="H107" s="13"/>
      <c r="I107" s="12"/>
      <c r="J107" s="13"/>
      <c r="K107" s="12"/>
      <c r="L107" s="13"/>
      <c r="M107" s="9"/>
    </row>
    <row r="108" spans="1:51" ht="30" customHeight="1">
      <c r="A108" s="114" t="s">
        <v>350</v>
      </c>
      <c r="B108" s="114"/>
      <c r="C108" s="114"/>
      <c r="D108" s="114"/>
      <c r="E108" s="115"/>
      <c r="F108" s="116"/>
      <c r="G108" s="115"/>
      <c r="H108" s="116"/>
      <c r="I108" s="115"/>
      <c r="J108" s="116"/>
      <c r="K108" s="115"/>
      <c r="L108" s="116"/>
      <c r="M108" s="114"/>
      <c r="N108" s="1" t="s">
        <v>141</v>
      </c>
    </row>
    <row r="109" spans="1:51" ht="30" customHeight="1">
      <c r="A109" s="8" t="s">
        <v>351</v>
      </c>
      <c r="B109" s="8" t="s">
        <v>352</v>
      </c>
      <c r="C109" s="8" t="s">
        <v>72</v>
      </c>
      <c r="D109" s="9">
        <v>1</v>
      </c>
      <c r="E109" s="12"/>
      <c r="F109" s="13"/>
      <c r="G109" s="12"/>
      <c r="H109" s="13"/>
      <c r="I109" s="12"/>
      <c r="J109" s="13"/>
      <c r="K109" s="12"/>
      <c r="L109" s="13"/>
      <c r="M109" s="8"/>
      <c r="N109" s="2" t="s">
        <v>141</v>
      </c>
      <c r="O109" s="2" t="s">
        <v>353</v>
      </c>
      <c r="P109" s="2" t="s">
        <v>60</v>
      </c>
      <c r="Q109" s="2" t="s">
        <v>61</v>
      </c>
      <c r="R109" s="2" t="s">
        <v>61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50</v>
      </c>
      <c r="AW109" s="2" t="s">
        <v>354</v>
      </c>
      <c r="AX109" s="2" t="s">
        <v>50</v>
      </c>
      <c r="AY109" s="2" t="s">
        <v>50</v>
      </c>
    </row>
    <row r="110" spans="1:51" ht="30" customHeight="1">
      <c r="A110" s="8" t="s">
        <v>355</v>
      </c>
      <c r="B110" s="8" t="s">
        <v>50</v>
      </c>
      <c r="C110" s="8" t="s">
        <v>72</v>
      </c>
      <c r="D110" s="9">
        <v>1</v>
      </c>
      <c r="E110" s="12"/>
      <c r="F110" s="13"/>
      <c r="G110" s="12"/>
      <c r="H110" s="13"/>
      <c r="I110" s="12"/>
      <c r="J110" s="13"/>
      <c r="K110" s="12"/>
      <c r="L110" s="13"/>
      <c r="M110" s="8"/>
      <c r="N110" s="2" t="s">
        <v>141</v>
      </c>
      <c r="O110" s="2" t="s">
        <v>356</v>
      </c>
      <c r="P110" s="2" t="s">
        <v>60</v>
      </c>
      <c r="Q110" s="2" t="s">
        <v>61</v>
      </c>
      <c r="R110" s="2" t="s">
        <v>61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50</v>
      </c>
      <c r="AW110" s="2" t="s">
        <v>357</v>
      </c>
      <c r="AX110" s="2" t="s">
        <v>50</v>
      </c>
      <c r="AY110" s="2" t="s">
        <v>50</v>
      </c>
    </row>
    <row r="111" spans="1:51" ht="30" customHeight="1">
      <c r="A111" s="8" t="s">
        <v>358</v>
      </c>
      <c r="B111" s="8" t="s">
        <v>352</v>
      </c>
      <c r="C111" s="8" t="s">
        <v>72</v>
      </c>
      <c r="D111" s="9">
        <v>1</v>
      </c>
      <c r="E111" s="12"/>
      <c r="F111" s="13"/>
      <c r="G111" s="12"/>
      <c r="H111" s="13"/>
      <c r="I111" s="12"/>
      <c r="J111" s="13"/>
      <c r="K111" s="12"/>
      <c r="L111" s="13"/>
      <c r="M111" s="8"/>
      <c r="N111" s="2" t="s">
        <v>141</v>
      </c>
      <c r="O111" s="2" t="s">
        <v>359</v>
      </c>
      <c r="P111" s="2" t="s">
        <v>60</v>
      </c>
      <c r="Q111" s="2" t="s">
        <v>61</v>
      </c>
      <c r="R111" s="2" t="s">
        <v>61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 t="s">
        <v>50</v>
      </c>
      <c r="AW111" s="2" t="s">
        <v>360</v>
      </c>
      <c r="AX111" s="2" t="s">
        <v>50</v>
      </c>
      <c r="AY111" s="2" t="s">
        <v>50</v>
      </c>
    </row>
    <row r="112" spans="1:51" ht="30" customHeight="1">
      <c r="A112" s="8" t="s">
        <v>361</v>
      </c>
      <c r="B112" s="8" t="s">
        <v>50</v>
      </c>
      <c r="C112" s="8" t="s">
        <v>72</v>
      </c>
      <c r="D112" s="9">
        <v>1</v>
      </c>
      <c r="E112" s="12"/>
      <c r="F112" s="13"/>
      <c r="G112" s="12"/>
      <c r="H112" s="13"/>
      <c r="I112" s="12"/>
      <c r="J112" s="13"/>
      <c r="K112" s="12"/>
      <c r="L112" s="13"/>
      <c r="M112" s="8"/>
      <c r="N112" s="2" t="s">
        <v>141</v>
      </c>
      <c r="O112" s="2" t="s">
        <v>362</v>
      </c>
      <c r="P112" s="2" t="s">
        <v>60</v>
      </c>
      <c r="Q112" s="2" t="s">
        <v>61</v>
      </c>
      <c r="R112" s="2" t="s">
        <v>61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 t="s">
        <v>50</v>
      </c>
      <c r="AW112" s="2" t="s">
        <v>363</v>
      </c>
      <c r="AX112" s="2" t="s">
        <v>50</v>
      </c>
      <c r="AY112" s="2" t="s">
        <v>50</v>
      </c>
    </row>
    <row r="113" spans="1:51" ht="30" customHeight="1">
      <c r="A113" s="8" t="s">
        <v>213</v>
      </c>
      <c r="B113" s="8" t="s">
        <v>50</v>
      </c>
      <c r="C113" s="8" t="s">
        <v>50</v>
      </c>
      <c r="D113" s="9"/>
      <c r="E113" s="12"/>
      <c r="F113" s="13"/>
      <c r="G113" s="12"/>
      <c r="H113" s="13"/>
      <c r="I113" s="12"/>
      <c r="J113" s="13"/>
      <c r="K113" s="12"/>
      <c r="L113" s="13"/>
      <c r="M113" s="8"/>
      <c r="N113" s="2" t="s">
        <v>75</v>
      </c>
      <c r="O113" s="2" t="s">
        <v>75</v>
      </c>
      <c r="P113" s="2" t="s">
        <v>50</v>
      </c>
      <c r="Q113" s="2" t="s">
        <v>50</v>
      </c>
      <c r="R113" s="2" t="s">
        <v>50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50</v>
      </c>
      <c r="AW113" s="2" t="s">
        <v>50</v>
      </c>
      <c r="AX113" s="2" t="s">
        <v>50</v>
      </c>
      <c r="AY113" s="2" t="s">
        <v>50</v>
      </c>
    </row>
    <row r="114" spans="1:51" ht="30" customHeight="1">
      <c r="A114" s="9"/>
      <c r="B114" s="9"/>
      <c r="C114" s="9"/>
      <c r="D114" s="9"/>
      <c r="E114" s="12"/>
      <c r="F114" s="13"/>
      <c r="G114" s="12"/>
      <c r="H114" s="13"/>
      <c r="I114" s="12"/>
      <c r="J114" s="13"/>
      <c r="K114" s="12"/>
      <c r="L114" s="13"/>
      <c r="M114" s="9"/>
    </row>
    <row r="115" spans="1:51" ht="30" customHeight="1">
      <c r="A115" s="114" t="s">
        <v>364</v>
      </c>
      <c r="B115" s="114"/>
      <c r="C115" s="114"/>
      <c r="D115" s="114"/>
      <c r="E115" s="115"/>
      <c r="F115" s="116"/>
      <c r="G115" s="115"/>
      <c r="H115" s="116"/>
      <c r="I115" s="115"/>
      <c r="J115" s="116"/>
      <c r="K115" s="115"/>
      <c r="L115" s="116"/>
      <c r="M115" s="114"/>
      <c r="N115" s="1" t="s">
        <v>144</v>
      </c>
    </row>
    <row r="116" spans="1:51" ht="30" customHeight="1">
      <c r="A116" s="8" t="s">
        <v>351</v>
      </c>
      <c r="B116" s="8" t="s">
        <v>352</v>
      </c>
      <c r="C116" s="8" t="s">
        <v>72</v>
      </c>
      <c r="D116" s="9">
        <v>1</v>
      </c>
      <c r="E116" s="12"/>
      <c r="F116" s="13"/>
      <c r="G116" s="12"/>
      <c r="H116" s="13"/>
      <c r="I116" s="12"/>
      <c r="J116" s="13"/>
      <c r="K116" s="12"/>
      <c r="L116" s="13"/>
      <c r="M116" s="8"/>
      <c r="N116" s="2" t="s">
        <v>144</v>
      </c>
      <c r="O116" s="2" t="s">
        <v>353</v>
      </c>
      <c r="P116" s="2" t="s">
        <v>60</v>
      </c>
      <c r="Q116" s="2" t="s">
        <v>61</v>
      </c>
      <c r="R116" s="2" t="s">
        <v>61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 t="s">
        <v>50</v>
      </c>
      <c r="AW116" s="2" t="s">
        <v>365</v>
      </c>
      <c r="AX116" s="2" t="s">
        <v>50</v>
      </c>
      <c r="AY116" s="2" t="s">
        <v>50</v>
      </c>
    </row>
    <row r="117" spans="1:51" ht="30" customHeight="1">
      <c r="A117" s="8" t="s">
        <v>355</v>
      </c>
      <c r="B117" s="8" t="s">
        <v>50</v>
      </c>
      <c r="C117" s="8" t="s">
        <v>72</v>
      </c>
      <c r="D117" s="9">
        <v>1</v>
      </c>
      <c r="E117" s="12"/>
      <c r="F117" s="13"/>
      <c r="G117" s="12"/>
      <c r="H117" s="13"/>
      <c r="I117" s="12"/>
      <c r="J117" s="13"/>
      <c r="K117" s="12"/>
      <c r="L117" s="13"/>
      <c r="M117" s="8"/>
      <c r="N117" s="2" t="s">
        <v>144</v>
      </c>
      <c r="O117" s="2" t="s">
        <v>356</v>
      </c>
      <c r="P117" s="2" t="s">
        <v>60</v>
      </c>
      <c r="Q117" s="2" t="s">
        <v>61</v>
      </c>
      <c r="R117" s="2" t="s">
        <v>61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 t="s">
        <v>50</v>
      </c>
      <c r="AW117" s="2" t="s">
        <v>366</v>
      </c>
      <c r="AX117" s="2" t="s">
        <v>50</v>
      </c>
      <c r="AY117" s="2" t="s">
        <v>50</v>
      </c>
    </row>
    <row r="118" spans="1:51" ht="30" customHeight="1">
      <c r="A118" s="8" t="s">
        <v>213</v>
      </c>
      <c r="B118" s="8" t="s">
        <v>50</v>
      </c>
      <c r="C118" s="8" t="s">
        <v>50</v>
      </c>
      <c r="D118" s="9"/>
      <c r="E118" s="12"/>
      <c r="F118" s="13"/>
      <c r="G118" s="12"/>
      <c r="H118" s="13"/>
      <c r="I118" s="12"/>
      <c r="J118" s="13"/>
      <c r="K118" s="12"/>
      <c r="L118" s="13"/>
      <c r="M118" s="8"/>
      <c r="N118" s="2" t="s">
        <v>75</v>
      </c>
      <c r="O118" s="2" t="s">
        <v>75</v>
      </c>
      <c r="P118" s="2" t="s">
        <v>50</v>
      </c>
      <c r="Q118" s="2" t="s">
        <v>50</v>
      </c>
      <c r="R118" s="2" t="s">
        <v>50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50</v>
      </c>
      <c r="AW118" s="2" t="s">
        <v>50</v>
      </c>
      <c r="AX118" s="2" t="s">
        <v>50</v>
      </c>
      <c r="AY118" s="2" t="s">
        <v>50</v>
      </c>
    </row>
    <row r="119" spans="1:51" ht="30" customHeight="1">
      <c r="A119" s="9"/>
      <c r="B119" s="9"/>
      <c r="C119" s="9"/>
      <c r="D119" s="9"/>
      <c r="E119" s="12"/>
      <c r="F119" s="13"/>
      <c r="G119" s="12"/>
      <c r="H119" s="13"/>
      <c r="I119" s="12"/>
      <c r="J119" s="13"/>
      <c r="K119" s="12"/>
      <c r="L119" s="13"/>
      <c r="M119" s="9"/>
    </row>
    <row r="120" spans="1:51" ht="30" customHeight="1">
      <c r="A120" s="114" t="s">
        <v>367</v>
      </c>
      <c r="B120" s="114"/>
      <c r="C120" s="114"/>
      <c r="D120" s="114"/>
      <c r="E120" s="115"/>
      <c r="F120" s="116"/>
      <c r="G120" s="115"/>
      <c r="H120" s="116"/>
      <c r="I120" s="115"/>
      <c r="J120" s="116"/>
      <c r="K120" s="115"/>
      <c r="L120" s="116"/>
      <c r="M120" s="114"/>
      <c r="N120" s="1" t="s">
        <v>146</v>
      </c>
    </row>
    <row r="121" spans="1:51" ht="30" customHeight="1">
      <c r="A121" s="8" t="s">
        <v>369</v>
      </c>
      <c r="B121" s="8" t="s">
        <v>255</v>
      </c>
      <c r="C121" s="8" t="s">
        <v>256</v>
      </c>
      <c r="D121" s="9">
        <v>0.02</v>
      </c>
      <c r="E121" s="12"/>
      <c r="F121" s="13"/>
      <c r="G121" s="12"/>
      <c r="H121" s="13"/>
      <c r="I121" s="12"/>
      <c r="J121" s="13"/>
      <c r="K121" s="12"/>
      <c r="L121" s="13"/>
      <c r="M121" s="8"/>
      <c r="N121" s="2" t="s">
        <v>146</v>
      </c>
      <c r="O121" s="2" t="s">
        <v>370</v>
      </c>
      <c r="P121" s="2" t="s">
        <v>61</v>
      </c>
      <c r="Q121" s="2" t="s">
        <v>61</v>
      </c>
      <c r="R121" s="2" t="s">
        <v>60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50</v>
      </c>
      <c r="AW121" s="2" t="s">
        <v>371</v>
      </c>
      <c r="AX121" s="2" t="s">
        <v>50</v>
      </c>
      <c r="AY121" s="2" t="s">
        <v>50</v>
      </c>
    </row>
    <row r="122" spans="1:51" ht="30" customHeight="1">
      <c r="A122" s="8" t="s">
        <v>213</v>
      </c>
      <c r="B122" s="8" t="s">
        <v>50</v>
      </c>
      <c r="C122" s="8" t="s">
        <v>50</v>
      </c>
      <c r="D122" s="9"/>
      <c r="E122" s="12"/>
      <c r="F122" s="13"/>
      <c r="G122" s="12"/>
      <c r="H122" s="13"/>
      <c r="I122" s="12"/>
      <c r="J122" s="13"/>
      <c r="K122" s="12"/>
      <c r="L122" s="13"/>
      <c r="M122" s="8"/>
      <c r="N122" s="2" t="s">
        <v>75</v>
      </c>
      <c r="O122" s="2" t="s">
        <v>75</v>
      </c>
      <c r="P122" s="2" t="s">
        <v>50</v>
      </c>
      <c r="Q122" s="2" t="s">
        <v>50</v>
      </c>
      <c r="R122" s="2" t="s">
        <v>50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50</v>
      </c>
      <c r="AW122" s="2" t="s">
        <v>50</v>
      </c>
      <c r="AX122" s="2" t="s">
        <v>50</v>
      </c>
      <c r="AY122" s="2" t="s">
        <v>50</v>
      </c>
    </row>
    <row r="123" spans="1:51" ht="30" customHeight="1">
      <c r="A123" s="9"/>
      <c r="B123" s="9"/>
      <c r="C123" s="9"/>
      <c r="D123" s="9"/>
      <c r="E123" s="12"/>
      <c r="F123" s="13"/>
      <c r="G123" s="12"/>
      <c r="H123" s="13"/>
      <c r="I123" s="12"/>
      <c r="J123" s="13"/>
      <c r="K123" s="12"/>
      <c r="L123" s="13"/>
      <c r="M123" s="9"/>
    </row>
    <row r="124" spans="1:51" ht="30" customHeight="1">
      <c r="A124" s="114" t="s">
        <v>372</v>
      </c>
      <c r="B124" s="114"/>
      <c r="C124" s="114"/>
      <c r="D124" s="114"/>
      <c r="E124" s="115"/>
      <c r="F124" s="116"/>
      <c r="G124" s="115"/>
      <c r="H124" s="116"/>
      <c r="I124" s="115"/>
      <c r="J124" s="116"/>
      <c r="K124" s="115"/>
      <c r="L124" s="116"/>
      <c r="M124" s="114"/>
      <c r="N124" s="1" t="s">
        <v>148</v>
      </c>
    </row>
    <row r="125" spans="1:51" ht="30" customHeight="1">
      <c r="A125" s="8" t="s">
        <v>369</v>
      </c>
      <c r="B125" s="8" t="s">
        <v>255</v>
      </c>
      <c r="C125" s="8" t="s">
        <v>256</v>
      </c>
      <c r="D125" s="9">
        <v>0.01</v>
      </c>
      <c r="E125" s="12"/>
      <c r="F125" s="13"/>
      <c r="G125" s="12"/>
      <c r="H125" s="13"/>
      <c r="I125" s="12"/>
      <c r="J125" s="13"/>
      <c r="K125" s="12"/>
      <c r="L125" s="13"/>
      <c r="M125" s="8"/>
      <c r="N125" s="2" t="s">
        <v>148</v>
      </c>
      <c r="O125" s="2" t="s">
        <v>370</v>
      </c>
      <c r="P125" s="2" t="s">
        <v>61</v>
      </c>
      <c r="Q125" s="2" t="s">
        <v>61</v>
      </c>
      <c r="R125" s="2" t="s">
        <v>60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50</v>
      </c>
      <c r="AW125" s="2" t="s">
        <v>373</v>
      </c>
      <c r="AX125" s="2" t="s">
        <v>50</v>
      </c>
      <c r="AY125" s="2" t="s">
        <v>50</v>
      </c>
    </row>
    <row r="126" spans="1:51" ht="30" customHeight="1">
      <c r="A126" s="8" t="s">
        <v>213</v>
      </c>
      <c r="B126" s="8" t="s">
        <v>50</v>
      </c>
      <c r="C126" s="8" t="s">
        <v>50</v>
      </c>
      <c r="D126" s="9"/>
      <c r="E126" s="12"/>
      <c r="F126" s="13"/>
      <c r="G126" s="12"/>
      <c r="H126" s="13"/>
      <c r="I126" s="12"/>
      <c r="J126" s="13"/>
      <c r="K126" s="12"/>
      <c r="L126" s="13"/>
      <c r="M126" s="8"/>
      <c r="N126" s="2" t="s">
        <v>75</v>
      </c>
      <c r="O126" s="2" t="s">
        <v>75</v>
      </c>
      <c r="P126" s="2" t="s">
        <v>50</v>
      </c>
      <c r="Q126" s="2" t="s">
        <v>50</v>
      </c>
      <c r="R126" s="2" t="s">
        <v>50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50</v>
      </c>
      <c r="AW126" s="2" t="s">
        <v>50</v>
      </c>
      <c r="AX126" s="2" t="s">
        <v>50</v>
      </c>
      <c r="AY126" s="2" t="s">
        <v>50</v>
      </c>
    </row>
    <row r="127" spans="1:51" ht="30" customHeight="1">
      <c r="A127" s="9"/>
      <c r="B127" s="9"/>
      <c r="C127" s="9"/>
      <c r="D127" s="9"/>
      <c r="E127" s="12"/>
      <c r="F127" s="13"/>
      <c r="G127" s="12"/>
      <c r="H127" s="13"/>
      <c r="I127" s="12"/>
      <c r="J127" s="13"/>
      <c r="K127" s="12"/>
      <c r="L127" s="13"/>
      <c r="M127" s="9"/>
    </row>
    <row r="128" spans="1:51" ht="30" customHeight="1">
      <c r="A128" s="114" t="s">
        <v>374</v>
      </c>
      <c r="B128" s="114"/>
      <c r="C128" s="114"/>
      <c r="D128" s="114"/>
      <c r="E128" s="115"/>
      <c r="F128" s="116"/>
      <c r="G128" s="115"/>
      <c r="H128" s="116"/>
      <c r="I128" s="115"/>
      <c r="J128" s="116"/>
      <c r="K128" s="115"/>
      <c r="L128" s="116"/>
      <c r="M128" s="114"/>
      <c r="N128" s="1" t="s">
        <v>151</v>
      </c>
    </row>
    <row r="129" spans="1:51" ht="30" customHeight="1">
      <c r="A129" s="8" t="s">
        <v>289</v>
      </c>
      <c r="B129" s="8" t="s">
        <v>290</v>
      </c>
      <c r="C129" s="8" t="s">
        <v>72</v>
      </c>
      <c r="D129" s="9">
        <v>0.4</v>
      </c>
      <c r="E129" s="12"/>
      <c r="F129" s="13"/>
      <c r="G129" s="12"/>
      <c r="H129" s="13"/>
      <c r="I129" s="12"/>
      <c r="J129" s="13"/>
      <c r="K129" s="12"/>
      <c r="L129" s="13"/>
      <c r="M129" s="8"/>
      <c r="N129" s="2" t="s">
        <v>151</v>
      </c>
      <c r="O129" s="2" t="s">
        <v>291</v>
      </c>
      <c r="P129" s="2" t="s">
        <v>60</v>
      </c>
      <c r="Q129" s="2" t="s">
        <v>61</v>
      </c>
      <c r="R129" s="2" t="s">
        <v>61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 t="s">
        <v>50</v>
      </c>
      <c r="AW129" s="2" t="s">
        <v>375</v>
      </c>
      <c r="AX129" s="2" t="s">
        <v>50</v>
      </c>
      <c r="AY129" s="2" t="s">
        <v>50</v>
      </c>
    </row>
    <row r="130" spans="1:51" ht="30" customHeight="1">
      <c r="A130" s="8" t="s">
        <v>213</v>
      </c>
      <c r="B130" s="8" t="s">
        <v>50</v>
      </c>
      <c r="C130" s="8" t="s">
        <v>50</v>
      </c>
      <c r="D130" s="9"/>
      <c r="E130" s="12"/>
      <c r="F130" s="13"/>
      <c r="G130" s="12"/>
      <c r="H130" s="13"/>
      <c r="I130" s="12"/>
      <c r="J130" s="13"/>
      <c r="K130" s="12"/>
      <c r="L130" s="13"/>
      <c r="M130" s="8"/>
      <c r="N130" s="2" t="s">
        <v>75</v>
      </c>
      <c r="O130" s="2" t="s">
        <v>75</v>
      </c>
      <c r="P130" s="2" t="s">
        <v>50</v>
      </c>
      <c r="Q130" s="2" t="s">
        <v>50</v>
      </c>
      <c r="R130" s="2" t="s">
        <v>50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50</v>
      </c>
      <c r="AW130" s="2" t="s">
        <v>50</v>
      </c>
      <c r="AX130" s="2" t="s">
        <v>50</v>
      </c>
      <c r="AY130" s="2" t="s">
        <v>50</v>
      </c>
    </row>
    <row r="131" spans="1:51" ht="30" customHeight="1">
      <c r="A131" s="9"/>
      <c r="B131" s="9"/>
      <c r="C131" s="9"/>
      <c r="D131" s="9"/>
      <c r="E131" s="12"/>
      <c r="F131" s="13"/>
      <c r="G131" s="12"/>
      <c r="H131" s="13"/>
      <c r="I131" s="12"/>
      <c r="J131" s="13"/>
      <c r="K131" s="12"/>
      <c r="L131" s="13"/>
      <c r="M131" s="9"/>
    </row>
    <row r="132" spans="1:51" ht="30" customHeight="1">
      <c r="A132" s="114" t="s">
        <v>376</v>
      </c>
      <c r="B132" s="114"/>
      <c r="C132" s="114"/>
      <c r="D132" s="114"/>
      <c r="E132" s="115"/>
      <c r="F132" s="116"/>
      <c r="G132" s="115"/>
      <c r="H132" s="116"/>
      <c r="I132" s="115"/>
      <c r="J132" s="116"/>
      <c r="K132" s="115"/>
      <c r="L132" s="116"/>
      <c r="M132" s="114"/>
      <c r="N132" s="1" t="s">
        <v>154</v>
      </c>
    </row>
    <row r="133" spans="1:51" ht="30" customHeight="1">
      <c r="A133" s="8" t="s">
        <v>369</v>
      </c>
      <c r="B133" s="8" t="s">
        <v>255</v>
      </c>
      <c r="C133" s="8" t="s">
        <v>256</v>
      </c>
      <c r="D133" s="9">
        <v>0.15</v>
      </c>
      <c r="E133" s="12"/>
      <c r="F133" s="13"/>
      <c r="G133" s="12"/>
      <c r="H133" s="13"/>
      <c r="I133" s="12"/>
      <c r="J133" s="13"/>
      <c r="K133" s="12"/>
      <c r="L133" s="13"/>
      <c r="M133" s="8"/>
      <c r="N133" s="2" t="s">
        <v>154</v>
      </c>
      <c r="O133" s="2" t="s">
        <v>370</v>
      </c>
      <c r="P133" s="2" t="s">
        <v>61</v>
      </c>
      <c r="Q133" s="2" t="s">
        <v>61</v>
      </c>
      <c r="R133" s="2" t="s">
        <v>60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 t="s">
        <v>50</v>
      </c>
      <c r="AW133" s="2" t="s">
        <v>377</v>
      </c>
      <c r="AX133" s="2" t="s">
        <v>50</v>
      </c>
      <c r="AY133" s="2" t="s">
        <v>50</v>
      </c>
    </row>
    <row r="134" spans="1:51" ht="30" customHeight="1">
      <c r="A134" s="8" t="s">
        <v>213</v>
      </c>
      <c r="B134" s="8" t="s">
        <v>50</v>
      </c>
      <c r="C134" s="8" t="s">
        <v>50</v>
      </c>
      <c r="D134" s="9"/>
      <c r="E134" s="12"/>
      <c r="F134" s="13"/>
      <c r="G134" s="12"/>
      <c r="H134" s="13"/>
      <c r="I134" s="12"/>
      <c r="J134" s="13"/>
      <c r="K134" s="12"/>
      <c r="L134" s="13"/>
      <c r="M134" s="8"/>
      <c r="N134" s="2" t="s">
        <v>75</v>
      </c>
      <c r="O134" s="2" t="s">
        <v>75</v>
      </c>
      <c r="P134" s="2" t="s">
        <v>50</v>
      </c>
      <c r="Q134" s="2" t="s">
        <v>50</v>
      </c>
      <c r="R134" s="2" t="s">
        <v>50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 t="s">
        <v>50</v>
      </c>
      <c r="AW134" s="2" t="s">
        <v>50</v>
      </c>
      <c r="AX134" s="2" t="s">
        <v>50</v>
      </c>
      <c r="AY134" s="2" t="s">
        <v>50</v>
      </c>
    </row>
    <row r="135" spans="1:51" ht="30" customHeight="1">
      <c r="A135" s="9"/>
      <c r="B135" s="9"/>
      <c r="C135" s="9"/>
      <c r="D135" s="9"/>
      <c r="E135" s="12"/>
      <c r="F135" s="13"/>
      <c r="G135" s="12"/>
      <c r="H135" s="13"/>
      <c r="I135" s="12"/>
      <c r="J135" s="13"/>
      <c r="K135" s="12"/>
      <c r="L135" s="13"/>
      <c r="M135" s="9"/>
    </row>
    <row r="136" spans="1:51" ht="30" customHeight="1">
      <c r="A136" s="114" t="s">
        <v>378</v>
      </c>
      <c r="B136" s="114"/>
      <c r="C136" s="114"/>
      <c r="D136" s="114"/>
      <c r="E136" s="115"/>
      <c r="F136" s="116"/>
      <c r="G136" s="115"/>
      <c r="H136" s="116"/>
      <c r="I136" s="115"/>
      <c r="J136" s="116"/>
      <c r="K136" s="115"/>
      <c r="L136" s="116"/>
      <c r="M136" s="114"/>
      <c r="N136" s="1" t="s">
        <v>167</v>
      </c>
    </row>
    <row r="137" spans="1:51" ht="30" customHeight="1">
      <c r="A137" s="8" t="s">
        <v>379</v>
      </c>
      <c r="B137" s="8" t="s">
        <v>380</v>
      </c>
      <c r="C137" s="8" t="s">
        <v>72</v>
      </c>
      <c r="D137" s="9">
        <v>2.2000000000000002</v>
      </c>
      <c r="E137" s="12"/>
      <c r="F137" s="13"/>
      <c r="G137" s="12"/>
      <c r="H137" s="13"/>
      <c r="I137" s="12"/>
      <c r="J137" s="13"/>
      <c r="K137" s="12"/>
      <c r="L137" s="13"/>
      <c r="M137" s="8" t="s">
        <v>50</v>
      </c>
      <c r="N137" s="2" t="s">
        <v>167</v>
      </c>
      <c r="O137" s="2" t="s">
        <v>381</v>
      </c>
      <c r="P137" s="2" t="s">
        <v>61</v>
      </c>
      <c r="Q137" s="2" t="s">
        <v>61</v>
      </c>
      <c r="R137" s="2" t="s">
        <v>60</v>
      </c>
      <c r="S137" s="3"/>
      <c r="T137" s="3"/>
      <c r="U137" s="3"/>
      <c r="V137" s="3">
        <v>1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50</v>
      </c>
      <c r="AW137" s="2" t="s">
        <v>382</v>
      </c>
      <c r="AX137" s="2" t="s">
        <v>50</v>
      </c>
      <c r="AY137" s="2" t="s">
        <v>50</v>
      </c>
    </row>
    <row r="138" spans="1:51" ht="30" customHeight="1">
      <c r="A138" s="8" t="s">
        <v>383</v>
      </c>
      <c r="B138" s="8" t="s">
        <v>384</v>
      </c>
      <c r="C138" s="8" t="s">
        <v>385</v>
      </c>
      <c r="D138" s="9">
        <v>0.5</v>
      </c>
      <c r="E138" s="12"/>
      <c r="F138" s="13"/>
      <c r="G138" s="12"/>
      <c r="H138" s="13"/>
      <c r="I138" s="12"/>
      <c r="J138" s="13"/>
      <c r="K138" s="12"/>
      <c r="L138" s="13"/>
      <c r="M138" s="8" t="s">
        <v>50</v>
      </c>
      <c r="N138" s="2" t="s">
        <v>167</v>
      </c>
      <c r="O138" s="2" t="s">
        <v>386</v>
      </c>
      <c r="P138" s="2" t="s">
        <v>61</v>
      </c>
      <c r="Q138" s="2" t="s">
        <v>61</v>
      </c>
      <c r="R138" s="2" t="s">
        <v>60</v>
      </c>
      <c r="S138" s="3"/>
      <c r="T138" s="3"/>
      <c r="U138" s="3"/>
      <c r="V138" s="3">
        <v>1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50</v>
      </c>
      <c r="AW138" s="2" t="s">
        <v>387</v>
      </c>
      <c r="AX138" s="2" t="s">
        <v>50</v>
      </c>
      <c r="AY138" s="2" t="s">
        <v>50</v>
      </c>
    </row>
    <row r="139" spans="1:51" ht="30" customHeight="1">
      <c r="A139" s="8" t="s">
        <v>388</v>
      </c>
      <c r="B139" s="8" t="s">
        <v>389</v>
      </c>
      <c r="C139" s="8" t="s">
        <v>385</v>
      </c>
      <c r="D139" s="9">
        <v>0.25</v>
      </c>
      <c r="E139" s="12"/>
      <c r="F139" s="13"/>
      <c r="G139" s="12"/>
      <c r="H139" s="13"/>
      <c r="I139" s="12"/>
      <c r="J139" s="13"/>
      <c r="K139" s="12"/>
      <c r="L139" s="13"/>
      <c r="M139" s="8" t="s">
        <v>50</v>
      </c>
      <c r="N139" s="2" t="s">
        <v>167</v>
      </c>
      <c r="O139" s="2" t="s">
        <v>390</v>
      </c>
      <c r="P139" s="2" t="s">
        <v>61</v>
      </c>
      <c r="Q139" s="2" t="s">
        <v>61</v>
      </c>
      <c r="R139" s="2" t="s">
        <v>60</v>
      </c>
      <c r="S139" s="3"/>
      <c r="T139" s="3"/>
      <c r="U139" s="3"/>
      <c r="V139" s="3">
        <v>1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 t="s">
        <v>50</v>
      </c>
      <c r="AW139" s="2" t="s">
        <v>391</v>
      </c>
      <c r="AX139" s="2" t="s">
        <v>50</v>
      </c>
      <c r="AY139" s="2" t="s">
        <v>50</v>
      </c>
    </row>
    <row r="140" spans="1:51" ht="30" customHeight="1">
      <c r="A140" s="8" t="s">
        <v>392</v>
      </c>
      <c r="B140" s="8" t="s">
        <v>389</v>
      </c>
      <c r="C140" s="8" t="s">
        <v>385</v>
      </c>
      <c r="D140" s="9">
        <v>1.6</v>
      </c>
      <c r="E140" s="12"/>
      <c r="F140" s="13"/>
      <c r="G140" s="12"/>
      <c r="H140" s="13"/>
      <c r="I140" s="12"/>
      <c r="J140" s="13"/>
      <c r="K140" s="12"/>
      <c r="L140" s="13"/>
      <c r="M140" s="8" t="s">
        <v>50</v>
      </c>
      <c r="N140" s="2" t="s">
        <v>167</v>
      </c>
      <c r="O140" s="2" t="s">
        <v>393</v>
      </c>
      <c r="P140" s="2" t="s">
        <v>61</v>
      </c>
      <c r="Q140" s="2" t="s">
        <v>61</v>
      </c>
      <c r="R140" s="2" t="s">
        <v>60</v>
      </c>
      <c r="S140" s="3"/>
      <c r="T140" s="3"/>
      <c r="U140" s="3"/>
      <c r="V140" s="3">
        <v>1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 t="s">
        <v>50</v>
      </c>
      <c r="AW140" s="2" t="s">
        <v>394</v>
      </c>
      <c r="AX140" s="2" t="s">
        <v>50</v>
      </c>
      <c r="AY140" s="2" t="s">
        <v>50</v>
      </c>
    </row>
    <row r="141" spans="1:51" ht="30" customHeight="1">
      <c r="A141" s="8" t="s">
        <v>395</v>
      </c>
      <c r="B141" s="8" t="s">
        <v>396</v>
      </c>
      <c r="C141" s="8" t="s">
        <v>210</v>
      </c>
      <c r="D141" s="9">
        <v>1</v>
      </c>
      <c r="E141" s="12"/>
      <c r="F141" s="13"/>
      <c r="G141" s="12"/>
      <c r="H141" s="13"/>
      <c r="I141" s="12"/>
      <c r="J141" s="13"/>
      <c r="K141" s="12"/>
      <c r="L141" s="13"/>
      <c r="M141" s="8" t="s">
        <v>50</v>
      </c>
      <c r="N141" s="2" t="s">
        <v>167</v>
      </c>
      <c r="O141" s="2" t="s">
        <v>211</v>
      </c>
      <c r="P141" s="2" t="s">
        <v>61</v>
      </c>
      <c r="Q141" s="2" t="s">
        <v>61</v>
      </c>
      <c r="R141" s="2" t="s">
        <v>61</v>
      </c>
      <c r="S141" s="3">
        <v>0</v>
      </c>
      <c r="T141" s="3">
        <v>0</v>
      </c>
      <c r="U141" s="3">
        <v>0.05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50</v>
      </c>
      <c r="AW141" s="2" t="s">
        <v>397</v>
      </c>
      <c r="AX141" s="2" t="s">
        <v>50</v>
      </c>
      <c r="AY141" s="2" t="s">
        <v>50</v>
      </c>
    </row>
    <row r="142" spans="1:51" ht="30" customHeight="1">
      <c r="A142" s="8" t="s">
        <v>369</v>
      </c>
      <c r="B142" s="8" t="s">
        <v>398</v>
      </c>
      <c r="C142" s="8" t="s">
        <v>256</v>
      </c>
      <c r="D142" s="9">
        <v>0.5</v>
      </c>
      <c r="E142" s="12"/>
      <c r="F142" s="13"/>
      <c r="G142" s="12"/>
      <c r="H142" s="13"/>
      <c r="I142" s="12"/>
      <c r="J142" s="13"/>
      <c r="K142" s="12"/>
      <c r="L142" s="13"/>
      <c r="M142" s="8" t="s">
        <v>50</v>
      </c>
      <c r="N142" s="2" t="s">
        <v>167</v>
      </c>
      <c r="O142" s="2" t="s">
        <v>399</v>
      </c>
      <c r="P142" s="2" t="s">
        <v>61</v>
      </c>
      <c r="Q142" s="2" t="s">
        <v>61</v>
      </c>
      <c r="R142" s="2" t="s">
        <v>60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50</v>
      </c>
      <c r="AW142" s="2" t="s">
        <v>400</v>
      </c>
      <c r="AX142" s="2" t="s">
        <v>50</v>
      </c>
      <c r="AY142" s="2" t="s">
        <v>50</v>
      </c>
    </row>
    <row r="143" spans="1:51" ht="30" customHeight="1">
      <c r="A143" s="8" t="s">
        <v>401</v>
      </c>
      <c r="B143" s="8" t="s">
        <v>402</v>
      </c>
      <c r="C143" s="8" t="s">
        <v>256</v>
      </c>
      <c r="D143" s="9">
        <v>0.15</v>
      </c>
      <c r="E143" s="12"/>
      <c r="F143" s="13"/>
      <c r="G143" s="12"/>
      <c r="H143" s="13"/>
      <c r="I143" s="12"/>
      <c r="J143" s="13"/>
      <c r="K143" s="12"/>
      <c r="L143" s="13"/>
      <c r="M143" s="8" t="s">
        <v>50</v>
      </c>
      <c r="N143" s="2" t="s">
        <v>167</v>
      </c>
      <c r="O143" s="2" t="s">
        <v>403</v>
      </c>
      <c r="P143" s="2" t="s">
        <v>61</v>
      </c>
      <c r="Q143" s="2" t="s">
        <v>61</v>
      </c>
      <c r="R143" s="2" t="s">
        <v>60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 t="s">
        <v>50</v>
      </c>
      <c r="AW143" s="2" t="s">
        <v>404</v>
      </c>
      <c r="AX143" s="2" t="s">
        <v>50</v>
      </c>
      <c r="AY143" s="2" t="s">
        <v>50</v>
      </c>
    </row>
    <row r="144" spans="1:51" ht="30" customHeight="1">
      <c r="A144" s="8" t="s">
        <v>405</v>
      </c>
      <c r="B144" s="8" t="s">
        <v>406</v>
      </c>
      <c r="C144" s="8" t="s">
        <v>256</v>
      </c>
      <c r="D144" s="9">
        <v>0.3</v>
      </c>
      <c r="E144" s="12"/>
      <c r="F144" s="13"/>
      <c r="G144" s="12"/>
      <c r="H144" s="13"/>
      <c r="I144" s="12"/>
      <c r="J144" s="13"/>
      <c r="K144" s="12"/>
      <c r="L144" s="13"/>
      <c r="M144" s="8" t="s">
        <v>50</v>
      </c>
      <c r="N144" s="2" t="s">
        <v>167</v>
      </c>
      <c r="O144" s="2" t="s">
        <v>407</v>
      </c>
      <c r="P144" s="2" t="s">
        <v>61</v>
      </c>
      <c r="Q144" s="2" t="s">
        <v>61</v>
      </c>
      <c r="R144" s="2" t="s">
        <v>60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 t="s">
        <v>50</v>
      </c>
      <c r="AW144" s="2" t="s">
        <v>408</v>
      </c>
      <c r="AX144" s="2" t="s">
        <v>50</v>
      </c>
      <c r="AY144" s="2" t="s">
        <v>50</v>
      </c>
    </row>
    <row r="145" spans="1:51" ht="30" customHeight="1">
      <c r="A145" s="8" t="s">
        <v>401</v>
      </c>
      <c r="B145" s="8" t="s">
        <v>409</v>
      </c>
      <c r="C145" s="8" t="s">
        <v>256</v>
      </c>
      <c r="D145" s="9">
        <v>0.8</v>
      </c>
      <c r="E145" s="12"/>
      <c r="F145" s="13"/>
      <c r="G145" s="12"/>
      <c r="H145" s="13"/>
      <c r="I145" s="12"/>
      <c r="J145" s="13"/>
      <c r="K145" s="12"/>
      <c r="L145" s="13"/>
      <c r="M145" s="8" t="s">
        <v>50</v>
      </c>
      <c r="N145" s="2" t="s">
        <v>167</v>
      </c>
      <c r="O145" s="2" t="s">
        <v>410</v>
      </c>
      <c r="P145" s="2" t="s">
        <v>61</v>
      </c>
      <c r="Q145" s="2" t="s">
        <v>61</v>
      </c>
      <c r="R145" s="2" t="s">
        <v>60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50</v>
      </c>
      <c r="AW145" s="2" t="s">
        <v>411</v>
      </c>
      <c r="AX145" s="2" t="s">
        <v>50</v>
      </c>
      <c r="AY145" s="2" t="s">
        <v>50</v>
      </c>
    </row>
    <row r="146" spans="1:51" ht="30" customHeight="1">
      <c r="A146" s="8" t="s">
        <v>369</v>
      </c>
      <c r="B146" s="8" t="s">
        <v>255</v>
      </c>
      <c r="C146" s="8" t="s">
        <v>256</v>
      </c>
      <c r="D146" s="9">
        <v>0.4</v>
      </c>
      <c r="E146" s="12"/>
      <c r="F146" s="13"/>
      <c r="G146" s="12"/>
      <c r="H146" s="13"/>
      <c r="I146" s="12"/>
      <c r="J146" s="13"/>
      <c r="K146" s="12"/>
      <c r="L146" s="13"/>
      <c r="M146" s="8" t="s">
        <v>50</v>
      </c>
      <c r="N146" s="2" t="s">
        <v>167</v>
      </c>
      <c r="O146" s="2" t="s">
        <v>370</v>
      </c>
      <c r="P146" s="2" t="s">
        <v>61</v>
      </c>
      <c r="Q146" s="2" t="s">
        <v>61</v>
      </c>
      <c r="R146" s="2" t="s">
        <v>60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50</v>
      </c>
      <c r="AW146" s="2" t="s">
        <v>412</v>
      </c>
      <c r="AX146" s="2" t="s">
        <v>50</v>
      </c>
      <c r="AY146" s="2" t="s">
        <v>50</v>
      </c>
    </row>
    <row r="147" spans="1:51" ht="30" customHeight="1">
      <c r="A147" s="8" t="s">
        <v>254</v>
      </c>
      <c r="B147" s="8" t="s">
        <v>255</v>
      </c>
      <c r="C147" s="8" t="s">
        <v>256</v>
      </c>
      <c r="D147" s="9">
        <v>0.4</v>
      </c>
      <c r="E147" s="12"/>
      <c r="F147" s="13"/>
      <c r="G147" s="12"/>
      <c r="H147" s="13"/>
      <c r="I147" s="12"/>
      <c r="J147" s="13"/>
      <c r="K147" s="12"/>
      <c r="L147" s="13"/>
      <c r="M147" s="8" t="s">
        <v>50</v>
      </c>
      <c r="N147" s="2" t="s">
        <v>167</v>
      </c>
      <c r="O147" s="2" t="s">
        <v>257</v>
      </c>
      <c r="P147" s="2" t="s">
        <v>61</v>
      </c>
      <c r="Q147" s="2" t="s">
        <v>61</v>
      </c>
      <c r="R147" s="2" t="s">
        <v>60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50</v>
      </c>
      <c r="AW147" s="2" t="s">
        <v>413</v>
      </c>
      <c r="AX147" s="2" t="s">
        <v>50</v>
      </c>
      <c r="AY147" s="2" t="s">
        <v>50</v>
      </c>
    </row>
    <row r="148" spans="1:51" ht="30" customHeight="1">
      <c r="A148" s="8" t="s">
        <v>213</v>
      </c>
      <c r="B148" s="8" t="s">
        <v>50</v>
      </c>
      <c r="C148" s="8" t="s">
        <v>50</v>
      </c>
      <c r="D148" s="9"/>
      <c r="E148" s="12"/>
      <c r="F148" s="13"/>
      <c r="G148" s="12"/>
      <c r="H148" s="13"/>
      <c r="I148" s="12"/>
      <c r="J148" s="13"/>
      <c r="K148" s="12"/>
      <c r="L148" s="13"/>
      <c r="M148" s="8" t="s">
        <v>50</v>
      </c>
      <c r="N148" s="2" t="s">
        <v>75</v>
      </c>
      <c r="O148" s="2" t="s">
        <v>75</v>
      </c>
      <c r="P148" s="2" t="s">
        <v>50</v>
      </c>
      <c r="Q148" s="2" t="s">
        <v>50</v>
      </c>
      <c r="R148" s="2" t="s">
        <v>50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50</v>
      </c>
      <c r="AW148" s="2" t="s">
        <v>50</v>
      </c>
      <c r="AX148" s="2" t="s">
        <v>50</v>
      </c>
      <c r="AY148" s="2" t="s">
        <v>50</v>
      </c>
    </row>
    <row r="149" spans="1:51" ht="30" customHeight="1">
      <c r="A149" s="9"/>
      <c r="B149" s="9"/>
      <c r="C149" s="9"/>
      <c r="D149" s="9"/>
      <c r="E149" s="12"/>
      <c r="F149" s="13"/>
      <c r="G149" s="12"/>
      <c r="H149" s="13"/>
      <c r="I149" s="12"/>
      <c r="J149" s="13"/>
      <c r="K149" s="12"/>
      <c r="L149" s="13"/>
      <c r="M149" s="9"/>
    </row>
    <row r="150" spans="1:51" ht="30" customHeight="1">
      <c r="A150" s="114" t="s">
        <v>414</v>
      </c>
      <c r="B150" s="114"/>
      <c r="C150" s="114"/>
      <c r="D150" s="114"/>
      <c r="E150" s="115"/>
      <c r="F150" s="116"/>
      <c r="G150" s="115"/>
      <c r="H150" s="116"/>
      <c r="I150" s="115"/>
      <c r="J150" s="116"/>
      <c r="K150" s="115"/>
      <c r="L150" s="116"/>
      <c r="M150" s="114"/>
      <c r="N150" s="1" t="s">
        <v>170</v>
      </c>
    </row>
    <row r="151" spans="1:51" ht="30" customHeight="1">
      <c r="A151" s="8" t="s">
        <v>168</v>
      </c>
      <c r="B151" s="8" t="s">
        <v>415</v>
      </c>
      <c r="C151" s="8" t="s">
        <v>114</v>
      </c>
      <c r="D151" s="9">
        <v>1.9750000000000001</v>
      </c>
      <c r="E151" s="12"/>
      <c r="F151" s="13"/>
      <c r="G151" s="12"/>
      <c r="H151" s="13"/>
      <c r="I151" s="12"/>
      <c r="J151" s="13"/>
      <c r="K151" s="12"/>
      <c r="L151" s="13"/>
      <c r="M151" s="8"/>
      <c r="N151" s="2" t="s">
        <v>170</v>
      </c>
      <c r="O151" s="2" t="s">
        <v>416</v>
      </c>
      <c r="P151" s="2" t="s">
        <v>60</v>
      </c>
      <c r="Q151" s="2" t="s">
        <v>61</v>
      </c>
      <c r="R151" s="2" t="s">
        <v>61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50</v>
      </c>
      <c r="AW151" s="2" t="s">
        <v>417</v>
      </c>
      <c r="AX151" s="2" t="s">
        <v>50</v>
      </c>
      <c r="AY151" s="2" t="s">
        <v>50</v>
      </c>
    </row>
    <row r="152" spans="1:51" ht="30" customHeight="1">
      <c r="A152" s="8" t="s">
        <v>213</v>
      </c>
      <c r="B152" s="8" t="s">
        <v>50</v>
      </c>
      <c r="C152" s="8" t="s">
        <v>50</v>
      </c>
      <c r="D152" s="9"/>
      <c r="E152" s="12"/>
      <c r="F152" s="13"/>
      <c r="G152" s="12"/>
      <c r="H152" s="13"/>
      <c r="I152" s="12"/>
      <c r="J152" s="13"/>
      <c r="K152" s="12"/>
      <c r="L152" s="13"/>
      <c r="M152" s="8"/>
      <c r="N152" s="2" t="s">
        <v>75</v>
      </c>
      <c r="O152" s="2" t="s">
        <v>75</v>
      </c>
      <c r="P152" s="2" t="s">
        <v>50</v>
      </c>
      <c r="Q152" s="2" t="s">
        <v>50</v>
      </c>
      <c r="R152" s="2" t="s">
        <v>50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50</v>
      </c>
      <c r="AW152" s="2" t="s">
        <v>50</v>
      </c>
      <c r="AX152" s="2" t="s">
        <v>50</v>
      </c>
      <c r="AY152" s="2" t="s">
        <v>50</v>
      </c>
    </row>
    <row r="153" spans="1:51" ht="30" customHeight="1">
      <c r="A153" s="9"/>
      <c r="B153" s="9"/>
      <c r="C153" s="9"/>
      <c r="D153" s="9"/>
      <c r="E153" s="12"/>
      <c r="F153" s="13"/>
      <c r="G153" s="12"/>
      <c r="H153" s="13"/>
      <c r="I153" s="12"/>
      <c r="J153" s="13"/>
      <c r="K153" s="12"/>
      <c r="L153" s="13"/>
      <c r="M153" s="9"/>
    </row>
    <row r="154" spans="1:51" ht="30" customHeight="1">
      <c r="A154" s="114" t="s">
        <v>418</v>
      </c>
      <c r="B154" s="114"/>
      <c r="C154" s="114"/>
      <c r="D154" s="114"/>
      <c r="E154" s="115"/>
      <c r="F154" s="116"/>
      <c r="G154" s="115"/>
      <c r="H154" s="116"/>
      <c r="I154" s="115"/>
      <c r="J154" s="116"/>
      <c r="K154" s="115"/>
      <c r="L154" s="116"/>
      <c r="M154" s="114"/>
      <c r="N154" s="1" t="s">
        <v>173</v>
      </c>
    </row>
    <row r="155" spans="1:51" ht="30" customHeight="1">
      <c r="A155" s="8" t="s">
        <v>419</v>
      </c>
      <c r="B155" s="8" t="s">
        <v>420</v>
      </c>
      <c r="C155" s="8" t="s">
        <v>64</v>
      </c>
      <c r="D155" s="9">
        <v>1.37E-4</v>
      </c>
      <c r="E155" s="12"/>
      <c r="F155" s="13"/>
      <c r="G155" s="12"/>
      <c r="H155" s="13"/>
      <c r="I155" s="12"/>
      <c r="J155" s="13"/>
      <c r="K155" s="12"/>
      <c r="L155" s="13"/>
      <c r="M155" s="8"/>
      <c r="N155" s="2" t="s">
        <v>173</v>
      </c>
      <c r="O155" s="2" t="s">
        <v>421</v>
      </c>
      <c r="P155" s="2" t="s">
        <v>61</v>
      </c>
      <c r="Q155" s="2" t="s">
        <v>61</v>
      </c>
      <c r="R155" s="2" t="s">
        <v>60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50</v>
      </c>
      <c r="AW155" s="2" t="s">
        <v>422</v>
      </c>
      <c r="AX155" s="2" t="s">
        <v>50</v>
      </c>
      <c r="AY155" s="2" t="s">
        <v>50</v>
      </c>
    </row>
    <row r="156" spans="1:51" ht="30" customHeight="1">
      <c r="A156" s="8" t="s">
        <v>423</v>
      </c>
      <c r="B156" s="8" t="s">
        <v>424</v>
      </c>
      <c r="C156" s="8" t="s">
        <v>96</v>
      </c>
      <c r="D156" s="9">
        <v>2.4039999999999999E-3</v>
      </c>
      <c r="E156" s="12"/>
      <c r="F156" s="13"/>
      <c r="G156" s="12"/>
      <c r="H156" s="13"/>
      <c r="I156" s="12"/>
      <c r="J156" s="13"/>
      <c r="K156" s="12"/>
      <c r="L156" s="13"/>
      <c r="M156" s="8"/>
      <c r="N156" s="2" t="s">
        <v>173</v>
      </c>
      <c r="O156" s="2" t="s">
        <v>425</v>
      </c>
      <c r="P156" s="2" t="s">
        <v>61</v>
      </c>
      <c r="Q156" s="2" t="s">
        <v>61</v>
      </c>
      <c r="R156" s="2" t="s">
        <v>60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50</v>
      </c>
      <c r="AW156" s="2" t="s">
        <v>426</v>
      </c>
      <c r="AX156" s="2" t="s">
        <v>50</v>
      </c>
      <c r="AY156" s="2" t="s">
        <v>50</v>
      </c>
    </row>
    <row r="157" spans="1:51" ht="30" customHeight="1">
      <c r="A157" s="8" t="s">
        <v>427</v>
      </c>
      <c r="B157" s="8" t="s">
        <v>428</v>
      </c>
      <c r="C157" s="8" t="s">
        <v>429</v>
      </c>
      <c r="D157" s="9">
        <v>17.3</v>
      </c>
      <c r="E157" s="12"/>
      <c r="F157" s="13"/>
      <c r="G157" s="12"/>
      <c r="H157" s="13"/>
      <c r="I157" s="12"/>
      <c r="J157" s="13"/>
      <c r="K157" s="12"/>
      <c r="L157" s="13"/>
      <c r="M157" s="8"/>
      <c r="N157" s="2" t="s">
        <v>173</v>
      </c>
      <c r="O157" s="2" t="s">
        <v>430</v>
      </c>
      <c r="P157" s="2" t="s">
        <v>61</v>
      </c>
      <c r="Q157" s="2" t="s">
        <v>61</v>
      </c>
      <c r="R157" s="2" t="s">
        <v>60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 t="s">
        <v>50</v>
      </c>
      <c r="AW157" s="2" t="s">
        <v>431</v>
      </c>
      <c r="AX157" s="2" t="s">
        <v>50</v>
      </c>
      <c r="AY157" s="2" t="s">
        <v>50</v>
      </c>
    </row>
    <row r="158" spans="1:51" ht="30" customHeight="1">
      <c r="A158" s="8" t="s">
        <v>432</v>
      </c>
      <c r="B158" s="8" t="s">
        <v>433</v>
      </c>
      <c r="C158" s="8" t="s">
        <v>434</v>
      </c>
      <c r="D158" s="9">
        <v>1.05E-4</v>
      </c>
      <c r="E158" s="12"/>
      <c r="F158" s="13"/>
      <c r="G158" s="12"/>
      <c r="H158" s="13"/>
      <c r="I158" s="12"/>
      <c r="J158" s="13"/>
      <c r="K158" s="12"/>
      <c r="L158" s="13"/>
      <c r="M158" s="8"/>
      <c r="N158" s="2" t="s">
        <v>173</v>
      </c>
      <c r="O158" s="2" t="s">
        <v>435</v>
      </c>
      <c r="P158" s="2" t="s">
        <v>61</v>
      </c>
      <c r="Q158" s="2" t="s">
        <v>61</v>
      </c>
      <c r="R158" s="2" t="s">
        <v>60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 t="s">
        <v>50</v>
      </c>
      <c r="AW158" s="2" t="s">
        <v>436</v>
      </c>
      <c r="AX158" s="2" t="s">
        <v>50</v>
      </c>
      <c r="AY158" s="2" t="s">
        <v>50</v>
      </c>
    </row>
    <row r="159" spans="1:51" ht="30" customHeight="1">
      <c r="A159" s="8" t="s">
        <v>437</v>
      </c>
      <c r="B159" s="8" t="s">
        <v>438</v>
      </c>
      <c r="C159" s="8" t="s">
        <v>96</v>
      </c>
      <c r="D159" s="9">
        <v>1</v>
      </c>
      <c r="E159" s="12"/>
      <c r="F159" s="13"/>
      <c r="G159" s="12"/>
      <c r="H159" s="13"/>
      <c r="I159" s="12"/>
      <c r="J159" s="13"/>
      <c r="K159" s="12"/>
      <c r="L159" s="13"/>
      <c r="M159" s="8"/>
      <c r="N159" s="2" t="s">
        <v>173</v>
      </c>
      <c r="O159" s="2" t="s">
        <v>439</v>
      </c>
      <c r="P159" s="2" t="s">
        <v>61</v>
      </c>
      <c r="Q159" s="2" t="s">
        <v>61</v>
      </c>
      <c r="R159" s="2" t="s">
        <v>60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50</v>
      </c>
      <c r="AW159" s="2" t="s">
        <v>440</v>
      </c>
      <c r="AX159" s="2" t="s">
        <v>50</v>
      </c>
      <c r="AY159" s="2" t="s">
        <v>50</v>
      </c>
    </row>
    <row r="160" spans="1:51" ht="30" customHeight="1">
      <c r="A160" s="8" t="s">
        <v>441</v>
      </c>
      <c r="B160" s="8" t="s">
        <v>255</v>
      </c>
      <c r="C160" s="8" t="s">
        <v>256</v>
      </c>
      <c r="D160" s="9">
        <v>3.1817999999999999E-2</v>
      </c>
      <c r="E160" s="12"/>
      <c r="F160" s="13"/>
      <c r="G160" s="12"/>
      <c r="H160" s="13"/>
      <c r="I160" s="12"/>
      <c r="J160" s="13"/>
      <c r="K160" s="12"/>
      <c r="L160" s="13"/>
      <c r="M160" s="8"/>
      <c r="N160" s="2" t="s">
        <v>173</v>
      </c>
      <c r="O160" s="2" t="s">
        <v>442</v>
      </c>
      <c r="P160" s="2" t="s">
        <v>61</v>
      </c>
      <c r="Q160" s="2" t="s">
        <v>61</v>
      </c>
      <c r="R160" s="2" t="s">
        <v>60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50</v>
      </c>
      <c r="AW160" s="2" t="s">
        <v>443</v>
      </c>
      <c r="AX160" s="2" t="s">
        <v>50</v>
      </c>
      <c r="AY160" s="2" t="s">
        <v>50</v>
      </c>
    </row>
    <row r="161" spans="1:51" ht="30" customHeight="1">
      <c r="A161" s="8" t="s">
        <v>369</v>
      </c>
      <c r="B161" s="8" t="s">
        <v>255</v>
      </c>
      <c r="C161" s="8" t="s">
        <v>256</v>
      </c>
      <c r="D161" s="9">
        <v>3.6364E-2</v>
      </c>
      <c r="E161" s="12"/>
      <c r="F161" s="13"/>
      <c r="G161" s="12"/>
      <c r="H161" s="13"/>
      <c r="I161" s="12"/>
      <c r="J161" s="13"/>
      <c r="K161" s="12"/>
      <c r="L161" s="13"/>
      <c r="M161" s="8"/>
      <c r="N161" s="2" t="s">
        <v>173</v>
      </c>
      <c r="O161" s="2" t="s">
        <v>370</v>
      </c>
      <c r="P161" s="2" t="s">
        <v>61</v>
      </c>
      <c r="Q161" s="2" t="s">
        <v>61</v>
      </c>
      <c r="R161" s="2" t="s">
        <v>60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50</v>
      </c>
      <c r="AW161" s="2" t="s">
        <v>444</v>
      </c>
      <c r="AX161" s="2" t="s">
        <v>50</v>
      </c>
      <c r="AY161" s="2" t="s">
        <v>50</v>
      </c>
    </row>
    <row r="162" spans="1:51" ht="30" customHeight="1">
      <c r="A162" s="8" t="s">
        <v>254</v>
      </c>
      <c r="B162" s="8" t="s">
        <v>255</v>
      </c>
      <c r="C162" s="8" t="s">
        <v>256</v>
      </c>
      <c r="D162" s="9">
        <v>2.2727000000000001E-2</v>
      </c>
      <c r="E162" s="12"/>
      <c r="F162" s="13"/>
      <c r="G162" s="12"/>
      <c r="H162" s="13"/>
      <c r="I162" s="12"/>
      <c r="J162" s="13"/>
      <c r="K162" s="12"/>
      <c r="L162" s="13"/>
      <c r="M162" s="8"/>
      <c r="N162" s="2" t="s">
        <v>173</v>
      </c>
      <c r="O162" s="2" t="s">
        <v>257</v>
      </c>
      <c r="P162" s="2" t="s">
        <v>61</v>
      </c>
      <c r="Q162" s="2" t="s">
        <v>61</v>
      </c>
      <c r="R162" s="2" t="s">
        <v>60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 t="s">
        <v>50</v>
      </c>
      <c r="AW162" s="2" t="s">
        <v>445</v>
      </c>
      <c r="AX162" s="2" t="s">
        <v>50</v>
      </c>
      <c r="AY162" s="2" t="s">
        <v>50</v>
      </c>
    </row>
    <row r="163" spans="1:51" ht="30" customHeight="1">
      <c r="A163" s="8" t="s">
        <v>213</v>
      </c>
      <c r="B163" s="8" t="s">
        <v>50</v>
      </c>
      <c r="C163" s="8" t="s">
        <v>50</v>
      </c>
      <c r="D163" s="9"/>
      <c r="E163" s="12"/>
      <c r="F163" s="13"/>
      <c r="G163" s="12"/>
      <c r="H163" s="13"/>
      <c r="I163" s="12"/>
      <c r="J163" s="13"/>
      <c r="K163" s="12"/>
      <c r="L163" s="13"/>
      <c r="M163" s="8"/>
      <c r="N163" s="2" t="s">
        <v>75</v>
      </c>
      <c r="O163" s="2" t="s">
        <v>75</v>
      </c>
      <c r="P163" s="2" t="s">
        <v>50</v>
      </c>
      <c r="Q163" s="2" t="s">
        <v>50</v>
      </c>
      <c r="R163" s="2" t="s">
        <v>50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 t="s">
        <v>50</v>
      </c>
      <c r="AW163" s="2" t="s">
        <v>50</v>
      </c>
      <c r="AX163" s="2" t="s">
        <v>50</v>
      </c>
      <c r="AY163" s="2" t="s">
        <v>50</v>
      </c>
    </row>
    <row r="164" spans="1:51" ht="30" customHeight="1">
      <c r="A164" s="9"/>
      <c r="B164" s="9"/>
      <c r="C164" s="9"/>
      <c r="D164" s="9"/>
      <c r="E164" s="12"/>
      <c r="F164" s="13"/>
      <c r="G164" s="12"/>
      <c r="H164" s="13"/>
      <c r="I164" s="12"/>
      <c r="J164" s="13"/>
      <c r="K164" s="12"/>
      <c r="L164" s="13"/>
      <c r="M164" s="9"/>
    </row>
    <row r="165" spans="1:51" ht="30" customHeight="1">
      <c r="A165" s="114" t="s">
        <v>446</v>
      </c>
      <c r="B165" s="114"/>
      <c r="C165" s="114"/>
      <c r="D165" s="114"/>
      <c r="E165" s="115"/>
      <c r="F165" s="116"/>
      <c r="G165" s="115"/>
      <c r="H165" s="116"/>
      <c r="I165" s="115"/>
      <c r="J165" s="116"/>
      <c r="K165" s="115"/>
      <c r="L165" s="116"/>
      <c r="M165" s="114"/>
      <c r="N165" s="1" t="s">
        <v>203</v>
      </c>
    </row>
    <row r="166" spans="1:51" ht="30" customHeight="1">
      <c r="A166" s="8" t="s">
        <v>448</v>
      </c>
      <c r="B166" s="8" t="s">
        <v>255</v>
      </c>
      <c r="C166" s="8" t="s">
        <v>256</v>
      </c>
      <c r="D166" s="9">
        <v>0.28000000000000003</v>
      </c>
      <c r="E166" s="12"/>
      <c r="F166" s="13"/>
      <c r="G166" s="12"/>
      <c r="H166" s="13"/>
      <c r="I166" s="12"/>
      <c r="J166" s="13"/>
      <c r="K166" s="12"/>
      <c r="L166" s="13"/>
      <c r="M166" s="8"/>
      <c r="N166" s="2" t="s">
        <v>50</v>
      </c>
      <c r="O166" s="2" t="s">
        <v>449</v>
      </c>
      <c r="P166" s="2" t="s">
        <v>61</v>
      </c>
      <c r="Q166" s="2" t="s">
        <v>61</v>
      </c>
      <c r="R166" s="2" t="s">
        <v>60</v>
      </c>
      <c r="S166" s="3"/>
      <c r="T166" s="3"/>
      <c r="U166" s="3"/>
      <c r="V166" s="3">
        <v>1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50</v>
      </c>
      <c r="AW166" s="2" t="s">
        <v>450</v>
      </c>
      <c r="AX166" s="2" t="s">
        <v>50</v>
      </c>
      <c r="AY166" s="2" t="s">
        <v>200</v>
      </c>
    </row>
    <row r="167" spans="1:51" ht="30" customHeight="1">
      <c r="A167" s="8" t="s">
        <v>369</v>
      </c>
      <c r="B167" s="8" t="s">
        <v>255</v>
      </c>
      <c r="C167" s="8" t="s">
        <v>256</v>
      </c>
      <c r="D167" s="9">
        <v>0.15</v>
      </c>
      <c r="E167" s="12"/>
      <c r="F167" s="13"/>
      <c r="G167" s="12"/>
      <c r="H167" s="13"/>
      <c r="I167" s="12"/>
      <c r="J167" s="13"/>
      <c r="K167" s="12"/>
      <c r="L167" s="13"/>
      <c r="M167" s="8"/>
      <c r="N167" s="2" t="s">
        <v>50</v>
      </c>
      <c r="O167" s="2" t="s">
        <v>370</v>
      </c>
      <c r="P167" s="2" t="s">
        <v>61</v>
      </c>
      <c r="Q167" s="2" t="s">
        <v>61</v>
      </c>
      <c r="R167" s="2" t="s">
        <v>60</v>
      </c>
      <c r="S167" s="3"/>
      <c r="T167" s="3"/>
      <c r="U167" s="3"/>
      <c r="V167" s="3">
        <v>1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 t="s">
        <v>50</v>
      </c>
      <c r="AW167" s="2" t="s">
        <v>451</v>
      </c>
      <c r="AX167" s="2" t="s">
        <v>50</v>
      </c>
      <c r="AY167" s="2" t="s">
        <v>200</v>
      </c>
    </row>
    <row r="168" spans="1:51" ht="30" customHeight="1">
      <c r="A168" s="8" t="s">
        <v>452</v>
      </c>
      <c r="B168" s="8" t="s">
        <v>453</v>
      </c>
      <c r="C168" s="8" t="s">
        <v>454</v>
      </c>
      <c r="D168" s="9">
        <v>1</v>
      </c>
      <c r="E168" s="12"/>
      <c r="F168" s="13"/>
      <c r="G168" s="12"/>
      <c r="H168" s="13"/>
      <c r="I168" s="12"/>
      <c r="J168" s="13"/>
      <c r="K168" s="12"/>
      <c r="L168" s="13"/>
      <c r="M168" s="8"/>
      <c r="N168" s="2" t="s">
        <v>50</v>
      </c>
      <c r="O168" s="2" t="s">
        <v>455</v>
      </c>
      <c r="P168" s="2" t="s">
        <v>60</v>
      </c>
      <c r="Q168" s="2" t="s">
        <v>61</v>
      </c>
      <c r="R168" s="2" t="s">
        <v>61</v>
      </c>
      <c r="S168" s="3"/>
      <c r="T168" s="3"/>
      <c r="U168" s="3"/>
      <c r="V168" s="3">
        <v>1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 t="s">
        <v>50</v>
      </c>
      <c r="AW168" s="2" t="s">
        <v>456</v>
      </c>
      <c r="AX168" s="2" t="s">
        <v>50</v>
      </c>
      <c r="AY168" s="2" t="s">
        <v>200</v>
      </c>
    </row>
    <row r="169" spans="1:51" ht="30" customHeight="1">
      <c r="A169" s="8" t="s">
        <v>208</v>
      </c>
      <c r="B169" s="8" t="s">
        <v>209</v>
      </c>
      <c r="C169" s="8" t="s">
        <v>210</v>
      </c>
      <c r="D169" s="9">
        <v>1</v>
      </c>
      <c r="E169" s="12"/>
      <c r="F169" s="13"/>
      <c r="G169" s="12"/>
      <c r="H169" s="13"/>
      <c r="I169" s="12"/>
      <c r="J169" s="13"/>
      <c r="K169" s="12"/>
      <c r="L169" s="13"/>
      <c r="M169" s="8"/>
      <c r="N169" s="2" t="s">
        <v>203</v>
      </c>
      <c r="O169" s="2" t="s">
        <v>211</v>
      </c>
      <c r="P169" s="2" t="s">
        <v>61</v>
      </c>
      <c r="Q169" s="2" t="s">
        <v>61</v>
      </c>
      <c r="R169" s="2" t="s">
        <v>61</v>
      </c>
      <c r="S169" s="3">
        <v>3</v>
      </c>
      <c r="T169" s="3">
        <v>2</v>
      </c>
      <c r="U169" s="3">
        <v>1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50</v>
      </c>
      <c r="AW169" s="2" t="s">
        <v>457</v>
      </c>
      <c r="AX169" s="2" t="s">
        <v>50</v>
      </c>
      <c r="AY169" s="2" t="s">
        <v>50</v>
      </c>
    </row>
    <row r="170" spans="1:51" ht="30" customHeight="1">
      <c r="A170" s="8" t="s">
        <v>213</v>
      </c>
      <c r="B170" s="8" t="s">
        <v>50</v>
      </c>
      <c r="C170" s="8" t="s">
        <v>50</v>
      </c>
      <c r="D170" s="9"/>
      <c r="E170" s="12"/>
      <c r="F170" s="13"/>
      <c r="G170" s="12"/>
      <c r="H170" s="13"/>
      <c r="I170" s="12"/>
      <c r="J170" s="13"/>
      <c r="K170" s="12"/>
      <c r="L170" s="13"/>
      <c r="M170" s="8"/>
      <c r="N170" s="2" t="s">
        <v>75</v>
      </c>
      <c r="O170" s="2" t="s">
        <v>75</v>
      </c>
      <c r="P170" s="2" t="s">
        <v>50</v>
      </c>
      <c r="Q170" s="2" t="s">
        <v>50</v>
      </c>
      <c r="R170" s="2" t="s">
        <v>50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50</v>
      </c>
      <c r="AW170" s="2" t="s">
        <v>50</v>
      </c>
      <c r="AX170" s="2" t="s">
        <v>50</v>
      </c>
      <c r="AY170" s="2" t="s">
        <v>50</v>
      </c>
    </row>
    <row r="171" spans="1:51" ht="30" customHeight="1">
      <c r="A171" s="9"/>
      <c r="B171" s="9"/>
      <c r="C171" s="9"/>
      <c r="D171" s="9"/>
      <c r="E171" s="12"/>
      <c r="F171" s="13"/>
      <c r="G171" s="12"/>
      <c r="H171" s="13"/>
      <c r="I171" s="12"/>
      <c r="J171" s="13"/>
      <c r="K171" s="12"/>
      <c r="L171" s="13"/>
      <c r="M171" s="9"/>
    </row>
    <row r="172" spans="1:51" ht="30" customHeight="1">
      <c r="A172" s="114" t="s">
        <v>458</v>
      </c>
      <c r="B172" s="114"/>
      <c r="C172" s="114"/>
      <c r="D172" s="114"/>
      <c r="E172" s="115"/>
      <c r="F172" s="116"/>
      <c r="G172" s="115"/>
      <c r="H172" s="116"/>
      <c r="I172" s="115"/>
      <c r="J172" s="116"/>
      <c r="K172" s="115"/>
      <c r="L172" s="116"/>
      <c r="M172" s="114"/>
      <c r="N172" s="1" t="s">
        <v>206</v>
      </c>
    </row>
    <row r="173" spans="1:51" ht="30" customHeight="1">
      <c r="A173" s="8" t="s">
        <v>448</v>
      </c>
      <c r="B173" s="8" t="s">
        <v>255</v>
      </c>
      <c r="C173" s="8" t="s">
        <v>256</v>
      </c>
      <c r="D173" s="9">
        <v>0.28000000000000003</v>
      </c>
      <c r="E173" s="12"/>
      <c r="F173" s="13"/>
      <c r="G173" s="12"/>
      <c r="H173" s="13"/>
      <c r="I173" s="12"/>
      <c r="J173" s="13"/>
      <c r="K173" s="12"/>
      <c r="L173" s="13"/>
      <c r="M173" s="8"/>
      <c r="N173" s="2" t="s">
        <v>50</v>
      </c>
      <c r="O173" s="2" t="s">
        <v>449</v>
      </c>
      <c r="P173" s="2" t="s">
        <v>61</v>
      </c>
      <c r="Q173" s="2" t="s">
        <v>61</v>
      </c>
      <c r="R173" s="2" t="s">
        <v>60</v>
      </c>
      <c r="S173" s="3"/>
      <c r="T173" s="3"/>
      <c r="U173" s="3"/>
      <c r="V173" s="3">
        <v>1</v>
      </c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 t="s">
        <v>50</v>
      </c>
      <c r="AW173" s="2" t="s">
        <v>459</v>
      </c>
      <c r="AX173" s="2" t="s">
        <v>50</v>
      </c>
      <c r="AY173" s="2" t="s">
        <v>200</v>
      </c>
    </row>
    <row r="174" spans="1:51" ht="30" customHeight="1">
      <c r="A174" s="8" t="s">
        <v>369</v>
      </c>
      <c r="B174" s="8" t="s">
        <v>255</v>
      </c>
      <c r="C174" s="8" t="s">
        <v>256</v>
      </c>
      <c r="D174" s="9">
        <v>0.15</v>
      </c>
      <c r="E174" s="12"/>
      <c r="F174" s="13"/>
      <c r="G174" s="12"/>
      <c r="H174" s="13"/>
      <c r="I174" s="12"/>
      <c r="J174" s="13"/>
      <c r="K174" s="12"/>
      <c r="L174" s="13"/>
      <c r="M174" s="8"/>
      <c r="N174" s="2" t="s">
        <v>50</v>
      </c>
      <c r="O174" s="2" t="s">
        <v>370</v>
      </c>
      <c r="P174" s="2" t="s">
        <v>61</v>
      </c>
      <c r="Q174" s="2" t="s">
        <v>61</v>
      </c>
      <c r="R174" s="2" t="s">
        <v>60</v>
      </c>
      <c r="S174" s="3"/>
      <c r="T174" s="3"/>
      <c r="U174" s="3"/>
      <c r="V174" s="3">
        <v>1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50</v>
      </c>
      <c r="AW174" s="2" t="s">
        <v>460</v>
      </c>
      <c r="AX174" s="2" t="s">
        <v>50</v>
      </c>
      <c r="AY174" s="2" t="s">
        <v>200</v>
      </c>
    </row>
    <row r="175" spans="1:51" ht="30" customHeight="1">
      <c r="A175" s="8" t="s">
        <v>452</v>
      </c>
      <c r="B175" s="8" t="s">
        <v>453</v>
      </c>
      <c r="C175" s="8" t="s">
        <v>454</v>
      </c>
      <c r="D175" s="9">
        <v>1</v>
      </c>
      <c r="E175" s="12"/>
      <c r="F175" s="13"/>
      <c r="G175" s="12"/>
      <c r="H175" s="13"/>
      <c r="I175" s="12"/>
      <c r="J175" s="13"/>
      <c r="K175" s="12"/>
      <c r="L175" s="13"/>
      <c r="M175" s="8"/>
      <c r="N175" s="2" t="s">
        <v>50</v>
      </c>
      <c r="O175" s="2" t="s">
        <v>455</v>
      </c>
      <c r="P175" s="2" t="s">
        <v>60</v>
      </c>
      <c r="Q175" s="2" t="s">
        <v>61</v>
      </c>
      <c r="R175" s="2" t="s">
        <v>61</v>
      </c>
      <c r="S175" s="3"/>
      <c r="T175" s="3"/>
      <c r="U175" s="3"/>
      <c r="V175" s="3">
        <v>1</v>
      </c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50</v>
      </c>
      <c r="AW175" s="2" t="s">
        <v>461</v>
      </c>
      <c r="AX175" s="2" t="s">
        <v>50</v>
      </c>
      <c r="AY175" s="2" t="s">
        <v>200</v>
      </c>
    </row>
    <row r="176" spans="1:51" ht="30" customHeight="1">
      <c r="A176" s="8" t="s">
        <v>208</v>
      </c>
      <c r="B176" s="8" t="s">
        <v>209</v>
      </c>
      <c r="C176" s="8" t="s">
        <v>210</v>
      </c>
      <c r="D176" s="9">
        <v>1</v>
      </c>
      <c r="E176" s="12"/>
      <c r="F176" s="13"/>
      <c r="G176" s="12"/>
      <c r="H176" s="13"/>
      <c r="I176" s="12"/>
      <c r="J176" s="13"/>
      <c r="K176" s="12"/>
      <c r="L176" s="13"/>
      <c r="M176" s="8"/>
      <c r="N176" s="2" t="s">
        <v>206</v>
      </c>
      <c r="O176" s="2" t="s">
        <v>211</v>
      </c>
      <c r="P176" s="2" t="s">
        <v>61</v>
      </c>
      <c r="Q176" s="2" t="s">
        <v>61</v>
      </c>
      <c r="R176" s="2" t="s">
        <v>61</v>
      </c>
      <c r="S176" s="3">
        <v>3</v>
      </c>
      <c r="T176" s="3">
        <v>2</v>
      </c>
      <c r="U176" s="3">
        <v>1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50</v>
      </c>
      <c r="AW176" s="2" t="s">
        <v>462</v>
      </c>
      <c r="AX176" s="2" t="s">
        <v>50</v>
      </c>
      <c r="AY176" s="2" t="s">
        <v>50</v>
      </c>
    </row>
    <row r="177" spans="1:51" ht="30" customHeight="1">
      <c r="A177" s="8" t="s">
        <v>213</v>
      </c>
      <c r="B177" s="8" t="s">
        <v>50</v>
      </c>
      <c r="C177" s="8" t="s">
        <v>50</v>
      </c>
      <c r="D177" s="9"/>
      <c r="E177" s="12"/>
      <c r="F177" s="13"/>
      <c r="G177" s="12"/>
      <c r="H177" s="13"/>
      <c r="I177" s="12"/>
      <c r="J177" s="13"/>
      <c r="K177" s="12"/>
      <c r="L177" s="13"/>
      <c r="M177" s="8"/>
      <c r="N177" s="2" t="s">
        <v>75</v>
      </c>
      <c r="O177" s="2" t="s">
        <v>75</v>
      </c>
      <c r="P177" s="2" t="s">
        <v>50</v>
      </c>
      <c r="Q177" s="2" t="s">
        <v>50</v>
      </c>
      <c r="R177" s="2" t="s">
        <v>50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 t="s">
        <v>50</v>
      </c>
      <c r="AW177" s="2" t="s">
        <v>50</v>
      </c>
      <c r="AX177" s="2" t="s">
        <v>50</v>
      </c>
      <c r="AY177" s="2" t="s">
        <v>50</v>
      </c>
    </row>
    <row r="178" spans="1:51" ht="30" customHeight="1">
      <c r="A178" s="9"/>
      <c r="B178" s="9"/>
      <c r="C178" s="9"/>
      <c r="D178" s="9"/>
      <c r="E178" s="12"/>
      <c r="F178" s="13"/>
      <c r="G178" s="12"/>
      <c r="H178" s="13"/>
      <c r="I178" s="12"/>
      <c r="J178" s="13"/>
      <c r="K178" s="12"/>
      <c r="L178" s="13"/>
      <c r="M178" s="9"/>
    </row>
    <row r="179" spans="1:51" ht="30" customHeight="1">
      <c r="A179" s="114" t="s">
        <v>463</v>
      </c>
      <c r="B179" s="114"/>
      <c r="C179" s="114"/>
      <c r="D179" s="114"/>
      <c r="E179" s="115"/>
      <c r="F179" s="116"/>
      <c r="G179" s="115"/>
      <c r="H179" s="116"/>
      <c r="I179" s="115"/>
      <c r="J179" s="116"/>
      <c r="K179" s="115"/>
      <c r="L179" s="116"/>
      <c r="M179" s="114"/>
      <c r="N179" s="1" t="s">
        <v>455</v>
      </c>
    </row>
    <row r="180" spans="1:51" ht="30" customHeight="1">
      <c r="A180" s="8" t="s">
        <v>452</v>
      </c>
      <c r="B180" s="8" t="s">
        <v>453</v>
      </c>
      <c r="C180" s="8" t="s">
        <v>64</v>
      </c>
      <c r="D180" s="9">
        <v>0.2298</v>
      </c>
      <c r="E180" s="12"/>
      <c r="F180" s="13"/>
      <c r="G180" s="12"/>
      <c r="H180" s="13"/>
      <c r="I180" s="12"/>
      <c r="J180" s="13"/>
      <c r="K180" s="12"/>
      <c r="L180" s="13"/>
      <c r="M180" s="8"/>
      <c r="N180" s="2" t="s">
        <v>455</v>
      </c>
      <c r="O180" s="2" t="s">
        <v>466</v>
      </c>
      <c r="P180" s="2" t="s">
        <v>61</v>
      </c>
      <c r="Q180" s="2" t="s">
        <v>61</v>
      </c>
      <c r="R180" s="2" t="s">
        <v>60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50</v>
      </c>
      <c r="AW180" s="2" t="s">
        <v>467</v>
      </c>
      <c r="AX180" s="2" t="s">
        <v>50</v>
      </c>
      <c r="AY180" s="2" t="s">
        <v>50</v>
      </c>
    </row>
    <row r="181" spans="1:51" ht="30" customHeight="1">
      <c r="A181" s="8" t="s">
        <v>468</v>
      </c>
      <c r="B181" s="8" t="s">
        <v>469</v>
      </c>
      <c r="C181" s="8" t="s">
        <v>324</v>
      </c>
      <c r="D181" s="9">
        <v>3.8</v>
      </c>
      <c r="E181" s="12"/>
      <c r="F181" s="13"/>
      <c r="G181" s="12"/>
      <c r="H181" s="13"/>
      <c r="I181" s="12"/>
      <c r="J181" s="13"/>
      <c r="K181" s="12"/>
      <c r="L181" s="13"/>
      <c r="M181" s="8"/>
      <c r="N181" s="2" t="s">
        <v>455</v>
      </c>
      <c r="O181" s="2" t="s">
        <v>470</v>
      </c>
      <c r="P181" s="2" t="s">
        <v>61</v>
      </c>
      <c r="Q181" s="2" t="s">
        <v>61</v>
      </c>
      <c r="R181" s="2" t="s">
        <v>60</v>
      </c>
      <c r="S181" s="3"/>
      <c r="T181" s="3"/>
      <c r="U181" s="3"/>
      <c r="V181" s="3">
        <v>1</v>
      </c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 t="s">
        <v>50</v>
      </c>
      <c r="AW181" s="2" t="s">
        <v>471</v>
      </c>
      <c r="AX181" s="2" t="s">
        <v>50</v>
      </c>
      <c r="AY181" s="2" t="s">
        <v>50</v>
      </c>
    </row>
    <row r="182" spans="1:51" ht="30" customHeight="1">
      <c r="A182" s="8" t="s">
        <v>472</v>
      </c>
      <c r="B182" s="8" t="s">
        <v>473</v>
      </c>
      <c r="C182" s="8" t="s">
        <v>210</v>
      </c>
      <c r="D182" s="9">
        <v>1</v>
      </c>
      <c r="E182" s="12"/>
      <c r="F182" s="13"/>
      <c r="G182" s="12"/>
      <c r="H182" s="13"/>
      <c r="I182" s="12"/>
      <c r="J182" s="13"/>
      <c r="K182" s="12"/>
      <c r="L182" s="13"/>
      <c r="M182" s="8"/>
      <c r="N182" s="2" t="s">
        <v>455</v>
      </c>
      <c r="O182" s="2" t="s">
        <v>211</v>
      </c>
      <c r="P182" s="2" t="s">
        <v>61</v>
      </c>
      <c r="Q182" s="2" t="s">
        <v>61</v>
      </c>
      <c r="R182" s="2" t="s">
        <v>61</v>
      </c>
      <c r="S182" s="3">
        <v>0</v>
      </c>
      <c r="T182" s="3">
        <v>0</v>
      </c>
      <c r="U182" s="3">
        <v>0.39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 t="s">
        <v>50</v>
      </c>
      <c r="AW182" s="2" t="s">
        <v>474</v>
      </c>
      <c r="AX182" s="2" t="s">
        <v>50</v>
      </c>
      <c r="AY182" s="2" t="s">
        <v>50</v>
      </c>
    </row>
    <row r="183" spans="1:51" ht="30" customHeight="1">
      <c r="A183" s="8" t="s">
        <v>475</v>
      </c>
      <c r="B183" s="8" t="s">
        <v>255</v>
      </c>
      <c r="C183" s="8" t="s">
        <v>256</v>
      </c>
      <c r="D183" s="9">
        <v>1</v>
      </c>
      <c r="E183" s="12"/>
      <c r="F183" s="13"/>
      <c r="G183" s="12"/>
      <c r="H183" s="13"/>
      <c r="I183" s="12"/>
      <c r="J183" s="13"/>
      <c r="K183" s="12"/>
      <c r="L183" s="13"/>
      <c r="M183" s="8"/>
      <c r="N183" s="2" t="s">
        <v>455</v>
      </c>
      <c r="O183" s="2" t="s">
        <v>476</v>
      </c>
      <c r="P183" s="2" t="s">
        <v>61</v>
      </c>
      <c r="Q183" s="2" t="s">
        <v>61</v>
      </c>
      <c r="R183" s="2" t="s">
        <v>60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50</v>
      </c>
      <c r="AW183" s="2" t="s">
        <v>477</v>
      </c>
      <c r="AX183" s="2" t="s">
        <v>60</v>
      </c>
      <c r="AY183" s="2" t="s">
        <v>50</v>
      </c>
    </row>
    <row r="184" spans="1:51" ht="30" customHeight="1">
      <c r="A184" s="8" t="s">
        <v>213</v>
      </c>
      <c r="B184" s="8" t="s">
        <v>50</v>
      </c>
      <c r="C184" s="8" t="s">
        <v>50</v>
      </c>
      <c r="D184" s="9"/>
      <c r="E184" s="12"/>
      <c r="F184" s="13"/>
      <c r="G184" s="12"/>
      <c r="H184" s="13"/>
      <c r="I184" s="12"/>
      <c r="J184" s="13"/>
      <c r="K184" s="12"/>
      <c r="L184" s="13"/>
      <c r="M184" s="8"/>
      <c r="N184" s="2" t="s">
        <v>75</v>
      </c>
      <c r="O184" s="2" t="s">
        <v>75</v>
      </c>
      <c r="P184" s="2" t="s">
        <v>50</v>
      </c>
      <c r="Q184" s="2" t="s">
        <v>50</v>
      </c>
      <c r="R184" s="2" t="s">
        <v>50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50</v>
      </c>
      <c r="AW184" s="2" t="s">
        <v>50</v>
      </c>
      <c r="AX184" s="2" t="s">
        <v>50</v>
      </c>
      <c r="AY184" s="2" t="s">
        <v>50</v>
      </c>
    </row>
    <row r="185" spans="1:51" ht="30" customHeight="1">
      <c r="A185" s="9"/>
      <c r="B185" s="9"/>
      <c r="C185" s="9"/>
      <c r="D185" s="9"/>
      <c r="E185" s="12"/>
      <c r="F185" s="13"/>
      <c r="G185" s="12"/>
      <c r="H185" s="13"/>
      <c r="I185" s="12"/>
      <c r="J185" s="13"/>
      <c r="K185" s="12"/>
      <c r="L185" s="13"/>
      <c r="M185" s="9"/>
    </row>
    <row r="186" spans="1:51" ht="30" customHeight="1">
      <c r="A186" s="114" t="s">
        <v>478</v>
      </c>
      <c r="B186" s="114"/>
      <c r="C186" s="114"/>
      <c r="D186" s="114"/>
      <c r="E186" s="115"/>
      <c r="F186" s="116"/>
      <c r="G186" s="115"/>
      <c r="H186" s="116"/>
      <c r="I186" s="115"/>
      <c r="J186" s="116"/>
      <c r="K186" s="115"/>
      <c r="L186" s="116"/>
      <c r="M186" s="114"/>
      <c r="N186" s="1" t="s">
        <v>246</v>
      </c>
    </row>
    <row r="187" spans="1:51" ht="30" customHeight="1">
      <c r="A187" s="8" t="s">
        <v>448</v>
      </c>
      <c r="B187" s="8" t="s">
        <v>255</v>
      </c>
      <c r="C187" s="8" t="s">
        <v>256</v>
      </c>
      <c r="D187" s="9">
        <v>0.25</v>
      </c>
      <c r="E187" s="12"/>
      <c r="F187" s="13"/>
      <c r="G187" s="12"/>
      <c r="H187" s="13"/>
      <c r="I187" s="12"/>
      <c r="J187" s="13"/>
      <c r="K187" s="12"/>
      <c r="L187" s="13"/>
      <c r="M187" s="8" t="s">
        <v>50</v>
      </c>
      <c r="N187" s="2" t="s">
        <v>246</v>
      </c>
      <c r="O187" s="2" t="s">
        <v>449</v>
      </c>
      <c r="P187" s="2" t="s">
        <v>61</v>
      </c>
      <c r="Q187" s="2" t="s">
        <v>61</v>
      </c>
      <c r="R187" s="2" t="s">
        <v>60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50</v>
      </c>
      <c r="AW187" s="2" t="s">
        <v>479</v>
      </c>
      <c r="AX187" s="2" t="s">
        <v>50</v>
      </c>
      <c r="AY187" s="2" t="s">
        <v>50</v>
      </c>
    </row>
    <row r="188" spans="1:51" ht="30" customHeight="1">
      <c r="A188" s="8" t="s">
        <v>254</v>
      </c>
      <c r="B188" s="8" t="s">
        <v>255</v>
      </c>
      <c r="C188" s="8" t="s">
        <v>256</v>
      </c>
      <c r="D188" s="9">
        <v>0.14000000000000001</v>
      </c>
      <c r="E188" s="12"/>
      <c r="F188" s="13"/>
      <c r="G188" s="12"/>
      <c r="H188" s="13"/>
      <c r="I188" s="12"/>
      <c r="J188" s="13"/>
      <c r="K188" s="12"/>
      <c r="L188" s="13"/>
      <c r="M188" s="8" t="s">
        <v>50</v>
      </c>
      <c r="N188" s="2" t="s">
        <v>246</v>
      </c>
      <c r="O188" s="2" t="s">
        <v>257</v>
      </c>
      <c r="P188" s="2" t="s">
        <v>61</v>
      </c>
      <c r="Q188" s="2" t="s">
        <v>61</v>
      </c>
      <c r="R188" s="2" t="s">
        <v>60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50</v>
      </c>
      <c r="AW188" s="2" t="s">
        <v>480</v>
      </c>
      <c r="AX188" s="2" t="s">
        <v>50</v>
      </c>
      <c r="AY188" s="2" t="s">
        <v>50</v>
      </c>
    </row>
    <row r="189" spans="1:51" ht="30" customHeight="1">
      <c r="A189" s="8" t="s">
        <v>213</v>
      </c>
      <c r="B189" s="8" t="s">
        <v>50</v>
      </c>
      <c r="C189" s="8" t="s">
        <v>50</v>
      </c>
      <c r="D189" s="9"/>
      <c r="E189" s="12"/>
      <c r="F189" s="13"/>
      <c r="G189" s="12"/>
      <c r="H189" s="13"/>
      <c r="I189" s="12"/>
      <c r="J189" s="13"/>
      <c r="K189" s="12"/>
      <c r="L189" s="13"/>
      <c r="M189" s="8" t="s">
        <v>50</v>
      </c>
      <c r="N189" s="2" t="s">
        <v>75</v>
      </c>
      <c r="O189" s="2" t="s">
        <v>75</v>
      </c>
      <c r="P189" s="2" t="s">
        <v>50</v>
      </c>
      <c r="Q189" s="2" t="s">
        <v>50</v>
      </c>
      <c r="R189" s="2" t="s">
        <v>50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 t="s">
        <v>50</v>
      </c>
      <c r="AW189" s="2" t="s">
        <v>50</v>
      </c>
      <c r="AX189" s="2" t="s">
        <v>50</v>
      </c>
      <c r="AY189" s="2" t="s">
        <v>50</v>
      </c>
    </row>
    <row r="190" spans="1:51" ht="30" customHeight="1">
      <c r="A190" s="9"/>
      <c r="B190" s="9"/>
      <c r="C190" s="9"/>
      <c r="D190" s="9"/>
      <c r="E190" s="12"/>
      <c r="F190" s="13"/>
      <c r="G190" s="12"/>
      <c r="H190" s="13"/>
      <c r="I190" s="12"/>
      <c r="J190" s="13"/>
      <c r="K190" s="12"/>
      <c r="L190" s="13"/>
      <c r="M190" s="9"/>
    </row>
    <row r="191" spans="1:51" ht="30" customHeight="1">
      <c r="A191" s="114" t="s">
        <v>481</v>
      </c>
      <c r="B191" s="114"/>
      <c r="C191" s="114"/>
      <c r="D191" s="114"/>
      <c r="E191" s="115"/>
      <c r="F191" s="116"/>
      <c r="G191" s="115"/>
      <c r="H191" s="116"/>
      <c r="I191" s="115"/>
      <c r="J191" s="116"/>
      <c r="K191" s="115"/>
      <c r="L191" s="116"/>
      <c r="M191" s="114"/>
      <c r="N191" s="1" t="s">
        <v>251</v>
      </c>
    </row>
    <row r="192" spans="1:51" ht="30" customHeight="1">
      <c r="A192" s="8" t="s">
        <v>448</v>
      </c>
      <c r="B192" s="8" t="s">
        <v>255</v>
      </c>
      <c r="C192" s="8" t="s">
        <v>256</v>
      </c>
      <c r="D192" s="9">
        <v>0.41</v>
      </c>
      <c r="E192" s="12"/>
      <c r="F192" s="13"/>
      <c r="G192" s="12"/>
      <c r="H192" s="13"/>
      <c r="I192" s="12"/>
      <c r="J192" s="13"/>
      <c r="K192" s="12"/>
      <c r="L192" s="13"/>
      <c r="M192" s="8" t="s">
        <v>50</v>
      </c>
      <c r="N192" s="2" t="s">
        <v>251</v>
      </c>
      <c r="O192" s="2" t="s">
        <v>449</v>
      </c>
      <c r="P192" s="2" t="s">
        <v>61</v>
      </c>
      <c r="Q192" s="2" t="s">
        <v>61</v>
      </c>
      <c r="R192" s="2" t="s">
        <v>60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50</v>
      </c>
      <c r="AW192" s="2" t="s">
        <v>482</v>
      </c>
      <c r="AX192" s="2" t="s">
        <v>50</v>
      </c>
      <c r="AY192" s="2" t="s">
        <v>50</v>
      </c>
    </row>
    <row r="193" spans="1:51" ht="30" customHeight="1">
      <c r="A193" s="8" t="s">
        <v>254</v>
      </c>
      <c r="B193" s="8" t="s">
        <v>255</v>
      </c>
      <c r="C193" s="8" t="s">
        <v>256</v>
      </c>
      <c r="D193" s="9">
        <v>0.24</v>
      </c>
      <c r="E193" s="12"/>
      <c r="F193" s="13"/>
      <c r="G193" s="12"/>
      <c r="H193" s="13"/>
      <c r="I193" s="12"/>
      <c r="J193" s="13"/>
      <c r="K193" s="12"/>
      <c r="L193" s="13"/>
      <c r="M193" s="8" t="s">
        <v>50</v>
      </c>
      <c r="N193" s="2" t="s">
        <v>251</v>
      </c>
      <c r="O193" s="2" t="s">
        <v>257</v>
      </c>
      <c r="P193" s="2" t="s">
        <v>61</v>
      </c>
      <c r="Q193" s="2" t="s">
        <v>61</v>
      </c>
      <c r="R193" s="2" t="s">
        <v>60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 t="s">
        <v>50</v>
      </c>
      <c r="AW193" s="2" t="s">
        <v>483</v>
      </c>
      <c r="AX193" s="2" t="s">
        <v>50</v>
      </c>
      <c r="AY193" s="2" t="s">
        <v>50</v>
      </c>
    </row>
    <row r="194" spans="1:51" ht="30" customHeight="1">
      <c r="A194" s="8" t="s">
        <v>213</v>
      </c>
      <c r="B194" s="8" t="s">
        <v>50</v>
      </c>
      <c r="C194" s="8" t="s">
        <v>50</v>
      </c>
      <c r="D194" s="9"/>
      <c r="E194" s="12"/>
      <c r="F194" s="13"/>
      <c r="G194" s="12"/>
      <c r="H194" s="13"/>
      <c r="I194" s="12"/>
      <c r="J194" s="13"/>
      <c r="K194" s="12"/>
      <c r="L194" s="13"/>
      <c r="M194" s="8" t="s">
        <v>50</v>
      </c>
      <c r="N194" s="2" t="s">
        <v>75</v>
      </c>
      <c r="O194" s="2" t="s">
        <v>75</v>
      </c>
      <c r="P194" s="2" t="s">
        <v>50</v>
      </c>
      <c r="Q194" s="2" t="s">
        <v>50</v>
      </c>
      <c r="R194" s="2" t="s">
        <v>50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 t="s">
        <v>50</v>
      </c>
      <c r="AW194" s="2" t="s">
        <v>50</v>
      </c>
      <c r="AX194" s="2" t="s">
        <v>50</v>
      </c>
      <c r="AY194" s="2" t="s">
        <v>50</v>
      </c>
    </row>
    <row r="195" spans="1:51" ht="30" customHeight="1">
      <c r="A195" s="9"/>
      <c r="B195" s="9"/>
      <c r="C195" s="9"/>
      <c r="D195" s="9"/>
      <c r="E195" s="12"/>
      <c r="F195" s="13"/>
      <c r="G195" s="12"/>
      <c r="H195" s="13"/>
      <c r="I195" s="12"/>
      <c r="J195" s="13"/>
      <c r="K195" s="12"/>
      <c r="L195" s="13"/>
      <c r="M195" s="9"/>
    </row>
    <row r="196" spans="1:51" ht="30" customHeight="1">
      <c r="A196" s="114" t="s">
        <v>484</v>
      </c>
      <c r="B196" s="114"/>
      <c r="C196" s="114"/>
      <c r="D196" s="114"/>
      <c r="E196" s="115"/>
      <c r="F196" s="116"/>
      <c r="G196" s="115"/>
      <c r="H196" s="116"/>
      <c r="I196" s="115"/>
      <c r="J196" s="116"/>
      <c r="K196" s="115"/>
      <c r="L196" s="116"/>
      <c r="M196" s="114"/>
      <c r="N196" s="1" t="s">
        <v>262</v>
      </c>
    </row>
    <row r="197" spans="1:51" ht="30" customHeight="1">
      <c r="A197" s="8" t="s">
        <v>129</v>
      </c>
      <c r="B197" s="8" t="s">
        <v>486</v>
      </c>
      <c r="C197" s="8" t="s">
        <v>286</v>
      </c>
      <c r="D197" s="9">
        <v>510</v>
      </c>
      <c r="E197" s="12"/>
      <c r="F197" s="13"/>
      <c r="G197" s="12"/>
      <c r="H197" s="13"/>
      <c r="I197" s="12"/>
      <c r="J197" s="13"/>
      <c r="K197" s="12"/>
      <c r="L197" s="13"/>
      <c r="M197" s="8"/>
      <c r="N197" s="2" t="s">
        <v>262</v>
      </c>
      <c r="O197" s="2" t="s">
        <v>487</v>
      </c>
      <c r="P197" s="2" t="s">
        <v>61</v>
      </c>
      <c r="Q197" s="2" t="s">
        <v>61</v>
      </c>
      <c r="R197" s="2" t="s">
        <v>60</v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 t="s">
        <v>50</v>
      </c>
      <c r="AW197" s="2" t="s">
        <v>488</v>
      </c>
      <c r="AX197" s="2" t="s">
        <v>50</v>
      </c>
      <c r="AY197" s="2" t="s">
        <v>50</v>
      </c>
    </row>
    <row r="198" spans="1:51" ht="30" customHeight="1">
      <c r="A198" s="8" t="s">
        <v>126</v>
      </c>
      <c r="B198" s="8" t="s">
        <v>489</v>
      </c>
      <c r="C198" s="8" t="s">
        <v>128</v>
      </c>
      <c r="D198" s="9">
        <v>1.1000000000000001</v>
      </c>
      <c r="E198" s="12"/>
      <c r="F198" s="13"/>
      <c r="G198" s="12"/>
      <c r="H198" s="13"/>
      <c r="I198" s="12"/>
      <c r="J198" s="13"/>
      <c r="K198" s="12"/>
      <c r="L198" s="13"/>
      <c r="M198" s="8"/>
      <c r="N198" s="2" t="s">
        <v>262</v>
      </c>
      <c r="O198" s="2" t="s">
        <v>490</v>
      </c>
      <c r="P198" s="2" t="s">
        <v>61</v>
      </c>
      <c r="Q198" s="2" t="s">
        <v>61</v>
      </c>
      <c r="R198" s="2" t="s">
        <v>60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 t="s">
        <v>50</v>
      </c>
      <c r="AW198" s="2" t="s">
        <v>491</v>
      </c>
      <c r="AX198" s="2" t="s">
        <v>50</v>
      </c>
      <c r="AY198" s="2" t="s">
        <v>50</v>
      </c>
    </row>
    <row r="199" spans="1:51" ht="30" customHeight="1">
      <c r="A199" s="8" t="s">
        <v>492</v>
      </c>
      <c r="B199" s="8" t="s">
        <v>493</v>
      </c>
      <c r="C199" s="8" t="s">
        <v>128</v>
      </c>
      <c r="D199" s="9">
        <v>1</v>
      </c>
      <c r="E199" s="12"/>
      <c r="F199" s="13"/>
      <c r="G199" s="12"/>
      <c r="H199" s="13"/>
      <c r="I199" s="12"/>
      <c r="J199" s="13"/>
      <c r="K199" s="12"/>
      <c r="L199" s="13"/>
      <c r="M199" s="8"/>
      <c r="N199" s="2" t="s">
        <v>262</v>
      </c>
      <c r="O199" s="2" t="s">
        <v>494</v>
      </c>
      <c r="P199" s="2" t="s">
        <v>60</v>
      </c>
      <c r="Q199" s="2" t="s">
        <v>61</v>
      </c>
      <c r="R199" s="2" t="s">
        <v>61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50</v>
      </c>
      <c r="AW199" s="2" t="s">
        <v>495</v>
      </c>
      <c r="AX199" s="2" t="s">
        <v>50</v>
      </c>
      <c r="AY199" s="2" t="s">
        <v>50</v>
      </c>
    </row>
    <row r="200" spans="1:51" ht="30" customHeight="1">
      <c r="A200" s="8" t="s">
        <v>213</v>
      </c>
      <c r="B200" s="8" t="s">
        <v>50</v>
      </c>
      <c r="C200" s="8" t="s">
        <v>50</v>
      </c>
      <c r="D200" s="9"/>
      <c r="E200" s="12"/>
      <c r="F200" s="13"/>
      <c r="G200" s="12"/>
      <c r="H200" s="13"/>
      <c r="I200" s="12"/>
      <c r="J200" s="13"/>
      <c r="K200" s="12"/>
      <c r="L200" s="13"/>
      <c r="M200" s="8"/>
      <c r="N200" s="2" t="s">
        <v>75</v>
      </c>
      <c r="O200" s="2" t="s">
        <v>75</v>
      </c>
      <c r="P200" s="2" t="s">
        <v>50</v>
      </c>
      <c r="Q200" s="2" t="s">
        <v>50</v>
      </c>
      <c r="R200" s="2" t="s">
        <v>50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50</v>
      </c>
      <c r="AW200" s="2" t="s">
        <v>50</v>
      </c>
      <c r="AX200" s="2" t="s">
        <v>50</v>
      </c>
      <c r="AY200" s="2" t="s">
        <v>50</v>
      </c>
    </row>
    <row r="201" spans="1:51" ht="30" customHeight="1">
      <c r="A201" s="9"/>
      <c r="B201" s="9"/>
      <c r="C201" s="9"/>
      <c r="D201" s="9"/>
      <c r="E201" s="12"/>
      <c r="F201" s="13"/>
      <c r="G201" s="12"/>
      <c r="H201" s="13"/>
      <c r="I201" s="12"/>
      <c r="J201" s="13"/>
      <c r="K201" s="12"/>
      <c r="L201" s="13"/>
      <c r="M201" s="9"/>
    </row>
    <row r="202" spans="1:51" ht="30" customHeight="1">
      <c r="A202" s="114" t="s">
        <v>496</v>
      </c>
      <c r="B202" s="114"/>
      <c r="C202" s="114"/>
      <c r="D202" s="114"/>
      <c r="E202" s="115"/>
      <c r="F202" s="116"/>
      <c r="G202" s="115"/>
      <c r="H202" s="116"/>
      <c r="I202" s="115"/>
      <c r="J202" s="116"/>
      <c r="K202" s="115"/>
      <c r="L202" s="116"/>
      <c r="M202" s="114"/>
      <c r="N202" s="1" t="s">
        <v>266</v>
      </c>
    </row>
    <row r="203" spans="1:51" ht="30" customHeight="1">
      <c r="A203" s="8" t="s">
        <v>405</v>
      </c>
      <c r="B203" s="8" t="s">
        <v>255</v>
      </c>
      <c r="C203" s="8" t="s">
        <v>256</v>
      </c>
      <c r="D203" s="9">
        <v>3.5000000000000003E-2</v>
      </c>
      <c r="E203" s="12"/>
      <c r="F203" s="13"/>
      <c r="G203" s="12"/>
      <c r="H203" s="13"/>
      <c r="I203" s="12"/>
      <c r="J203" s="13"/>
      <c r="K203" s="12"/>
      <c r="L203" s="13"/>
      <c r="M203" s="8" t="s">
        <v>50</v>
      </c>
      <c r="N203" s="2" t="s">
        <v>266</v>
      </c>
      <c r="O203" s="2" t="s">
        <v>498</v>
      </c>
      <c r="P203" s="2" t="s">
        <v>61</v>
      </c>
      <c r="Q203" s="2" t="s">
        <v>61</v>
      </c>
      <c r="R203" s="2" t="s">
        <v>60</v>
      </c>
      <c r="S203" s="3"/>
      <c r="T203" s="3"/>
      <c r="U203" s="3"/>
      <c r="V203" s="3">
        <v>1</v>
      </c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50</v>
      </c>
      <c r="AW203" s="2" t="s">
        <v>499</v>
      </c>
      <c r="AX203" s="2" t="s">
        <v>50</v>
      </c>
      <c r="AY203" s="2" t="s">
        <v>50</v>
      </c>
    </row>
    <row r="204" spans="1:51" ht="30" customHeight="1">
      <c r="A204" s="8" t="s">
        <v>254</v>
      </c>
      <c r="B204" s="8" t="s">
        <v>255</v>
      </c>
      <c r="C204" s="8" t="s">
        <v>256</v>
      </c>
      <c r="D204" s="9">
        <v>1.2E-2</v>
      </c>
      <c r="E204" s="12"/>
      <c r="F204" s="13"/>
      <c r="G204" s="12"/>
      <c r="H204" s="13"/>
      <c r="I204" s="12"/>
      <c r="J204" s="13"/>
      <c r="K204" s="12"/>
      <c r="L204" s="13"/>
      <c r="M204" s="8" t="s">
        <v>50</v>
      </c>
      <c r="N204" s="2" t="s">
        <v>266</v>
      </c>
      <c r="O204" s="2" t="s">
        <v>257</v>
      </c>
      <c r="P204" s="2" t="s">
        <v>61</v>
      </c>
      <c r="Q204" s="2" t="s">
        <v>61</v>
      </c>
      <c r="R204" s="2" t="s">
        <v>60</v>
      </c>
      <c r="S204" s="3"/>
      <c r="T204" s="3"/>
      <c r="U204" s="3"/>
      <c r="V204" s="3">
        <v>1</v>
      </c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50</v>
      </c>
      <c r="AW204" s="2" t="s">
        <v>500</v>
      </c>
      <c r="AX204" s="2" t="s">
        <v>50</v>
      </c>
      <c r="AY204" s="2" t="s">
        <v>50</v>
      </c>
    </row>
    <row r="205" spans="1:51" ht="30" customHeight="1">
      <c r="A205" s="8" t="s">
        <v>317</v>
      </c>
      <c r="B205" s="8" t="s">
        <v>501</v>
      </c>
      <c r="C205" s="8" t="s">
        <v>210</v>
      </c>
      <c r="D205" s="9">
        <v>1</v>
      </c>
      <c r="E205" s="12"/>
      <c r="F205" s="13"/>
      <c r="G205" s="12"/>
      <c r="H205" s="13"/>
      <c r="I205" s="12"/>
      <c r="J205" s="13"/>
      <c r="K205" s="12"/>
      <c r="L205" s="13"/>
      <c r="M205" s="8" t="s">
        <v>50</v>
      </c>
      <c r="N205" s="2" t="s">
        <v>266</v>
      </c>
      <c r="O205" s="2" t="s">
        <v>211</v>
      </c>
      <c r="P205" s="2" t="s">
        <v>61</v>
      </c>
      <c r="Q205" s="2" t="s">
        <v>61</v>
      </c>
      <c r="R205" s="2" t="s">
        <v>61</v>
      </c>
      <c r="S205" s="3">
        <v>1</v>
      </c>
      <c r="T205" s="3">
        <v>2</v>
      </c>
      <c r="U205" s="3">
        <v>0.02</v>
      </c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 t="s">
        <v>50</v>
      </c>
      <c r="AW205" s="2" t="s">
        <v>502</v>
      </c>
      <c r="AX205" s="2" t="s">
        <v>50</v>
      </c>
      <c r="AY205" s="2" t="s">
        <v>50</v>
      </c>
    </row>
    <row r="206" spans="1:51" ht="30" customHeight="1">
      <c r="A206" s="8" t="s">
        <v>213</v>
      </c>
      <c r="B206" s="8" t="s">
        <v>50</v>
      </c>
      <c r="C206" s="8" t="s">
        <v>50</v>
      </c>
      <c r="D206" s="9"/>
      <c r="E206" s="12"/>
      <c r="F206" s="13"/>
      <c r="G206" s="12"/>
      <c r="H206" s="13"/>
      <c r="I206" s="12"/>
      <c r="J206" s="13"/>
      <c r="K206" s="12"/>
      <c r="L206" s="13"/>
      <c r="M206" s="8" t="s">
        <v>50</v>
      </c>
      <c r="N206" s="2" t="s">
        <v>75</v>
      </c>
      <c r="O206" s="2" t="s">
        <v>75</v>
      </c>
      <c r="P206" s="2" t="s">
        <v>50</v>
      </c>
      <c r="Q206" s="2" t="s">
        <v>50</v>
      </c>
      <c r="R206" s="2" t="s">
        <v>50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 t="s">
        <v>50</v>
      </c>
      <c r="AW206" s="2" t="s">
        <v>50</v>
      </c>
      <c r="AX206" s="2" t="s">
        <v>50</v>
      </c>
      <c r="AY206" s="2" t="s">
        <v>50</v>
      </c>
    </row>
    <row r="207" spans="1:51" ht="30" customHeight="1">
      <c r="A207" s="9"/>
      <c r="B207" s="9"/>
      <c r="C207" s="9"/>
      <c r="D207" s="9"/>
      <c r="E207" s="12"/>
      <c r="F207" s="13"/>
      <c r="G207" s="12"/>
      <c r="H207" s="13"/>
      <c r="I207" s="12"/>
      <c r="J207" s="13"/>
      <c r="K207" s="12"/>
      <c r="L207" s="13"/>
      <c r="M207" s="9"/>
    </row>
    <row r="208" spans="1:51" ht="30" customHeight="1">
      <c r="A208" s="114" t="s">
        <v>503</v>
      </c>
      <c r="B208" s="114"/>
      <c r="C208" s="114"/>
      <c r="D208" s="114"/>
      <c r="E208" s="115"/>
      <c r="F208" s="116"/>
      <c r="G208" s="115"/>
      <c r="H208" s="116"/>
      <c r="I208" s="115"/>
      <c r="J208" s="116"/>
      <c r="K208" s="115"/>
      <c r="L208" s="116"/>
      <c r="M208" s="114"/>
      <c r="N208" s="1" t="s">
        <v>270</v>
      </c>
    </row>
    <row r="209" spans="1:51" ht="30" customHeight="1">
      <c r="A209" s="8" t="s">
        <v>505</v>
      </c>
      <c r="B209" s="8" t="s">
        <v>506</v>
      </c>
      <c r="C209" s="8" t="s">
        <v>286</v>
      </c>
      <c r="D209" s="9">
        <v>6.8</v>
      </c>
      <c r="E209" s="12"/>
      <c r="F209" s="13"/>
      <c r="G209" s="12"/>
      <c r="H209" s="13"/>
      <c r="I209" s="12"/>
      <c r="J209" s="13"/>
      <c r="K209" s="12"/>
      <c r="L209" s="13"/>
      <c r="M209" s="8"/>
      <c r="N209" s="2" t="s">
        <v>270</v>
      </c>
      <c r="O209" s="2" t="s">
        <v>507</v>
      </c>
      <c r="P209" s="2" t="s">
        <v>61</v>
      </c>
      <c r="Q209" s="2" t="s">
        <v>61</v>
      </c>
      <c r="R209" s="2" t="s">
        <v>60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50</v>
      </c>
      <c r="AW209" s="2" t="s">
        <v>508</v>
      </c>
      <c r="AX209" s="2" t="s">
        <v>50</v>
      </c>
      <c r="AY209" s="2" t="s">
        <v>50</v>
      </c>
    </row>
    <row r="210" spans="1:51" ht="30" customHeight="1">
      <c r="A210" s="8" t="s">
        <v>505</v>
      </c>
      <c r="B210" s="8" t="s">
        <v>509</v>
      </c>
      <c r="C210" s="8" t="s">
        <v>286</v>
      </c>
      <c r="D210" s="9">
        <v>1.36</v>
      </c>
      <c r="E210" s="12"/>
      <c r="F210" s="13"/>
      <c r="G210" s="12"/>
      <c r="H210" s="13"/>
      <c r="I210" s="12"/>
      <c r="J210" s="13"/>
      <c r="K210" s="12"/>
      <c r="L210" s="13"/>
      <c r="M210" s="8"/>
      <c r="N210" s="2" t="s">
        <v>270</v>
      </c>
      <c r="O210" s="2" t="s">
        <v>510</v>
      </c>
      <c r="P210" s="2" t="s">
        <v>61</v>
      </c>
      <c r="Q210" s="2" t="s">
        <v>61</v>
      </c>
      <c r="R210" s="2" t="s">
        <v>60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 t="s">
        <v>50</v>
      </c>
      <c r="AW210" s="2" t="s">
        <v>511</v>
      </c>
      <c r="AX210" s="2" t="s">
        <v>50</v>
      </c>
      <c r="AY210" s="2" t="s">
        <v>50</v>
      </c>
    </row>
    <row r="211" spans="1:51" ht="30" customHeight="1">
      <c r="A211" s="8" t="s">
        <v>512</v>
      </c>
      <c r="B211" s="8" t="s">
        <v>513</v>
      </c>
      <c r="C211" s="8" t="s">
        <v>72</v>
      </c>
      <c r="D211" s="9">
        <v>1</v>
      </c>
      <c r="E211" s="12"/>
      <c r="F211" s="13"/>
      <c r="G211" s="12"/>
      <c r="H211" s="13"/>
      <c r="I211" s="12"/>
      <c r="J211" s="13"/>
      <c r="K211" s="12"/>
      <c r="L211" s="13"/>
      <c r="M211" s="8"/>
      <c r="N211" s="2" t="s">
        <v>270</v>
      </c>
      <c r="O211" s="2" t="s">
        <v>514</v>
      </c>
      <c r="P211" s="2" t="s">
        <v>60</v>
      </c>
      <c r="Q211" s="2" t="s">
        <v>61</v>
      </c>
      <c r="R211" s="2" t="s">
        <v>61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 t="s">
        <v>50</v>
      </c>
      <c r="AW211" s="2" t="s">
        <v>515</v>
      </c>
      <c r="AX211" s="2" t="s">
        <v>50</v>
      </c>
      <c r="AY211" s="2" t="s">
        <v>50</v>
      </c>
    </row>
    <row r="212" spans="1:51" ht="30" customHeight="1">
      <c r="A212" s="8" t="s">
        <v>516</v>
      </c>
      <c r="B212" s="8" t="s">
        <v>517</v>
      </c>
      <c r="C212" s="8" t="s">
        <v>72</v>
      </c>
      <c r="D212" s="9">
        <v>1</v>
      </c>
      <c r="E212" s="12"/>
      <c r="F212" s="13"/>
      <c r="G212" s="12"/>
      <c r="H212" s="13"/>
      <c r="I212" s="12"/>
      <c r="J212" s="13"/>
      <c r="K212" s="12"/>
      <c r="L212" s="13"/>
      <c r="M212" s="8"/>
      <c r="N212" s="2" t="s">
        <v>270</v>
      </c>
      <c r="O212" s="2" t="s">
        <v>518</v>
      </c>
      <c r="P212" s="2" t="s">
        <v>60</v>
      </c>
      <c r="Q212" s="2" t="s">
        <v>61</v>
      </c>
      <c r="R212" s="2" t="s">
        <v>61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50</v>
      </c>
      <c r="AW212" s="2" t="s">
        <v>519</v>
      </c>
      <c r="AX212" s="2" t="s">
        <v>50</v>
      </c>
      <c r="AY212" s="2" t="s">
        <v>50</v>
      </c>
    </row>
    <row r="213" spans="1:51" ht="30" customHeight="1">
      <c r="A213" s="8" t="s">
        <v>213</v>
      </c>
      <c r="B213" s="8" t="s">
        <v>50</v>
      </c>
      <c r="C213" s="8" t="s">
        <v>50</v>
      </c>
      <c r="D213" s="9"/>
      <c r="E213" s="12"/>
      <c r="F213" s="13"/>
      <c r="G213" s="12"/>
      <c r="H213" s="13"/>
      <c r="I213" s="12"/>
      <c r="J213" s="13"/>
      <c r="K213" s="12"/>
      <c r="L213" s="13"/>
      <c r="M213" s="8"/>
      <c r="N213" s="2" t="s">
        <v>75</v>
      </c>
      <c r="O213" s="2" t="s">
        <v>75</v>
      </c>
      <c r="P213" s="2" t="s">
        <v>50</v>
      </c>
      <c r="Q213" s="2" t="s">
        <v>50</v>
      </c>
      <c r="R213" s="2" t="s">
        <v>50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50</v>
      </c>
      <c r="AW213" s="2" t="s">
        <v>50</v>
      </c>
      <c r="AX213" s="2" t="s">
        <v>50</v>
      </c>
      <c r="AY213" s="2" t="s">
        <v>50</v>
      </c>
    </row>
    <row r="214" spans="1:51" ht="30" customHeight="1">
      <c r="A214" s="9"/>
      <c r="B214" s="9"/>
      <c r="C214" s="9"/>
      <c r="D214" s="9"/>
      <c r="E214" s="12"/>
      <c r="F214" s="13"/>
      <c r="G214" s="12"/>
      <c r="H214" s="13"/>
      <c r="I214" s="12"/>
      <c r="J214" s="13"/>
      <c r="K214" s="12"/>
      <c r="L214" s="13"/>
      <c r="M214" s="9"/>
    </row>
    <row r="215" spans="1:51" ht="30" customHeight="1">
      <c r="A215" s="114" t="s">
        <v>520</v>
      </c>
      <c r="B215" s="114"/>
      <c r="C215" s="114"/>
      <c r="D215" s="114"/>
      <c r="E215" s="115"/>
      <c r="F215" s="116"/>
      <c r="G215" s="115"/>
      <c r="H215" s="116"/>
      <c r="I215" s="115"/>
      <c r="J215" s="116"/>
      <c r="K215" s="115"/>
      <c r="L215" s="116"/>
      <c r="M215" s="114"/>
      <c r="N215" s="1" t="s">
        <v>494</v>
      </c>
    </row>
    <row r="216" spans="1:51" ht="30" customHeight="1">
      <c r="A216" s="8" t="s">
        <v>254</v>
      </c>
      <c r="B216" s="8" t="s">
        <v>255</v>
      </c>
      <c r="C216" s="8" t="s">
        <v>256</v>
      </c>
      <c r="D216" s="9">
        <v>0.66</v>
      </c>
      <c r="E216" s="12"/>
      <c r="F216" s="13"/>
      <c r="G216" s="12"/>
      <c r="H216" s="13"/>
      <c r="I216" s="12"/>
      <c r="J216" s="13"/>
      <c r="K216" s="12"/>
      <c r="L216" s="13"/>
      <c r="M216" s="8" t="s">
        <v>50</v>
      </c>
      <c r="N216" s="2" t="s">
        <v>494</v>
      </c>
      <c r="O216" s="2" t="s">
        <v>257</v>
      </c>
      <c r="P216" s="2" t="s">
        <v>61</v>
      </c>
      <c r="Q216" s="2" t="s">
        <v>61</v>
      </c>
      <c r="R216" s="2" t="s">
        <v>60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50</v>
      </c>
      <c r="AW216" s="2" t="s">
        <v>521</v>
      </c>
      <c r="AX216" s="2" t="s">
        <v>50</v>
      </c>
      <c r="AY216" s="2" t="s">
        <v>50</v>
      </c>
    </row>
    <row r="217" spans="1:51" ht="30" customHeight="1">
      <c r="A217" s="8" t="s">
        <v>213</v>
      </c>
      <c r="B217" s="8" t="s">
        <v>50</v>
      </c>
      <c r="C217" s="8" t="s">
        <v>50</v>
      </c>
      <c r="D217" s="9"/>
      <c r="E217" s="12"/>
      <c r="F217" s="13"/>
      <c r="G217" s="12"/>
      <c r="H217" s="13"/>
      <c r="I217" s="12"/>
      <c r="J217" s="13"/>
      <c r="K217" s="12"/>
      <c r="L217" s="13"/>
      <c r="M217" s="8" t="s">
        <v>50</v>
      </c>
      <c r="N217" s="2" t="s">
        <v>75</v>
      </c>
      <c r="O217" s="2" t="s">
        <v>75</v>
      </c>
      <c r="P217" s="2" t="s">
        <v>50</v>
      </c>
      <c r="Q217" s="2" t="s">
        <v>50</v>
      </c>
      <c r="R217" s="2" t="s">
        <v>50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50</v>
      </c>
      <c r="AW217" s="2" t="s">
        <v>50</v>
      </c>
      <c r="AX217" s="2" t="s">
        <v>50</v>
      </c>
      <c r="AY217" s="2" t="s">
        <v>50</v>
      </c>
    </row>
    <row r="218" spans="1:51" ht="30" customHeight="1">
      <c r="A218" s="9"/>
      <c r="B218" s="9"/>
      <c r="C218" s="9"/>
      <c r="D218" s="9"/>
      <c r="E218" s="12"/>
      <c r="F218" s="13"/>
      <c r="G218" s="12"/>
      <c r="H218" s="13"/>
      <c r="I218" s="12"/>
      <c r="J218" s="13"/>
      <c r="K218" s="12"/>
      <c r="L218" s="13"/>
      <c r="M218" s="9"/>
    </row>
    <row r="219" spans="1:51" ht="30" customHeight="1">
      <c r="A219" s="114" t="s">
        <v>522</v>
      </c>
      <c r="B219" s="114"/>
      <c r="C219" s="114"/>
      <c r="D219" s="114"/>
      <c r="E219" s="115"/>
      <c r="F219" s="116"/>
      <c r="G219" s="115"/>
      <c r="H219" s="116"/>
      <c r="I219" s="115"/>
      <c r="J219" s="116"/>
      <c r="K219" s="115"/>
      <c r="L219" s="116"/>
      <c r="M219" s="114"/>
      <c r="N219" s="1" t="s">
        <v>514</v>
      </c>
    </row>
    <row r="220" spans="1:51" ht="30" customHeight="1">
      <c r="A220" s="8" t="s">
        <v>524</v>
      </c>
      <c r="B220" s="8" t="s">
        <v>255</v>
      </c>
      <c r="C220" s="8" t="s">
        <v>256</v>
      </c>
      <c r="D220" s="9">
        <v>0.122</v>
      </c>
      <c r="E220" s="12"/>
      <c r="F220" s="13"/>
      <c r="G220" s="12"/>
      <c r="H220" s="13"/>
      <c r="I220" s="12"/>
      <c r="J220" s="13"/>
      <c r="K220" s="12"/>
      <c r="L220" s="13"/>
      <c r="M220" s="8" t="s">
        <v>50</v>
      </c>
      <c r="N220" s="2" t="s">
        <v>514</v>
      </c>
      <c r="O220" s="2" t="s">
        <v>525</v>
      </c>
      <c r="P220" s="2" t="s">
        <v>61</v>
      </c>
      <c r="Q220" s="2" t="s">
        <v>61</v>
      </c>
      <c r="R220" s="2" t="s">
        <v>60</v>
      </c>
      <c r="S220" s="3"/>
      <c r="T220" s="3"/>
      <c r="U220" s="3"/>
      <c r="V220" s="3">
        <v>1</v>
      </c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50</v>
      </c>
      <c r="AW220" s="2" t="s">
        <v>526</v>
      </c>
      <c r="AX220" s="2" t="s">
        <v>50</v>
      </c>
      <c r="AY220" s="2" t="s">
        <v>50</v>
      </c>
    </row>
    <row r="221" spans="1:51" ht="30" customHeight="1">
      <c r="A221" s="8" t="s">
        <v>254</v>
      </c>
      <c r="B221" s="8" t="s">
        <v>255</v>
      </c>
      <c r="C221" s="8" t="s">
        <v>256</v>
      </c>
      <c r="D221" s="9">
        <v>3.2000000000000001E-2</v>
      </c>
      <c r="E221" s="12"/>
      <c r="F221" s="13"/>
      <c r="G221" s="12"/>
      <c r="H221" s="13"/>
      <c r="I221" s="12"/>
      <c r="J221" s="13"/>
      <c r="K221" s="12"/>
      <c r="L221" s="13"/>
      <c r="M221" s="8" t="s">
        <v>50</v>
      </c>
      <c r="N221" s="2" t="s">
        <v>514</v>
      </c>
      <c r="O221" s="2" t="s">
        <v>257</v>
      </c>
      <c r="P221" s="2" t="s">
        <v>61</v>
      </c>
      <c r="Q221" s="2" t="s">
        <v>61</v>
      </c>
      <c r="R221" s="2" t="s">
        <v>60</v>
      </c>
      <c r="S221" s="3"/>
      <c r="T221" s="3"/>
      <c r="U221" s="3"/>
      <c r="V221" s="3">
        <v>1</v>
      </c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50</v>
      </c>
      <c r="AW221" s="2" t="s">
        <v>527</v>
      </c>
      <c r="AX221" s="2" t="s">
        <v>50</v>
      </c>
      <c r="AY221" s="2" t="s">
        <v>50</v>
      </c>
    </row>
    <row r="222" spans="1:51" ht="30" customHeight="1">
      <c r="A222" s="8" t="s">
        <v>317</v>
      </c>
      <c r="B222" s="8" t="s">
        <v>528</v>
      </c>
      <c r="C222" s="8" t="s">
        <v>210</v>
      </c>
      <c r="D222" s="9">
        <v>1</v>
      </c>
      <c r="E222" s="12"/>
      <c r="F222" s="13"/>
      <c r="G222" s="12"/>
      <c r="H222" s="13"/>
      <c r="I222" s="12"/>
      <c r="J222" s="13"/>
      <c r="K222" s="12"/>
      <c r="L222" s="13"/>
      <c r="M222" s="8" t="s">
        <v>50</v>
      </c>
      <c r="N222" s="2" t="s">
        <v>514</v>
      </c>
      <c r="O222" s="2" t="s">
        <v>211</v>
      </c>
      <c r="P222" s="2" t="s">
        <v>61</v>
      </c>
      <c r="Q222" s="2" t="s">
        <v>61</v>
      </c>
      <c r="R222" s="2" t="s">
        <v>61</v>
      </c>
      <c r="S222" s="3">
        <v>1</v>
      </c>
      <c r="T222" s="3">
        <v>2</v>
      </c>
      <c r="U222" s="3">
        <v>0.03</v>
      </c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50</v>
      </c>
      <c r="AW222" s="2" t="s">
        <v>529</v>
      </c>
      <c r="AX222" s="2" t="s">
        <v>50</v>
      </c>
      <c r="AY222" s="2" t="s">
        <v>50</v>
      </c>
    </row>
    <row r="223" spans="1:51" ht="30" customHeight="1">
      <c r="A223" s="8" t="s">
        <v>213</v>
      </c>
      <c r="B223" s="8" t="s">
        <v>50</v>
      </c>
      <c r="C223" s="8" t="s">
        <v>50</v>
      </c>
      <c r="D223" s="9"/>
      <c r="E223" s="12"/>
      <c r="F223" s="13"/>
      <c r="G223" s="12"/>
      <c r="H223" s="13"/>
      <c r="I223" s="12"/>
      <c r="J223" s="13"/>
      <c r="K223" s="12"/>
      <c r="L223" s="13"/>
      <c r="M223" s="8" t="s">
        <v>50</v>
      </c>
      <c r="N223" s="2" t="s">
        <v>75</v>
      </c>
      <c r="O223" s="2" t="s">
        <v>75</v>
      </c>
      <c r="P223" s="2" t="s">
        <v>50</v>
      </c>
      <c r="Q223" s="2" t="s">
        <v>50</v>
      </c>
      <c r="R223" s="2" t="s">
        <v>50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50</v>
      </c>
      <c r="AW223" s="2" t="s">
        <v>50</v>
      </c>
      <c r="AX223" s="2" t="s">
        <v>50</v>
      </c>
      <c r="AY223" s="2" t="s">
        <v>50</v>
      </c>
    </row>
    <row r="224" spans="1:51" ht="30" customHeight="1">
      <c r="A224" s="9"/>
      <c r="B224" s="9"/>
      <c r="C224" s="9"/>
      <c r="D224" s="9"/>
      <c r="E224" s="12"/>
      <c r="F224" s="13"/>
      <c r="G224" s="12"/>
      <c r="H224" s="13"/>
      <c r="I224" s="12"/>
      <c r="J224" s="13"/>
      <c r="K224" s="12"/>
      <c r="L224" s="13"/>
      <c r="M224" s="9"/>
    </row>
    <row r="225" spans="1:51" ht="30" customHeight="1">
      <c r="A225" s="114" t="s">
        <v>530</v>
      </c>
      <c r="B225" s="114"/>
      <c r="C225" s="114"/>
      <c r="D225" s="114"/>
      <c r="E225" s="115"/>
      <c r="F225" s="116"/>
      <c r="G225" s="115"/>
      <c r="H225" s="116"/>
      <c r="I225" s="115"/>
      <c r="J225" s="116"/>
      <c r="K225" s="115"/>
      <c r="L225" s="116"/>
      <c r="M225" s="114"/>
      <c r="N225" s="1" t="s">
        <v>518</v>
      </c>
    </row>
    <row r="226" spans="1:51" ht="30" customHeight="1">
      <c r="A226" s="8" t="s">
        <v>532</v>
      </c>
      <c r="B226" s="8" t="s">
        <v>255</v>
      </c>
      <c r="C226" s="8" t="s">
        <v>256</v>
      </c>
      <c r="D226" s="9">
        <v>1.6E-2</v>
      </c>
      <c r="E226" s="12"/>
      <c r="F226" s="13"/>
      <c r="G226" s="12"/>
      <c r="H226" s="13"/>
      <c r="I226" s="12"/>
      <c r="J226" s="13"/>
      <c r="K226" s="12"/>
      <c r="L226" s="13"/>
      <c r="M226" s="8" t="s">
        <v>50</v>
      </c>
      <c r="N226" s="2" t="s">
        <v>518</v>
      </c>
      <c r="O226" s="2" t="s">
        <v>533</v>
      </c>
      <c r="P226" s="2" t="s">
        <v>61</v>
      </c>
      <c r="Q226" s="2" t="s">
        <v>61</v>
      </c>
      <c r="R226" s="2" t="s">
        <v>60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 t="s">
        <v>50</v>
      </c>
      <c r="AW226" s="2" t="s">
        <v>534</v>
      </c>
      <c r="AX226" s="2" t="s">
        <v>50</v>
      </c>
      <c r="AY226" s="2" t="s">
        <v>50</v>
      </c>
    </row>
    <row r="227" spans="1:51" ht="30" customHeight="1">
      <c r="A227" s="8" t="s">
        <v>213</v>
      </c>
      <c r="B227" s="8" t="s">
        <v>50</v>
      </c>
      <c r="C227" s="8" t="s">
        <v>50</v>
      </c>
      <c r="D227" s="9"/>
      <c r="E227" s="12"/>
      <c r="F227" s="13"/>
      <c r="G227" s="12"/>
      <c r="H227" s="13"/>
      <c r="I227" s="12"/>
      <c r="J227" s="13"/>
      <c r="K227" s="12"/>
      <c r="L227" s="13"/>
      <c r="M227" s="8" t="s">
        <v>50</v>
      </c>
      <c r="N227" s="2" t="s">
        <v>75</v>
      </c>
      <c r="O227" s="2" t="s">
        <v>75</v>
      </c>
      <c r="P227" s="2" t="s">
        <v>50</v>
      </c>
      <c r="Q227" s="2" t="s">
        <v>50</v>
      </c>
      <c r="R227" s="2" t="s">
        <v>50</v>
      </c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2" t="s">
        <v>50</v>
      </c>
      <c r="AW227" s="2" t="s">
        <v>50</v>
      </c>
      <c r="AX227" s="2" t="s">
        <v>50</v>
      </c>
      <c r="AY227" s="2" t="s">
        <v>50</v>
      </c>
    </row>
    <row r="228" spans="1:51" ht="30" customHeight="1">
      <c r="A228" s="9"/>
      <c r="B228" s="9"/>
      <c r="C228" s="9"/>
      <c r="D228" s="9"/>
      <c r="E228" s="12"/>
      <c r="F228" s="13"/>
      <c r="G228" s="12"/>
      <c r="H228" s="13"/>
      <c r="I228" s="12"/>
      <c r="J228" s="13"/>
      <c r="K228" s="12"/>
      <c r="L228" s="13"/>
      <c r="M228" s="9"/>
    </row>
    <row r="229" spans="1:51" ht="30" customHeight="1">
      <c r="A229" s="114" t="s">
        <v>535</v>
      </c>
      <c r="B229" s="114"/>
      <c r="C229" s="114"/>
      <c r="D229" s="114"/>
      <c r="E229" s="115"/>
      <c r="F229" s="116"/>
      <c r="G229" s="115"/>
      <c r="H229" s="116"/>
      <c r="I229" s="115"/>
      <c r="J229" s="116"/>
      <c r="K229" s="115"/>
      <c r="L229" s="116"/>
      <c r="M229" s="114"/>
      <c r="N229" s="1" t="s">
        <v>277</v>
      </c>
    </row>
    <row r="230" spans="1:51" ht="30" customHeight="1">
      <c r="A230" s="8" t="s">
        <v>537</v>
      </c>
      <c r="B230" s="8" t="s">
        <v>255</v>
      </c>
      <c r="C230" s="8" t="s">
        <v>256</v>
      </c>
      <c r="D230" s="9">
        <v>0.03</v>
      </c>
      <c r="E230" s="12"/>
      <c r="F230" s="13"/>
      <c r="G230" s="12"/>
      <c r="H230" s="13"/>
      <c r="I230" s="12"/>
      <c r="J230" s="13"/>
      <c r="K230" s="12"/>
      <c r="L230" s="13"/>
      <c r="M230" s="8" t="s">
        <v>50</v>
      </c>
      <c r="N230" s="2" t="s">
        <v>277</v>
      </c>
      <c r="O230" s="2" t="s">
        <v>538</v>
      </c>
      <c r="P230" s="2" t="s">
        <v>61</v>
      </c>
      <c r="Q230" s="2" t="s">
        <v>61</v>
      </c>
      <c r="R230" s="2" t="s">
        <v>60</v>
      </c>
      <c r="S230" s="3"/>
      <c r="T230" s="3"/>
      <c r="U230" s="3"/>
      <c r="V230" s="3">
        <v>1</v>
      </c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 t="s">
        <v>50</v>
      </c>
      <c r="AW230" s="2" t="s">
        <v>539</v>
      </c>
      <c r="AX230" s="2" t="s">
        <v>50</v>
      </c>
      <c r="AY230" s="2" t="s">
        <v>50</v>
      </c>
    </row>
    <row r="231" spans="1:51" ht="30" customHeight="1">
      <c r="A231" s="8" t="s">
        <v>254</v>
      </c>
      <c r="B231" s="8" t="s">
        <v>255</v>
      </c>
      <c r="C231" s="8" t="s">
        <v>256</v>
      </c>
      <c r="D231" s="9">
        <v>1.2999999999999999E-2</v>
      </c>
      <c r="E231" s="12"/>
      <c r="F231" s="13"/>
      <c r="G231" s="12"/>
      <c r="H231" s="13"/>
      <c r="I231" s="12"/>
      <c r="J231" s="13"/>
      <c r="K231" s="12"/>
      <c r="L231" s="13"/>
      <c r="M231" s="8" t="s">
        <v>50</v>
      </c>
      <c r="N231" s="2" t="s">
        <v>277</v>
      </c>
      <c r="O231" s="2" t="s">
        <v>257</v>
      </c>
      <c r="P231" s="2" t="s">
        <v>61</v>
      </c>
      <c r="Q231" s="2" t="s">
        <v>61</v>
      </c>
      <c r="R231" s="2" t="s">
        <v>60</v>
      </c>
      <c r="S231" s="3"/>
      <c r="T231" s="3"/>
      <c r="U231" s="3"/>
      <c r="V231" s="3">
        <v>1</v>
      </c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 t="s">
        <v>50</v>
      </c>
      <c r="AW231" s="2" t="s">
        <v>540</v>
      </c>
      <c r="AX231" s="2" t="s">
        <v>50</v>
      </c>
      <c r="AY231" s="2" t="s">
        <v>50</v>
      </c>
    </row>
    <row r="232" spans="1:51" ht="30" customHeight="1">
      <c r="A232" s="8" t="s">
        <v>317</v>
      </c>
      <c r="B232" s="8" t="s">
        <v>541</v>
      </c>
      <c r="C232" s="8" t="s">
        <v>210</v>
      </c>
      <c r="D232" s="9">
        <v>1</v>
      </c>
      <c r="E232" s="12"/>
      <c r="F232" s="13"/>
      <c r="G232" s="12"/>
      <c r="H232" s="13"/>
      <c r="I232" s="12"/>
      <c r="J232" s="13"/>
      <c r="K232" s="12"/>
      <c r="L232" s="13"/>
      <c r="M232" s="8" t="s">
        <v>50</v>
      </c>
      <c r="N232" s="2" t="s">
        <v>277</v>
      </c>
      <c r="O232" s="2" t="s">
        <v>211</v>
      </c>
      <c r="P232" s="2" t="s">
        <v>61</v>
      </c>
      <c r="Q232" s="2" t="s">
        <v>61</v>
      </c>
      <c r="R232" s="2" t="s">
        <v>61</v>
      </c>
      <c r="S232" s="3">
        <v>1</v>
      </c>
      <c r="T232" s="3">
        <v>2</v>
      </c>
      <c r="U232" s="3">
        <v>0.01</v>
      </c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50</v>
      </c>
      <c r="AW232" s="2" t="s">
        <v>542</v>
      </c>
      <c r="AX232" s="2" t="s">
        <v>50</v>
      </c>
      <c r="AY232" s="2" t="s">
        <v>50</v>
      </c>
    </row>
    <row r="233" spans="1:51" ht="30" customHeight="1">
      <c r="A233" s="8" t="s">
        <v>543</v>
      </c>
      <c r="B233" s="8" t="s">
        <v>544</v>
      </c>
      <c r="C233" s="8" t="s">
        <v>286</v>
      </c>
      <c r="D233" s="9">
        <v>2.4300000000000002</v>
      </c>
      <c r="E233" s="12"/>
      <c r="F233" s="13"/>
      <c r="G233" s="12"/>
      <c r="H233" s="13"/>
      <c r="I233" s="12"/>
      <c r="J233" s="13"/>
      <c r="K233" s="12"/>
      <c r="L233" s="13"/>
      <c r="M233" s="8" t="s">
        <v>50</v>
      </c>
      <c r="N233" s="2" t="s">
        <v>277</v>
      </c>
      <c r="O233" s="2" t="s">
        <v>545</v>
      </c>
      <c r="P233" s="2" t="s">
        <v>61</v>
      </c>
      <c r="Q233" s="2" t="s">
        <v>61</v>
      </c>
      <c r="R233" s="2" t="s">
        <v>60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50</v>
      </c>
      <c r="AW233" s="2" t="s">
        <v>546</v>
      </c>
      <c r="AX233" s="2" t="s">
        <v>50</v>
      </c>
      <c r="AY233" s="2" t="s">
        <v>50</v>
      </c>
    </row>
    <row r="234" spans="1:51" ht="30" customHeight="1">
      <c r="A234" s="8" t="s">
        <v>213</v>
      </c>
      <c r="B234" s="8" t="s">
        <v>50</v>
      </c>
      <c r="C234" s="8" t="s">
        <v>50</v>
      </c>
      <c r="D234" s="9"/>
      <c r="E234" s="12"/>
      <c r="F234" s="13"/>
      <c r="G234" s="12"/>
      <c r="H234" s="13"/>
      <c r="I234" s="12"/>
      <c r="J234" s="13"/>
      <c r="K234" s="12"/>
      <c r="L234" s="13"/>
      <c r="M234" s="8" t="s">
        <v>50</v>
      </c>
      <c r="N234" s="2" t="s">
        <v>75</v>
      </c>
      <c r="O234" s="2" t="s">
        <v>75</v>
      </c>
      <c r="P234" s="2" t="s">
        <v>50</v>
      </c>
      <c r="Q234" s="2" t="s">
        <v>50</v>
      </c>
      <c r="R234" s="2" t="s">
        <v>50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50</v>
      </c>
      <c r="AW234" s="2" t="s">
        <v>50</v>
      </c>
      <c r="AX234" s="2" t="s">
        <v>50</v>
      </c>
      <c r="AY234" s="2" t="s">
        <v>50</v>
      </c>
    </row>
    <row r="235" spans="1:51" ht="30" customHeight="1">
      <c r="A235" s="9"/>
      <c r="B235" s="9"/>
      <c r="C235" s="9"/>
      <c r="D235" s="9"/>
      <c r="E235" s="12"/>
      <c r="F235" s="13"/>
      <c r="G235" s="12"/>
      <c r="H235" s="13"/>
      <c r="I235" s="12"/>
      <c r="J235" s="13"/>
      <c r="K235" s="12"/>
      <c r="L235" s="13"/>
      <c r="M235" s="9"/>
    </row>
    <row r="236" spans="1:51" ht="30" customHeight="1">
      <c r="A236" s="114" t="s">
        <v>547</v>
      </c>
      <c r="B236" s="114"/>
      <c r="C236" s="114"/>
      <c r="D236" s="114"/>
      <c r="E236" s="115"/>
      <c r="F236" s="116"/>
      <c r="G236" s="115"/>
      <c r="H236" s="116"/>
      <c r="I236" s="115"/>
      <c r="J236" s="116"/>
      <c r="K236" s="115"/>
      <c r="L236" s="116"/>
      <c r="M236" s="114"/>
      <c r="N236" s="1" t="s">
        <v>291</v>
      </c>
    </row>
    <row r="237" spans="1:51" ht="30" customHeight="1">
      <c r="A237" s="8" t="s">
        <v>537</v>
      </c>
      <c r="B237" s="8" t="s">
        <v>255</v>
      </c>
      <c r="C237" s="8" t="s">
        <v>256</v>
      </c>
      <c r="D237" s="9">
        <v>0.06</v>
      </c>
      <c r="E237" s="12"/>
      <c r="F237" s="13"/>
      <c r="G237" s="12"/>
      <c r="H237" s="13"/>
      <c r="I237" s="12"/>
      <c r="J237" s="13"/>
      <c r="K237" s="12"/>
      <c r="L237" s="13"/>
      <c r="M237" s="8" t="s">
        <v>50</v>
      </c>
      <c r="N237" s="2" t="s">
        <v>291</v>
      </c>
      <c r="O237" s="2" t="s">
        <v>538</v>
      </c>
      <c r="P237" s="2" t="s">
        <v>61</v>
      </c>
      <c r="Q237" s="2" t="s">
        <v>61</v>
      </c>
      <c r="R237" s="2" t="s">
        <v>60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50</v>
      </c>
      <c r="AW237" s="2" t="s">
        <v>548</v>
      </c>
      <c r="AX237" s="2" t="s">
        <v>50</v>
      </c>
      <c r="AY237" s="2" t="s">
        <v>50</v>
      </c>
    </row>
    <row r="238" spans="1:51" ht="30" customHeight="1">
      <c r="A238" s="8" t="s">
        <v>254</v>
      </c>
      <c r="B238" s="8" t="s">
        <v>255</v>
      </c>
      <c r="C238" s="8" t="s">
        <v>256</v>
      </c>
      <c r="D238" s="9">
        <v>1.0999999999999999E-2</v>
      </c>
      <c r="E238" s="12"/>
      <c r="F238" s="13"/>
      <c r="G238" s="12"/>
      <c r="H238" s="13"/>
      <c r="I238" s="12"/>
      <c r="J238" s="13"/>
      <c r="K238" s="12"/>
      <c r="L238" s="13"/>
      <c r="M238" s="8" t="s">
        <v>50</v>
      </c>
      <c r="N238" s="2" t="s">
        <v>291</v>
      </c>
      <c r="O238" s="2" t="s">
        <v>257</v>
      </c>
      <c r="P238" s="2" t="s">
        <v>61</v>
      </c>
      <c r="Q238" s="2" t="s">
        <v>61</v>
      </c>
      <c r="R238" s="2" t="s">
        <v>60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50</v>
      </c>
      <c r="AW238" s="2" t="s">
        <v>549</v>
      </c>
      <c r="AX238" s="2" t="s">
        <v>50</v>
      </c>
      <c r="AY238" s="2" t="s">
        <v>50</v>
      </c>
    </row>
    <row r="239" spans="1:51" ht="30" customHeight="1">
      <c r="A239" s="8" t="s">
        <v>213</v>
      </c>
      <c r="B239" s="8" t="s">
        <v>50</v>
      </c>
      <c r="C239" s="8" t="s">
        <v>50</v>
      </c>
      <c r="D239" s="9"/>
      <c r="E239" s="12"/>
      <c r="F239" s="13"/>
      <c r="G239" s="12"/>
      <c r="H239" s="13"/>
      <c r="I239" s="12"/>
      <c r="J239" s="13"/>
      <c r="K239" s="12"/>
      <c r="L239" s="13"/>
      <c r="M239" s="8" t="s">
        <v>50</v>
      </c>
      <c r="N239" s="2" t="s">
        <v>75</v>
      </c>
      <c r="O239" s="2" t="s">
        <v>75</v>
      </c>
      <c r="P239" s="2" t="s">
        <v>50</v>
      </c>
      <c r="Q239" s="2" t="s">
        <v>50</v>
      </c>
      <c r="R239" s="2" t="s">
        <v>50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 t="s">
        <v>50</v>
      </c>
      <c r="AW239" s="2" t="s">
        <v>50</v>
      </c>
      <c r="AX239" s="2" t="s">
        <v>50</v>
      </c>
      <c r="AY239" s="2" t="s">
        <v>50</v>
      </c>
    </row>
    <row r="240" spans="1:51" ht="30" customHeight="1">
      <c r="A240" s="9"/>
      <c r="B240" s="9"/>
      <c r="C240" s="9"/>
      <c r="D240" s="9"/>
      <c r="E240" s="12"/>
      <c r="F240" s="13"/>
      <c r="G240" s="12"/>
      <c r="H240" s="13"/>
      <c r="I240" s="12"/>
      <c r="J240" s="13"/>
      <c r="K240" s="12"/>
      <c r="L240" s="13"/>
      <c r="M240" s="9"/>
    </row>
    <row r="241" spans="1:51" ht="30" customHeight="1">
      <c r="A241" s="114" t="s">
        <v>550</v>
      </c>
      <c r="B241" s="114"/>
      <c r="C241" s="114"/>
      <c r="D241" s="114"/>
      <c r="E241" s="115"/>
      <c r="F241" s="116"/>
      <c r="G241" s="115"/>
      <c r="H241" s="116"/>
      <c r="I241" s="115"/>
      <c r="J241" s="116"/>
      <c r="K241" s="115"/>
      <c r="L241" s="116"/>
      <c r="M241" s="114"/>
      <c r="N241" s="1" t="s">
        <v>301</v>
      </c>
    </row>
    <row r="242" spans="1:51" ht="30" customHeight="1">
      <c r="A242" s="8" t="s">
        <v>537</v>
      </c>
      <c r="B242" s="8" t="s">
        <v>255</v>
      </c>
      <c r="C242" s="8" t="s">
        <v>256</v>
      </c>
      <c r="D242" s="9">
        <v>7.2999999999999995E-2</v>
      </c>
      <c r="E242" s="12"/>
      <c r="F242" s="13"/>
      <c r="G242" s="12"/>
      <c r="H242" s="13"/>
      <c r="I242" s="12"/>
      <c r="J242" s="13"/>
      <c r="K242" s="12"/>
      <c r="L242" s="13"/>
      <c r="M242" s="8" t="s">
        <v>50</v>
      </c>
      <c r="N242" s="2" t="s">
        <v>301</v>
      </c>
      <c r="O242" s="2" t="s">
        <v>538</v>
      </c>
      <c r="P242" s="2" t="s">
        <v>61</v>
      </c>
      <c r="Q242" s="2" t="s">
        <v>61</v>
      </c>
      <c r="R242" s="2" t="s">
        <v>60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50</v>
      </c>
      <c r="AW242" s="2" t="s">
        <v>551</v>
      </c>
      <c r="AX242" s="2" t="s">
        <v>50</v>
      </c>
      <c r="AY242" s="2" t="s">
        <v>50</v>
      </c>
    </row>
    <row r="243" spans="1:51" ht="30" customHeight="1">
      <c r="A243" s="8" t="s">
        <v>254</v>
      </c>
      <c r="B243" s="8" t="s">
        <v>255</v>
      </c>
      <c r="C243" s="8" t="s">
        <v>256</v>
      </c>
      <c r="D243" s="9">
        <v>1.2E-2</v>
      </c>
      <c r="E243" s="12"/>
      <c r="F243" s="13"/>
      <c r="G243" s="12"/>
      <c r="H243" s="13"/>
      <c r="I243" s="12"/>
      <c r="J243" s="13"/>
      <c r="K243" s="12"/>
      <c r="L243" s="13"/>
      <c r="M243" s="8" t="s">
        <v>50</v>
      </c>
      <c r="N243" s="2" t="s">
        <v>301</v>
      </c>
      <c r="O243" s="2" t="s">
        <v>257</v>
      </c>
      <c r="P243" s="2" t="s">
        <v>61</v>
      </c>
      <c r="Q243" s="2" t="s">
        <v>61</v>
      </c>
      <c r="R243" s="2" t="s">
        <v>60</v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 t="s">
        <v>50</v>
      </c>
      <c r="AW243" s="2" t="s">
        <v>552</v>
      </c>
      <c r="AX243" s="2" t="s">
        <v>50</v>
      </c>
      <c r="AY243" s="2" t="s">
        <v>50</v>
      </c>
    </row>
    <row r="244" spans="1:51" ht="30" customHeight="1">
      <c r="A244" s="8" t="s">
        <v>213</v>
      </c>
      <c r="B244" s="8" t="s">
        <v>50</v>
      </c>
      <c r="C244" s="8" t="s">
        <v>50</v>
      </c>
      <c r="D244" s="9"/>
      <c r="E244" s="12"/>
      <c r="F244" s="13"/>
      <c r="G244" s="12"/>
      <c r="H244" s="13"/>
      <c r="I244" s="12"/>
      <c r="J244" s="13"/>
      <c r="K244" s="12"/>
      <c r="L244" s="13"/>
      <c r="M244" s="8" t="s">
        <v>50</v>
      </c>
      <c r="N244" s="2" t="s">
        <v>75</v>
      </c>
      <c r="O244" s="2" t="s">
        <v>75</v>
      </c>
      <c r="P244" s="2" t="s">
        <v>50</v>
      </c>
      <c r="Q244" s="2" t="s">
        <v>50</v>
      </c>
      <c r="R244" s="2" t="s">
        <v>50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 t="s">
        <v>50</v>
      </c>
      <c r="AW244" s="2" t="s">
        <v>50</v>
      </c>
      <c r="AX244" s="2" t="s">
        <v>50</v>
      </c>
      <c r="AY244" s="2" t="s">
        <v>50</v>
      </c>
    </row>
    <row r="245" spans="1:51" ht="30" customHeight="1">
      <c r="A245" s="9"/>
      <c r="B245" s="9"/>
      <c r="C245" s="9"/>
      <c r="D245" s="9"/>
      <c r="E245" s="12"/>
      <c r="F245" s="13"/>
      <c r="G245" s="12"/>
      <c r="H245" s="13"/>
      <c r="I245" s="12"/>
      <c r="J245" s="13"/>
      <c r="K245" s="12"/>
      <c r="L245" s="13"/>
      <c r="M245" s="9"/>
    </row>
    <row r="246" spans="1:51" ht="30" customHeight="1">
      <c r="A246" s="114" t="s">
        <v>553</v>
      </c>
      <c r="B246" s="114"/>
      <c r="C246" s="114"/>
      <c r="D246" s="114"/>
      <c r="E246" s="115"/>
      <c r="F246" s="116"/>
      <c r="G246" s="115"/>
      <c r="H246" s="116"/>
      <c r="I246" s="115"/>
      <c r="J246" s="116"/>
      <c r="K246" s="115"/>
      <c r="L246" s="116"/>
      <c r="M246" s="114"/>
      <c r="N246" s="1" t="s">
        <v>305</v>
      </c>
    </row>
    <row r="247" spans="1:51" ht="30" customHeight="1">
      <c r="A247" s="8" t="s">
        <v>554</v>
      </c>
      <c r="B247" s="8" t="s">
        <v>555</v>
      </c>
      <c r="C247" s="8" t="s">
        <v>286</v>
      </c>
      <c r="D247" s="9">
        <v>0.91579999999999995</v>
      </c>
      <c r="E247" s="12"/>
      <c r="F247" s="13"/>
      <c r="G247" s="12"/>
      <c r="H247" s="13"/>
      <c r="I247" s="12"/>
      <c r="J247" s="13"/>
      <c r="K247" s="12"/>
      <c r="L247" s="13"/>
      <c r="M247" s="8"/>
      <c r="N247" s="2" t="s">
        <v>305</v>
      </c>
      <c r="O247" s="2" t="s">
        <v>556</v>
      </c>
      <c r="P247" s="2" t="s">
        <v>61</v>
      </c>
      <c r="Q247" s="2" t="s">
        <v>61</v>
      </c>
      <c r="R247" s="2" t="s">
        <v>60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50</v>
      </c>
      <c r="AW247" s="2" t="s">
        <v>557</v>
      </c>
      <c r="AX247" s="2" t="s">
        <v>50</v>
      </c>
      <c r="AY247" s="2" t="s">
        <v>50</v>
      </c>
    </row>
    <row r="248" spans="1:51" ht="30" customHeight="1">
      <c r="A248" s="8" t="s">
        <v>558</v>
      </c>
      <c r="B248" s="8" t="s">
        <v>559</v>
      </c>
      <c r="C248" s="8" t="s">
        <v>286</v>
      </c>
      <c r="D248" s="9">
        <v>1.5888</v>
      </c>
      <c r="E248" s="12"/>
      <c r="F248" s="13"/>
      <c r="G248" s="12"/>
      <c r="H248" s="13"/>
      <c r="I248" s="12"/>
      <c r="J248" s="13"/>
      <c r="K248" s="12"/>
      <c r="L248" s="13"/>
      <c r="M248" s="8"/>
      <c r="N248" s="2" t="s">
        <v>305</v>
      </c>
      <c r="O248" s="2" t="s">
        <v>560</v>
      </c>
      <c r="P248" s="2" t="s">
        <v>61</v>
      </c>
      <c r="Q248" s="2" t="s">
        <v>61</v>
      </c>
      <c r="R248" s="2" t="s">
        <v>60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50</v>
      </c>
      <c r="AW248" s="2" t="s">
        <v>561</v>
      </c>
      <c r="AX248" s="2" t="s">
        <v>50</v>
      </c>
      <c r="AY248" s="2" t="s">
        <v>50</v>
      </c>
    </row>
    <row r="249" spans="1:51" ht="30" customHeight="1">
      <c r="A249" s="8" t="s">
        <v>558</v>
      </c>
      <c r="B249" s="8" t="s">
        <v>562</v>
      </c>
      <c r="C249" s="8" t="s">
        <v>286</v>
      </c>
      <c r="D249" s="9">
        <v>0.82889999999999997</v>
      </c>
      <c r="E249" s="12"/>
      <c r="F249" s="13"/>
      <c r="G249" s="12"/>
      <c r="H249" s="13"/>
      <c r="I249" s="12"/>
      <c r="J249" s="13"/>
      <c r="K249" s="12"/>
      <c r="L249" s="13"/>
      <c r="M249" s="8"/>
      <c r="N249" s="2" t="s">
        <v>305</v>
      </c>
      <c r="O249" s="2" t="s">
        <v>563</v>
      </c>
      <c r="P249" s="2" t="s">
        <v>61</v>
      </c>
      <c r="Q249" s="2" t="s">
        <v>61</v>
      </c>
      <c r="R249" s="2" t="s">
        <v>60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 t="s">
        <v>50</v>
      </c>
      <c r="AW249" s="2" t="s">
        <v>564</v>
      </c>
      <c r="AX249" s="2" t="s">
        <v>50</v>
      </c>
      <c r="AY249" s="2" t="s">
        <v>50</v>
      </c>
    </row>
    <row r="250" spans="1:51" ht="30" customHeight="1">
      <c r="A250" s="8" t="s">
        <v>565</v>
      </c>
      <c r="B250" s="8" t="s">
        <v>566</v>
      </c>
      <c r="C250" s="8" t="s">
        <v>286</v>
      </c>
      <c r="D250" s="9">
        <v>0.27679999999999999</v>
      </c>
      <c r="E250" s="12"/>
      <c r="F250" s="13"/>
      <c r="G250" s="12"/>
      <c r="H250" s="13"/>
      <c r="I250" s="12"/>
      <c r="J250" s="13"/>
      <c r="K250" s="12"/>
      <c r="L250" s="13"/>
      <c r="M250" s="8"/>
      <c r="N250" s="2" t="s">
        <v>305</v>
      </c>
      <c r="O250" s="2" t="s">
        <v>567</v>
      </c>
      <c r="P250" s="2" t="s">
        <v>61</v>
      </c>
      <c r="Q250" s="2" t="s">
        <v>61</v>
      </c>
      <c r="R250" s="2" t="s">
        <v>60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 t="s">
        <v>50</v>
      </c>
      <c r="AW250" s="2" t="s">
        <v>568</v>
      </c>
      <c r="AX250" s="2" t="s">
        <v>50</v>
      </c>
      <c r="AY250" s="2" t="s">
        <v>50</v>
      </c>
    </row>
    <row r="251" spans="1:51" ht="30" customHeight="1">
      <c r="A251" s="8" t="s">
        <v>569</v>
      </c>
      <c r="B251" s="8" t="s">
        <v>570</v>
      </c>
      <c r="C251" s="8" t="s">
        <v>286</v>
      </c>
      <c r="D251" s="9">
        <v>0.83260000000000001</v>
      </c>
      <c r="E251" s="12"/>
      <c r="F251" s="13"/>
      <c r="G251" s="12"/>
      <c r="H251" s="13"/>
      <c r="I251" s="12"/>
      <c r="J251" s="13"/>
      <c r="K251" s="12"/>
      <c r="L251" s="13"/>
      <c r="M251" s="8"/>
      <c r="N251" s="2" t="s">
        <v>305</v>
      </c>
      <c r="O251" s="2" t="s">
        <v>571</v>
      </c>
      <c r="P251" s="2" t="s">
        <v>60</v>
      </c>
      <c r="Q251" s="2" t="s">
        <v>61</v>
      </c>
      <c r="R251" s="2" t="s">
        <v>61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50</v>
      </c>
      <c r="AW251" s="2" t="s">
        <v>572</v>
      </c>
      <c r="AX251" s="2" t="s">
        <v>50</v>
      </c>
      <c r="AY251" s="2" t="s">
        <v>50</v>
      </c>
    </row>
    <row r="252" spans="1:51" ht="30" customHeight="1">
      <c r="A252" s="8" t="s">
        <v>569</v>
      </c>
      <c r="B252" s="8" t="s">
        <v>573</v>
      </c>
      <c r="C252" s="8" t="s">
        <v>286</v>
      </c>
      <c r="D252" s="9">
        <v>2.6945999999999999</v>
      </c>
      <c r="E252" s="12"/>
      <c r="F252" s="13"/>
      <c r="G252" s="12"/>
      <c r="H252" s="13"/>
      <c r="I252" s="12"/>
      <c r="J252" s="13"/>
      <c r="K252" s="12"/>
      <c r="L252" s="13"/>
      <c r="M252" s="8"/>
      <c r="N252" s="2" t="s">
        <v>305</v>
      </c>
      <c r="O252" s="2" t="s">
        <v>574</v>
      </c>
      <c r="P252" s="2" t="s">
        <v>60</v>
      </c>
      <c r="Q252" s="2" t="s">
        <v>61</v>
      </c>
      <c r="R252" s="2" t="s">
        <v>61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50</v>
      </c>
      <c r="AW252" s="2" t="s">
        <v>575</v>
      </c>
      <c r="AX252" s="2" t="s">
        <v>50</v>
      </c>
      <c r="AY252" s="2" t="s">
        <v>50</v>
      </c>
    </row>
    <row r="253" spans="1:51" ht="30" customHeight="1">
      <c r="A253" s="8" t="s">
        <v>576</v>
      </c>
      <c r="B253" s="8" t="s">
        <v>577</v>
      </c>
      <c r="C253" s="8" t="s">
        <v>286</v>
      </c>
      <c r="D253" s="9">
        <v>-8.3199999999999996E-2</v>
      </c>
      <c r="E253" s="12"/>
      <c r="F253" s="13"/>
      <c r="G253" s="12"/>
      <c r="H253" s="13"/>
      <c r="I253" s="12"/>
      <c r="J253" s="13"/>
      <c r="K253" s="12"/>
      <c r="L253" s="13"/>
      <c r="M253" s="8"/>
      <c r="N253" s="2" t="s">
        <v>305</v>
      </c>
      <c r="O253" s="2" t="s">
        <v>578</v>
      </c>
      <c r="P253" s="2" t="s">
        <v>61</v>
      </c>
      <c r="Q253" s="2" t="s">
        <v>61</v>
      </c>
      <c r="R253" s="2" t="s">
        <v>60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50</v>
      </c>
      <c r="AW253" s="2" t="s">
        <v>579</v>
      </c>
      <c r="AX253" s="2" t="s">
        <v>50</v>
      </c>
      <c r="AY253" s="2" t="s">
        <v>50</v>
      </c>
    </row>
    <row r="254" spans="1:51" ht="30" customHeight="1">
      <c r="A254" s="8" t="s">
        <v>576</v>
      </c>
      <c r="B254" s="8" t="s">
        <v>580</v>
      </c>
      <c r="C254" s="8" t="s">
        <v>286</v>
      </c>
      <c r="D254" s="9">
        <v>-2.4178000000000002</v>
      </c>
      <c r="E254" s="12"/>
      <c r="F254" s="13"/>
      <c r="G254" s="12"/>
      <c r="H254" s="13"/>
      <c r="I254" s="12"/>
      <c r="J254" s="13"/>
      <c r="K254" s="12"/>
      <c r="L254" s="13"/>
      <c r="M254" s="8"/>
      <c r="N254" s="2" t="s">
        <v>305</v>
      </c>
      <c r="O254" s="2" t="s">
        <v>581</v>
      </c>
      <c r="P254" s="2" t="s">
        <v>61</v>
      </c>
      <c r="Q254" s="2" t="s">
        <v>61</v>
      </c>
      <c r="R254" s="2" t="s">
        <v>60</v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50</v>
      </c>
      <c r="AW254" s="2" t="s">
        <v>582</v>
      </c>
      <c r="AX254" s="2" t="s">
        <v>50</v>
      </c>
      <c r="AY254" s="2" t="s">
        <v>50</v>
      </c>
    </row>
    <row r="255" spans="1:51" ht="30" customHeight="1">
      <c r="A255" s="8" t="s">
        <v>213</v>
      </c>
      <c r="B255" s="8" t="s">
        <v>50</v>
      </c>
      <c r="C255" s="8" t="s">
        <v>50</v>
      </c>
      <c r="D255" s="9"/>
      <c r="E255" s="12"/>
      <c r="F255" s="13"/>
      <c r="G255" s="12"/>
      <c r="H255" s="13"/>
      <c r="I255" s="12"/>
      <c r="J255" s="13"/>
      <c r="K255" s="12"/>
      <c r="L255" s="13"/>
      <c r="M255" s="8"/>
      <c r="N255" s="2" t="s">
        <v>75</v>
      </c>
      <c r="O255" s="2" t="s">
        <v>75</v>
      </c>
      <c r="P255" s="2" t="s">
        <v>50</v>
      </c>
      <c r="Q255" s="2" t="s">
        <v>50</v>
      </c>
      <c r="R255" s="2" t="s">
        <v>50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 t="s">
        <v>50</v>
      </c>
      <c r="AW255" s="2" t="s">
        <v>50</v>
      </c>
      <c r="AX255" s="2" t="s">
        <v>50</v>
      </c>
      <c r="AY255" s="2" t="s">
        <v>50</v>
      </c>
    </row>
    <row r="256" spans="1:51" ht="30" customHeight="1">
      <c r="A256" s="9"/>
      <c r="B256" s="9"/>
      <c r="C256" s="9"/>
      <c r="D256" s="9"/>
      <c r="E256" s="12"/>
      <c r="F256" s="13"/>
      <c r="G256" s="12"/>
      <c r="H256" s="13"/>
      <c r="I256" s="12"/>
      <c r="J256" s="13"/>
      <c r="K256" s="12"/>
      <c r="L256" s="13"/>
      <c r="M256" s="9"/>
    </row>
    <row r="257" spans="1:51" ht="30" customHeight="1">
      <c r="A257" s="114" t="s">
        <v>583</v>
      </c>
      <c r="B257" s="114"/>
      <c r="C257" s="114"/>
      <c r="D257" s="114"/>
      <c r="E257" s="115"/>
      <c r="F257" s="116"/>
      <c r="G257" s="115"/>
      <c r="H257" s="116"/>
      <c r="I257" s="115"/>
      <c r="J257" s="116"/>
      <c r="K257" s="115"/>
      <c r="L257" s="116"/>
      <c r="M257" s="114"/>
      <c r="N257" s="1" t="s">
        <v>571</v>
      </c>
    </row>
    <row r="258" spans="1:51" ht="30" customHeight="1">
      <c r="A258" s="8" t="s">
        <v>585</v>
      </c>
      <c r="B258" s="8" t="s">
        <v>570</v>
      </c>
      <c r="C258" s="8" t="s">
        <v>286</v>
      </c>
      <c r="D258" s="9">
        <v>1</v>
      </c>
      <c r="E258" s="12"/>
      <c r="F258" s="13"/>
      <c r="G258" s="12"/>
      <c r="H258" s="13"/>
      <c r="I258" s="12"/>
      <c r="J258" s="13"/>
      <c r="K258" s="12"/>
      <c r="L258" s="13"/>
      <c r="M258" s="8"/>
      <c r="N258" s="2" t="s">
        <v>571</v>
      </c>
      <c r="O258" s="2" t="s">
        <v>586</v>
      </c>
      <c r="P258" s="2" t="s">
        <v>60</v>
      </c>
      <c r="Q258" s="2" t="s">
        <v>61</v>
      </c>
      <c r="R258" s="2" t="s">
        <v>61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50</v>
      </c>
      <c r="AW258" s="2" t="s">
        <v>587</v>
      </c>
      <c r="AX258" s="2" t="s">
        <v>50</v>
      </c>
      <c r="AY258" s="2" t="s">
        <v>50</v>
      </c>
    </row>
    <row r="259" spans="1:51" ht="30" customHeight="1">
      <c r="A259" s="8" t="s">
        <v>588</v>
      </c>
      <c r="B259" s="8" t="s">
        <v>570</v>
      </c>
      <c r="C259" s="8" t="s">
        <v>286</v>
      </c>
      <c r="D259" s="9">
        <v>1</v>
      </c>
      <c r="E259" s="12"/>
      <c r="F259" s="13"/>
      <c r="G259" s="12"/>
      <c r="H259" s="13"/>
      <c r="I259" s="12"/>
      <c r="J259" s="13"/>
      <c r="K259" s="12"/>
      <c r="L259" s="13"/>
      <c r="M259" s="8"/>
      <c r="N259" s="2" t="s">
        <v>571</v>
      </c>
      <c r="O259" s="2" t="s">
        <v>589</v>
      </c>
      <c r="P259" s="2" t="s">
        <v>60</v>
      </c>
      <c r="Q259" s="2" t="s">
        <v>61</v>
      </c>
      <c r="R259" s="2" t="s">
        <v>61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50</v>
      </c>
      <c r="AW259" s="2" t="s">
        <v>590</v>
      </c>
      <c r="AX259" s="2" t="s">
        <v>50</v>
      </c>
      <c r="AY259" s="2" t="s">
        <v>50</v>
      </c>
    </row>
    <row r="260" spans="1:51" ht="30" customHeight="1">
      <c r="A260" s="8" t="s">
        <v>213</v>
      </c>
      <c r="B260" s="8" t="s">
        <v>50</v>
      </c>
      <c r="C260" s="8" t="s">
        <v>50</v>
      </c>
      <c r="D260" s="9"/>
      <c r="E260" s="12"/>
      <c r="F260" s="13"/>
      <c r="G260" s="12"/>
      <c r="H260" s="13"/>
      <c r="I260" s="12"/>
      <c r="J260" s="13"/>
      <c r="K260" s="12"/>
      <c r="L260" s="13"/>
      <c r="M260" s="8"/>
      <c r="N260" s="2" t="s">
        <v>75</v>
      </c>
      <c r="O260" s="2" t="s">
        <v>75</v>
      </c>
      <c r="P260" s="2" t="s">
        <v>50</v>
      </c>
      <c r="Q260" s="2" t="s">
        <v>50</v>
      </c>
      <c r="R260" s="2" t="s">
        <v>50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50</v>
      </c>
      <c r="AW260" s="2" t="s">
        <v>50</v>
      </c>
      <c r="AX260" s="2" t="s">
        <v>50</v>
      </c>
      <c r="AY260" s="2" t="s">
        <v>50</v>
      </c>
    </row>
    <row r="261" spans="1:51" ht="30" customHeight="1">
      <c r="A261" s="9"/>
      <c r="B261" s="9"/>
      <c r="C261" s="9"/>
      <c r="D261" s="9"/>
      <c r="E261" s="12"/>
      <c r="F261" s="13"/>
      <c r="G261" s="12"/>
      <c r="H261" s="13"/>
      <c r="I261" s="12"/>
      <c r="J261" s="13"/>
      <c r="K261" s="12"/>
      <c r="L261" s="13"/>
      <c r="M261" s="9"/>
    </row>
    <row r="262" spans="1:51" ht="30" customHeight="1">
      <c r="A262" s="114" t="s">
        <v>591</v>
      </c>
      <c r="B262" s="114"/>
      <c r="C262" s="114"/>
      <c r="D262" s="114"/>
      <c r="E262" s="115"/>
      <c r="F262" s="116"/>
      <c r="G262" s="115"/>
      <c r="H262" s="116"/>
      <c r="I262" s="115"/>
      <c r="J262" s="116"/>
      <c r="K262" s="115"/>
      <c r="L262" s="116"/>
      <c r="M262" s="114"/>
      <c r="N262" s="1" t="s">
        <v>574</v>
      </c>
    </row>
    <row r="263" spans="1:51" ht="30" customHeight="1">
      <c r="A263" s="8" t="s">
        <v>585</v>
      </c>
      <c r="B263" s="8" t="s">
        <v>573</v>
      </c>
      <c r="C263" s="8" t="s">
        <v>286</v>
      </c>
      <c r="D263" s="9">
        <v>1</v>
      </c>
      <c r="E263" s="12"/>
      <c r="F263" s="13"/>
      <c r="G263" s="12"/>
      <c r="H263" s="13"/>
      <c r="I263" s="12"/>
      <c r="J263" s="13"/>
      <c r="K263" s="12"/>
      <c r="L263" s="13"/>
      <c r="M263" s="8"/>
      <c r="N263" s="2" t="s">
        <v>574</v>
      </c>
      <c r="O263" s="2" t="s">
        <v>592</v>
      </c>
      <c r="P263" s="2" t="s">
        <v>60</v>
      </c>
      <c r="Q263" s="2" t="s">
        <v>61</v>
      </c>
      <c r="R263" s="2" t="s">
        <v>61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 t="s">
        <v>50</v>
      </c>
      <c r="AW263" s="2" t="s">
        <v>593</v>
      </c>
      <c r="AX263" s="2" t="s">
        <v>50</v>
      </c>
      <c r="AY263" s="2" t="s">
        <v>50</v>
      </c>
    </row>
    <row r="264" spans="1:51" ht="30" customHeight="1">
      <c r="A264" s="8" t="s">
        <v>588</v>
      </c>
      <c r="B264" s="8" t="s">
        <v>573</v>
      </c>
      <c r="C264" s="8" t="s">
        <v>286</v>
      </c>
      <c r="D264" s="9">
        <v>1</v>
      </c>
      <c r="E264" s="12"/>
      <c r="F264" s="13"/>
      <c r="G264" s="12"/>
      <c r="H264" s="13"/>
      <c r="I264" s="12"/>
      <c r="J264" s="13"/>
      <c r="K264" s="12"/>
      <c r="L264" s="13"/>
      <c r="M264" s="8"/>
      <c r="N264" s="2" t="s">
        <v>574</v>
      </c>
      <c r="O264" s="2" t="s">
        <v>594</v>
      </c>
      <c r="P264" s="2" t="s">
        <v>60</v>
      </c>
      <c r="Q264" s="2" t="s">
        <v>61</v>
      </c>
      <c r="R264" s="2" t="s">
        <v>61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50</v>
      </c>
      <c r="AW264" s="2" t="s">
        <v>595</v>
      </c>
      <c r="AX264" s="2" t="s">
        <v>50</v>
      </c>
      <c r="AY264" s="2" t="s">
        <v>50</v>
      </c>
    </row>
    <row r="265" spans="1:51" ht="30" customHeight="1">
      <c r="A265" s="8" t="s">
        <v>213</v>
      </c>
      <c r="B265" s="8" t="s">
        <v>50</v>
      </c>
      <c r="C265" s="8" t="s">
        <v>50</v>
      </c>
      <c r="D265" s="9"/>
      <c r="E265" s="12"/>
      <c r="F265" s="13"/>
      <c r="G265" s="12"/>
      <c r="H265" s="13"/>
      <c r="I265" s="12"/>
      <c r="J265" s="13"/>
      <c r="K265" s="12"/>
      <c r="L265" s="13"/>
      <c r="M265" s="8"/>
      <c r="N265" s="2" t="s">
        <v>75</v>
      </c>
      <c r="O265" s="2" t="s">
        <v>75</v>
      </c>
      <c r="P265" s="2" t="s">
        <v>50</v>
      </c>
      <c r="Q265" s="2" t="s">
        <v>50</v>
      </c>
      <c r="R265" s="2" t="s">
        <v>50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50</v>
      </c>
      <c r="AW265" s="2" t="s">
        <v>50</v>
      </c>
      <c r="AX265" s="2" t="s">
        <v>50</v>
      </c>
      <c r="AY265" s="2" t="s">
        <v>50</v>
      </c>
    </row>
    <row r="266" spans="1:51" ht="30" customHeight="1">
      <c r="A266" s="9"/>
      <c r="B266" s="9"/>
      <c r="C266" s="9"/>
      <c r="D266" s="9"/>
      <c r="E266" s="12"/>
      <c r="F266" s="13"/>
      <c r="G266" s="12"/>
      <c r="H266" s="13"/>
      <c r="I266" s="12"/>
      <c r="J266" s="13"/>
      <c r="K266" s="12"/>
      <c r="L266" s="13"/>
      <c r="M266" s="9"/>
    </row>
    <row r="267" spans="1:51" ht="30" customHeight="1">
      <c r="A267" s="114" t="s">
        <v>596</v>
      </c>
      <c r="B267" s="114"/>
      <c r="C267" s="114"/>
      <c r="D267" s="114"/>
      <c r="E267" s="115"/>
      <c r="F267" s="116"/>
      <c r="G267" s="115"/>
      <c r="H267" s="116"/>
      <c r="I267" s="115"/>
      <c r="J267" s="116"/>
      <c r="K267" s="115"/>
      <c r="L267" s="116"/>
      <c r="M267" s="114"/>
      <c r="N267" s="1" t="s">
        <v>586</v>
      </c>
    </row>
    <row r="268" spans="1:51" ht="30" customHeight="1">
      <c r="A268" s="8" t="s">
        <v>597</v>
      </c>
      <c r="B268" s="8" t="s">
        <v>598</v>
      </c>
      <c r="C268" s="8" t="s">
        <v>286</v>
      </c>
      <c r="D268" s="9">
        <v>1.5709999999999998E-2</v>
      </c>
      <c r="E268" s="12"/>
      <c r="F268" s="13"/>
      <c r="G268" s="12"/>
      <c r="H268" s="13"/>
      <c r="I268" s="12"/>
      <c r="J268" s="13"/>
      <c r="K268" s="12"/>
      <c r="L268" s="13"/>
      <c r="M268" s="8"/>
      <c r="N268" s="2" t="s">
        <v>586</v>
      </c>
      <c r="O268" s="2" t="s">
        <v>599</v>
      </c>
      <c r="P268" s="2" t="s">
        <v>61</v>
      </c>
      <c r="Q268" s="2" t="s">
        <v>61</v>
      </c>
      <c r="R268" s="2" t="s">
        <v>60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 t="s">
        <v>50</v>
      </c>
      <c r="AW268" s="2" t="s">
        <v>600</v>
      </c>
      <c r="AX268" s="2" t="s">
        <v>50</v>
      </c>
      <c r="AY268" s="2" t="s">
        <v>50</v>
      </c>
    </row>
    <row r="269" spans="1:51" ht="30" customHeight="1">
      <c r="A269" s="8" t="s">
        <v>601</v>
      </c>
      <c r="B269" s="8" t="s">
        <v>602</v>
      </c>
      <c r="C269" s="8" t="s">
        <v>324</v>
      </c>
      <c r="D269" s="9">
        <v>5.3550000000000004</v>
      </c>
      <c r="E269" s="12"/>
      <c r="F269" s="13"/>
      <c r="G269" s="12"/>
      <c r="H269" s="13"/>
      <c r="I269" s="12"/>
      <c r="J269" s="13"/>
      <c r="K269" s="12"/>
      <c r="L269" s="13"/>
      <c r="M269" s="8"/>
      <c r="N269" s="2" t="s">
        <v>586</v>
      </c>
      <c r="O269" s="2" t="s">
        <v>603</v>
      </c>
      <c r="P269" s="2" t="s">
        <v>61</v>
      </c>
      <c r="Q269" s="2" t="s">
        <v>61</v>
      </c>
      <c r="R269" s="2" t="s">
        <v>60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 t="s">
        <v>50</v>
      </c>
      <c r="AW269" s="2" t="s">
        <v>604</v>
      </c>
      <c r="AX269" s="2" t="s">
        <v>50</v>
      </c>
      <c r="AY269" s="2" t="s">
        <v>50</v>
      </c>
    </row>
    <row r="270" spans="1:51" ht="30" customHeight="1">
      <c r="A270" s="8" t="s">
        <v>605</v>
      </c>
      <c r="B270" s="8" t="s">
        <v>606</v>
      </c>
      <c r="C270" s="8" t="s">
        <v>286</v>
      </c>
      <c r="D270" s="9">
        <v>2.3999999999999998E-3</v>
      </c>
      <c r="E270" s="12"/>
      <c r="F270" s="13"/>
      <c r="G270" s="12"/>
      <c r="H270" s="13"/>
      <c r="I270" s="12"/>
      <c r="J270" s="13"/>
      <c r="K270" s="12"/>
      <c r="L270" s="13"/>
      <c r="M270" s="8"/>
      <c r="N270" s="2" t="s">
        <v>586</v>
      </c>
      <c r="O270" s="2" t="s">
        <v>607</v>
      </c>
      <c r="P270" s="2" t="s">
        <v>61</v>
      </c>
      <c r="Q270" s="2" t="s">
        <v>61</v>
      </c>
      <c r="R270" s="2" t="s">
        <v>60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50</v>
      </c>
      <c r="AW270" s="2" t="s">
        <v>608</v>
      </c>
      <c r="AX270" s="2" t="s">
        <v>50</v>
      </c>
      <c r="AY270" s="2" t="s">
        <v>50</v>
      </c>
    </row>
    <row r="271" spans="1:51" ht="30" customHeight="1">
      <c r="A271" s="8" t="s">
        <v>609</v>
      </c>
      <c r="B271" s="8" t="s">
        <v>610</v>
      </c>
      <c r="C271" s="8" t="s">
        <v>454</v>
      </c>
      <c r="D271" s="9">
        <v>1.771E-2</v>
      </c>
      <c r="E271" s="12"/>
      <c r="F271" s="13"/>
      <c r="G271" s="12"/>
      <c r="H271" s="13"/>
      <c r="I271" s="12"/>
      <c r="J271" s="13"/>
      <c r="K271" s="12"/>
      <c r="L271" s="13"/>
      <c r="M271" s="8"/>
      <c r="N271" s="2" t="s">
        <v>586</v>
      </c>
      <c r="O271" s="2" t="s">
        <v>611</v>
      </c>
      <c r="P271" s="2" t="s">
        <v>60</v>
      </c>
      <c r="Q271" s="2" t="s">
        <v>61</v>
      </c>
      <c r="R271" s="2" t="s">
        <v>61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50</v>
      </c>
      <c r="AW271" s="2" t="s">
        <v>612</v>
      </c>
      <c r="AX271" s="2" t="s">
        <v>50</v>
      </c>
      <c r="AY271" s="2" t="s">
        <v>50</v>
      </c>
    </row>
    <row r="272" spans="1:51" ht="30" customHeight="1">
      <c r="A272" s="8" t="s">
        <v>613</v>
      </c>
      <c r="B272" s="8" t="s">
        <v>614</v>
      </c>
      <c r="C272" s="8" t="s">
        <v>615</v>
      </c>
      <c r="D272" s="9">
        <v>0.1071</v>
      </c>
      <c r="E272" s="12"/>
      <c r="F272" s="13"/>
      <c r="G272" s="12"/>
      <c r="H272" s="13"/>
      <c r="I272" s="12"/>
      <c r="J272" s="13"/>
      <c r="K272" s="12"/>
      <c r="L272" s="13"/>
      <c r="M272" s="8"/>
      <c r="N272" s="2" t="s">
        <v>586</v>
      </c>
      <c r="O272" s="2" t="s">
        <v>616</v>
      </c>
      <c r="P272" s="2" t="s">
        <v>61</v>
      </c>
      <c r="Q272" s="2" t="s">
        <v>61</v>
      </c>
      <c r="R272" s="2" t="s">
        <v>60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50</v>
      </c>
      <c r="AW272" s="2" t="s">
        <v>617</v>
      </c>
      <c r="AX272" s="2" t="s">
        <v>50</v>
      </c>
      <c r="AY272" s="2" t="s">
        <v>50</v>
      </c>
    </row>
    <row r="273" spans="1:51" ht="30" customHeight="1">
      <c r="A273" s="8" t="s">
        <v>618</v>
      </c>
      <c r="B273" s="8" t="s">
        <v>255</v>
      </c>
      <c r="C273" s="8" t="s">
        <v>256</v>
      </c>
      <c r="D273" s="9">
        <v>2.18E-2</v>
      </c>
      <c r="E273" s="12"/>
      <c r="F273" s="13"/>
      <c r="G273" s="12"/>
      <c r="H273" s="13"/>
      <c r="I273" s="12"/>
      <c r="J273" s="13"/>
      <c r="K273" s="12"/>
      <c r="L273" s="13"/>
      <c r="M273" s="8"/>
      <c r="N273" s="2" t="s">
        <v>586</v>
      </c>
      <c r="O273" s="2" t="s">
        <v>619</v>
      </c>
      <c r="P273" s="2" t="s">
        <v>61</v>
      </c>
      <c r="Q273" s="2" t="s">
        <v>61</v>
      </c>
      <c r="R273" s="2" t="s">
        <v>60</v>
      </c>
      <c r="S273" s="3"/>
      <c r="T273" s="3"/>
      <c r="U273" s="3"/>
      <c r="V273" s="3">
        <v>1</v>
      </c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50</v>
      </c>
      <c r="AW273" s="2" t="s">
        <v>620</v>
      </c>
      <c r="AX273" s="2" t="s">
        <v>50</v>
      </c>
      <c r="AY273" s="2" t="s">
        <v>50</v>
      </c>
    </row>
    <row r="274" spans="1:51" ht="30" customHeight="1">
      <c r="A274" s="8" t="s">
        <v>254</v>
      </c>
      <c r="B274" s="8" t="s">
        <v>255</v>
      </c>
      <c r="C274" s="8" t="s">
        <v>256</v>
      </c>
      <c r="D274" s="9">
        <v>5.5999999999999995E-4</v>
      </c>
      <c r="E274" s="12"/>
      <c r="F274" s="13"/>
      <c r="G274" s="12"/>
      <c r="H274" s="13"/>
      <c r="I274" s="12"/>
      <c r="J274" s="13"/>
      <c r="K274" s="12"/>
      <c r="L274" s="13"/>
      <c r="M274" s="8"/>
      <c r="N274" s="2" t="s">
        <v>586</v>
      </c>
      <c r="O274" s="2" t="s">
        <v>257</v>
      </c>
      <c r="P274" s="2" t="s">
        <v>61</v>
      </c>
      <c r="Q274" s="2" t="s">
        <v>61</v>
      </c>
      <c r="R274" s="2" t="s">
        <v>60</v>
      </c>
      <c r="S274" s="3"/>
      <c r="T274" s="3"/>
      <c r="U274" s="3"/>
      <c r="V274" s="3">
        <v>1</v>
      </c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 t="s">
        <v>50</v>
      </c>
      <c r="AW274" s="2" t="s">
        <v>621</v>
      </c>
      <c r="AX274" s="2" t="s">
        <v>50</v>
      </c>
      <c r="AY274" s="2" t="s">
        <v>50</v>
      </c>
    </row>
    <row r="275" spans="1:51" ht="30" customHeight="1">
      <c r="A275" s="8" t="s">
        <v>622</v>
      </c>
      <c r="B275" s="8" t="s">
        <v>255</v>
      </c>
      <c r="C275" s="8" t="s">
        <v>256</v>
      </c>
      <c r="D275" s="9">
        <v>2.2100000000000002E-3</v>
      </c>
      <c r="E275" s="12"/>
      <c r="F275" s="13"/>
      <c r="G275" s="12"/>
      <c r="H275" s="13"/>
      <c r="I275" s="12"/>
      <c r="J275" s="13"/>
      <c r="K275" s="12"/>
      <c r="L275" s="13"/>
      <c r="M275" s="8"/>
      <c r="N275" s="2" t="s">
        <v>586</v>
      </c>
      <c r="O275" s="2" t="s">
        <v>623</v>
      </c>
      <c r="P275" s="2" t="s">
        <v>61</v>
      </c>
      <c r="Q275" s="2" t="s">
        <v>61</v>
      </c>
      <c r="R275" s="2" t="s">
        <v>60</v>
      </c>
      <c r="S275" s="3"/>
      <c r="T275" s="3"/>
      <c r="U275" s="3"/>
      <c r="V275" s="3">
        <v>1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 t="s">
        <v>50</v>
      </c>
      <c r="AW275" s="2" t="s">
        <v>624</v>
      </c>
      <c r="AX275" s="2" t="s">
        <v>50</v>
      </c>
      <c r="AY275" s="2" t="s">
        <v>50</v>
      </c>
    </row>
    <row r="276" spans="1:51" ht="30" customHeight="1">
      <c r="A276" s="8" t="s">
        <v>369</v>
      </c>
      <c r="B276" s="8" t="s">
        <v>255</v>
      </c>
      <c r="C276" s="8" t="s">
        <v>256</v>
      </c>
      <c r="D276" s="9">
        <v>6.3000000000000003E-4</v>
      </c>
      <c r="E276" s="12"/>
      <c r="F276" s="13"/>
      <c r="G276" s="12"/>
      <c r="H276" s="13"/>
      <c r="I276" s="12"/>
      <c r="J276" s="13"/>
      <c r="K276" s="12"/>
      <c r="L276" s="13"/>
      <c r="M276" s="8"/>
      <c r="N276" s="2" t="s">
        <v>586</v>
      </c>
      <c r="O276" s="2" t="s">
        <v>370</v>
      </c>
      <c r="P276" s="2" t="s">
        <v>61</v>
      </c>
      <c r="Q276" s="2" t="s">
        <v>61</v>
      </c>
      <c r="R276" s="2" t="s">
        <v>60</v>
      </c>
      <c r="S276" s="3"/>
      <c r="T276" s="3"/>
      <c r="U276" s="3"/>
      <c r="V276" s="3">
        <v>1</v>
      </c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50</v>
      </c>
      <c r="AW276" s="2" t="s">
        <v>625</v>
      </c>
      <c r="AX276" s="2" t="s">
        <v>50</v>
      </c>
      <c r="AY276" s="2" t="s">
        <v>50</v>
      </c>
    </row>
    <row r="277" spans="1:51" ht="30" customHeight="1">
      <c r="A277" s="8" t="s">
        <v>317</v>
      </c>
      <c r="B277" s="8" t="s">
        <v>528</v>
      </c>
      <c r="C277" s="8" t="s">
        <v>210</v>
      </c>
      <c r="D277" s="9">
        <v>1</v>
      </c>
      <c r="E277" s="12"/>
      <c r="F277" s="13"/>
      <c r="G277" s="12"/>
      <c r="H277" s="13"/>
      <c r="I277" s="12"/>
      <c r="J277" s="13"/>
      <c r="K277" s="12"/>
      <c r="L277" s="13"/>
      <c r="M277" s="8"/>
      <c r="N277" s="2" t="s">
        <v>586</v>
      </c>
      <c r="O277" s="2" t="s">
        <v>211</v>
      </c>
      <c r="P277" s="2" t="s">
        <v>61</v>
      </c>
      <c r="Q277" s="2" t="s">
        <v>61</v>
      </c>
      <c r="R277" s="2" t="s">
        <v>61</v>
      </c>
      <c r="S277" s="3">
        <v>1</v>
      </c>
      <c r="T277" s="3">
        <v>2</v>
      </c>
      <c r="U277" s="3">
        <v>0.03</v>
      </c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50</v>
      </c>
      <c r="AW277" s="2" t="s">
        <v>626</v>
      </c>
      <c r="AX277" s="2" t="s">
        <v>50</v>
      </c>
      <c r="AY277" s="2" t="s">
        <v>50</v>
      </c>
    </row>
    <row r="278" spans="1:51" ht="30" customHeight="1">
      <c r="A278" s="8" t="s">
        <v>213</v>
      </c>
      <c r="B278" s="8" t="s">
        <v>50</v>
      </c>
      <c r="C278" s="8" t="s">
        <v>50</v>
      </c>
      <c r="D278" s="9"/>
      <c r="E278" s="12"/>
      <c r="F278" s="13"/>
      <c r="G278" s="12"/>
      <c r="H278" s="13"/>
      <c r="I278" s="12"/>
      <c r="J278" s="13"/>
      <c r="K278" s="12"/>
      <c r="L278" s="13"/>
      <c r="M278" s="8"/>
      <c r="N278" s="2" t="s">
        <v>75</v>
      </c>
      <c r="O278" s="2" t="s">
        <v>75</v>
      </c>
      <c r="P278" s="2" t="s">
        <v>50</v>
      </c>
      <c r="Q278" s="2" t="s">
        <v>50</v>
      </c>
      <c r="R278" s="2" t="s">
        <v>50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50</v>
      </c>
      <c r="AW278" s="2" t="s">
        <v>50</v>
      </c>
      <c r="AX278" s="2" t="s">
        <v>50</v>
      </c>
      <c r="AY278" s="2" t="s">
        <v>50</v>
      </c>
    </row>
    <row r="279" spans="1:51" ht="30" customHeight="1">
      <c r="A279" s="9"/>
      <c r="B279" s="9"/>
      <c r="C279" s="9"/>
      <c r="D279" s="9"/>
      <c r="E279" s="12"/>
      <c r="F279" s="13"/>
      <c r="G279" s="12"/>
      <c r="H279" s="13"/>
      <c r="I279" s="12"/>
      <c r="J279" s="13"/>
      <c r="K279" s="12"/>
      <c r="L279" s="13"/>
      <c r="M279" s="9"/>
    </row>
    <row r="280" spans="1:51" ht="30" customHeight="1">
      <c r="A280" s="114" t="s">
        <v>627</v>
      </c>
      <c r="B280" s="114"/>
      <c r="C280" s="114"/>
      <c r="D280" s="114"/>
      <c r="E280" s="115"/>
      <c r="F280" s="116"/>
      <c r="G280" s="115"/>
      <c r="H280" s="116"/>
      <c r="I280" s="115"/>
      <c r="J280" s="116"/>
      <c r="K280" s="115"/>
      <c r="L280" s="116"/>
      <c r="M280" s="114"/>
      <c r="N280" s="1" t="s">
        <v>589</v>
      </c>
    </row>
    <row r="281" spans="1:51" ht="30" customHeight="1">
      <c r="A281" s="8" t="s">
        <v>597</v>
      </c>
      <c r="B281" s="8" t="s">
        <v>598</v>
      </c>
      <c r="C281" s="8" t="s">
        <v>286</v>
      </c>
      <c r="D281" s="9">
        <v>2.7699999999999999E-3</v>
      </c>
      <c r="E281" s="12"/>
      <c r="F281" s="13"/>
      <c r="G281" s="12"/>
      <c r="H281" s="13"/>
      <c r="I281" s="12"/>
      <c r="J281" s="13"/>
      <c r="K281" s="12"/>
      <c r="L281" s="13"/>
      <c r="M281" s="8"/>
      <c r="N281" s="2" t="s">
        <v>589</v>
      </c>
      <c r="O281" s="2" t="s">
        <v>599</v>
      </c>
      <c r="P281" s="2" t="s">
        <v>61</v>
      </c>
      <c r="Q281" s="2" t="s">
        <v>61</v>
      </c>
      <c r="R281" s="2" t="s">
        <v>60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 t="s">
        <v>50</v>
      </c>
      <c r="AW281" s="2" t="s">
        <v>628</v>
      </c>
      <c r="AX281" s="2" t="s">
        <v>50</v>
      </c>
      <c r="AY281" s="2" t="s">
        <v>50</v>
      </c>
    </row>
    <row r="282" spans="1:51" ht="30" customHeight="1">
      <c r="A282" s="8" t="s">
        <v>601</v>
      </c>
      <c r="B282" s="8" t="s">
        <v>602</v>
      </c>
      <c r="C282" s="8" t="s">
        <v>324</v>
      </c>
      <c r="D282" s="9">
        <v>0.94499999999999995</v>
      </c>
      <c r="E282" s="12"/>
      <c r="F282" s="13"/>
      <c r="G282" s="12"/>
      <c r="H282" s="13"/>
      <c r="I282" s="12"/>
      <c r="J282" s="13"/>
      <c r="K282" s="12"/>
      <c r="L282" s="13"/>
      <c r="M282" s="8"/>
      <c r="N282" s="2" t="s">
        <v>589</v>
      </c>
      <c r="O282" s="2" t="s">
        <v>603</v>
      </c>
      <c r="P282" s="2" t="s">
        <v>61</v>
      </c>
      <c r="Q282" s="2" t="s">
        <v>61</v>
      </c>
      <c r="R282" s="2" t="s">
        <v>60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 t="s">
        <v>50</v>
      </c>
      <c r="AW282" s="2" t="s">
        <v>629</v>
      </c>
      <c r="AX282" s="2" t="s">
        <v>50</v>
      </c>
      <c r="AY282" s="2" t="s">
        <v>50</v>
      </c>
    </row>
    <row r="283" spans="1:51" ht="30" customHeight="1">
      <c r="A283" s="8" t="s">
        <v>605</v>
      </c>
      <c r="B283" s="8" t="s">
        <v>606</v>
      </c>
      <c r="C283" s="8" t="s">
        <v>286</v>
      </c>
      <c r="D283" s="9">
        <v>4.0000000000000002E-4</v>
      </c>
      <c r="E283" s="12"/>
      <c r="F283" s="13"/>
      <c r="G283" s="12"/>
      <c r="H283" s="13"/>
      <c r="I283" s="12"/>
      <c r="J283" s="13"/>
      <c r="K283" s="12"/>
      <c r="L283" s="13"/>
      <c r="M283" s="8"/>
      <c r="N283" s="2" t="s">
        <v>589</v>
      </c>
      <c r="O283" s="2" t="s">
        <v>607</v>
      </c>
      <c r="P283" s="2" t="s">
        <v>61</v>
      </c>
      <c r="Q283" s="2" t="s">
        <v>61</v>
      </c>
      <c r="R283" s="2" t="s">
        <v>60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50</v>
      </c>
      <c r="AW283" s="2" t="s">
        <v>630</v>
      </c>
      <c r="AX283" s="2" t="s">
        <v>50</v>
      </c>
      <c r="AY283" s="2" t="s">
        <v>50</v>
      </c>
    </row>
    <row r="284" spans="1:51" ht="30" customHeight="1">
      <c r="A284" s="8" t="s">
        <v>609</v>
      </c>
      <c r="B284" s="8" t="s">
        <v>610</v>
      </c>
      <c r="C284" s="8" t="s">
        <v>454</v>
      </c>
      <c r="D284" s="9">
        <v>3.1199999999999999E-3</v>
      </c>
      <c r="E284" s="12"/>
      <c r="F284" s="13"/>
      <c r="G284" s="12"/>
      <c r="H284" s="13"/>
      <c r="I284" s="12"/>
      <c r="J284" s="13"/>
      <c r="K284" s="12"/>
      <c r="L284" s="13"/>
      <c r="M284" s="8"/>
      <c r="N284" s="2" t="s">
        <v>589</v>
      </c>
      <c r="O284" s="2" t="s">
        <v>611</v>
      </c>
      <c r="P284" s="2" t="s">
        <v>60</v>
      </c>
      <c r="Q284" s="2" t="s">
        <v>61</v>
      </c>
      <c r="R284" s="2" t="s">
        <v>61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 t="s">
        <v>50</v>
      </c>
      <c r="AW284" s="2" t="s">
        <v>631</v>
      </c>
      <c r="AX284" s="2" t="s">
        <v>50</v>
      </c>
      <c r="AY284" s="2" t="s">
        <v>50</v>
      </c>
    </row>
    <row r="285" spans="1:51" ht="30" customHeight="1">
      <c r="A285" s="8" t="s">
        <v>613</v>
      </c>
      <c r="B285" s="8" t="s">
        <v>614</v>
      </c>
      <c r="C285" s="8" t="s">
        <v>615</v>
      </c>
      <c r="D285" s="9">
        <v>1.89E-2</v>
      </c>
      <c r="E285" s="12"/>
      <c r="F285" s="13"/>
      <c r="G285" s="12"/>
      <c r="H285" s="13"/>
      <c r="I285" s="12"/>
      <c r="J285" s="13"/>
      <c r="K285" s="12"/>
      <c r="L285" s="13"/>
      <c r="M285" s="8"/>
      <c r="N285" s="2" t="s">
        <v>589</v>
      </c>
      <c r="O285" s="2" t="s">
        <v>616</v>
      </c>
      <c r="P285" s="2" t="s">
        <v>61</v>
      </c>
      <c r="Q285" s="2" t="s">
        <v>61</v>
      </c>
      <c r="R285" s="2" t="s">
        <v>60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 t="s">
        <v>50</v>
      </c>
      <c r="AW285" s="2" t="s">
        <v>632</v>
      </c>
      <c r="AX285" s="2" t="s">
        <v>50</v>
      </c>
      <c r="AY285" s="2" t="s">
        <v>50</v>
      </c>
    </row>
    <row r="286" spans="1:51" ht="30" customHeight="1">
      <c r="A286" s="8" t="s">
        <v>618</v>
      </c>
      <c r="B286" s="8" t="s">
        <v>255</v>
      </c>
      <c r="C286" s="8" t="s">
        <v>256</v>
      </c>
      <c r="D286" s="9">
        <v>5.8500000000000002E-3</v>
      </c>
      <c r="E286" s="12"/>
      <c r="F286" s="13"/>
      <c r="G286" s="12"/>
      <c r="H286" s="13"/>
      <c r="I286" s="12"/>
      <c r="J286" s="13"/>
      <c r="K286" s="12"/>
      <c r="L286" s="13"/>
      <c r="M286" s="8"/>
      <c r="N286" s="2" t="s">
        <v>589</v>
      </c>
      <c r="O286" s="2" t="s">
        <v>619</v>
      </c>
      <c r="P286" s="2" t="s">
        <v>61</v>
      </c>
      <c r="Q286" s="2" t="s">
        <v>61</v>
      </c>
      <c r="R286" s="2" t="s">
        <v>60</v>
      </c>
      <c r="S286" s="3"/>
      <c r="T286" s="3"/>
      <c r="U286" s="3"/>
      <c r="V286" s="3">
        <v>1</v>
      </c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50</v>
      </c>
      <c r="AW286" s="2" t="s">
        <v>633</v>
      </c>
      <c r="AX286" s="2" t="s">
        <v>50</v>
      </c>
      <c r="AY286" s="2" t="s">
        <v>50</v>
      </c>
    </row>
    <row r="287" spans="1:51" ht="30" customHeight="1">
      <c r="A287" s="8" t="s">
        <v>254</v>
      </c>
      <c r="B287" s="8" t="s">
        <v>255</v>
      </c>
      <c r="C287" s="8" t="s">
        <v>256</v>
      </c>
      <c r="D287" s="9">
        <v>1E-4</v>
      </c>
      <c r="E287" s="12"/>
      <c r="F287" s="13"/>
      <c r="G287" s="12"/>
      <c r="H287" s="13"/>
      <c r="I287" s="12"/>
      <c r="J287" s="13"/>
      <c r="K287" s="12"/>
      <c r="L287" s="13"/>
      <c r="M287" s="8"/>
      <c r="N287" s="2" t="s">
        <v>589</v>
      </c>
      <c r="O287" s="2" t="s">
        <v>257</v>
      </c>
      <c r="P287" s="2" t="s">
        <v>61</v>
      </c>
      <c r="Q287" s="2" t="s">
        <v>61</v>
      </c>
      <c r="R287" s="2" t="s">
        <v>60</v>
      </c>
      <c r="S287" s="3"/>
      <c r="T287" s="3"/>
      <c r="U287" s="3"/>
      <c r="V287" s="3">
        <v>1</v>
      </c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50</v>
      </c>
      <c r="AW287" s="2" t="s">
        <v>634</v>
      </c>
      <c r="AX287" s="2" t="s">
        <v>50</v>
      </c>
      <c r="AY287" s="2" t="s">
        <v>50</v>
      </c>
    </row>
    <row r="288" spans="1:51" ht="30" customHeight="1">
      <c r="A288" s="8" t="s">
        <v>622</v>
      </c>
      <c r="B288" s="8" t="s">
        <v>255</v>
      </c>
      <c r="C288" s="8" t="s">
        <v>256</v>
      </c>
      <c r="D288" s="9">
        <v>3.8999999999999999E-4</v>
      </c>
      <c r="E288" s="12"/>
      <c r="F288" s="13"/>
      <c r="G288" s="12"/>
      <c r="H288" s="13"/>
      <c r="I288" s="12"/>
      <c r="J288" s="13"/>
      <c r="K288" s="12"/>
      <c r="L288" s="13"/>
      <c r="M288" s="8"/>
      <c r="N288" s="2" t="s">
        <v>589</v>
      </c>
      <c r="O288" s="2" t="s">
        <v>623</v>
      </c>
      <c r="P288" s="2" t="s">
        <v>61</v>
      </c>
      <c r="Q288" s="2" t="s">
        <v>61</v>
      </c>
      <c r="R288" s="2" t="s">
        <v>60</v>
      </c>
      <c r="S288" s="3"/>
      <c r="T288" s="3"/>
      <c r="U288" s="3"/>
      <c r="V288" s="3">
        <v>1</v>
      </c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50</v>
      </c>
      <c r="AW288" s="2" t="s">
        <v>635</v>
      </c>
      <c r="AX288" s="2" t="s">
        <v>50</v>
      </c>
      <c r="AY288" s="2" t="s">
        <v>50</v>
      </c>
    </row>
    <row r="289" spans="1:51" ht="30" customHeight="1">
      <c r="A289" s="8" t="s">
        <v>369</v>
      </c>
      <c r="B289" s="8" t="s">
        <v>255</v>
      </c>
      <c r="C289" s="8" t="s">
        <v>256</v>
      </c>
      <c r="D289" s="9">
        <v>1.1E-4</v>
      </c>
      <c r="E289" s="12"/>
      <c r="F289" s="13"/>
      <c r="G289" s="12"/>
      <c r="H289" s="13"/>
      <c r="I289" s="12"/>
      <c r="J289" s="13"/>
      <c r="K289" s="12"/>
      <c r="L289" s="13"/>
      <c r="M289" s="8"/>
      <c r="N289" s="2" t="s">
        <v>589</v>
      </c>
      <c r="O289" s="2" t="s">
        <v>370</v>
      </c>
      <c r="P289" s="2" t="s">
        <v>61</v>
      </c>
      <c r="Q289" s="2" t="s">
        <v>61</v>
      </c>
      <c r="R289" s="2" t="s">
        <v>60</v>
      </c>
      <c r="S289" s="3"/>
      <c r="T289" s="3"/>
      <c r="U289" s="3"/>
      <c r="V289" s="3">
        <v>1</v>
      </c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50</v>
      </c>
      <c r="AW289" s="2" t="s">
        <v>636</v>
      </c>
      <c r="AX289" s="2" t="s">
        <v>50</v>
      </c>
      <c r="AY289" s="2" t="s">
        <v>50</v>
      </c>
    </row>
    <row r="290" spans="1:51" ht="30" customHeight="1">
      <c r="A290" s="8" t="s">
        <v>317</v>
      </c>
      <c r="B290" s="8" t="s">
        <v>528</v>
      </c>
      <c r="C290" s="8" t="s">
        <v>210</v>
      </c>
      <c r="D290" s="9">
        <v>1</v>
      </c>
      <c r="E290" s="12"/>
      <c r="F290" s="13"/>
      <c r="G290" s="12"/>
      <c r="H290" s="13"/>
      <c r="I290" s="12"/>
      <c r="J290" s="13"/>
      <c r="K290" s="12"/>
      <c r="L290" s="13"/>
      <c r="M290" s="8"/>
      <c r="N290" s="2" t="s">
        <v>589</v>
      </c>
      <c r="O290" s="2" t="s">
        <v>211</v>
      </c>
      <c r="P290" s="2" t="s">
        <v>61</v>
      </c>
      <c r="Q290" s="2" t="s">
        <v>61</v>
      </c>
      <c r="R290" s="2" t="s">
        <v>61</v>
      </c>
      <c r="S290" s="3">
        <v>1</v>
      </c>
      <c r="T290" s="3">
        <v>2</v>
      </c>
      <c r="U290" s="3">
        <v>0.03</v>
      </c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 t="s">
        <v>50</v>
      </c>
      <c r="AW290" s="2" t="s">
        <v>637</v>
      </c>
      <c r="AX290" s="2" t="s">
        <v>50</v>
      </c>
      <c r="AY290" s="2" t="s">
        <v>50</v>
      </c>
    </row>
    <row r="291" spans="1:51" ht="30" customHeight="1">
      <c r="A291" s="8" t="s">
        <v>213</v>
      </c>
      <c r="B291" s="8" t="s">
        <v>50</v>
      </c>
      <c r="C291" s="8" t="s">
        <v>50</v>
      </c>
      <c r="D291" s="9"/>
      <c r="E291" s="12"/>
      <c r="F291" s="13"/>
      <c r="G291" s="12"/>
      <c r="H291" s="13"/>
      <c r="I291" s="12"/>
      <c r="J291" s="13"/>
      <c r="K291" s="12"/>
      <c r="L291" s="13"/>
      <c r="M291" s="8"/>
      <c r="N291" s="2" t="s">
        <v>75</v>
      </c>
      <c r="O291" s="2" t="s">
        <v>75</v>
      </c>
      <c r="P291" s="2" t="s">
        <v>50</v>
      </c>
      <c r="Q291" s="2" t="s">
        <v>50</v>
      </c>
      <c r="R291" s="2" t="s">
        <v>50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 t="s">
        <v>50</v>
      </c>
      <c r="AW291" s="2" t="s">
        <v>50</v>
      </c>
      <c r="AX291" s="2" t="s">
        <v>50</v>
      </c>
      <c r="AY291" s="2" t="s">
        <v>50</v>
      </c>
    </row>
    <row r="292" spans="1:51" ht="30" customHeight="1">
      <c r="A292" s="9"/>
      <c r="B292" s="9"/>
      <c r="C292" s="9"/>
      <c r="D292" s="9"/>
      <c r="E292" s="12"/>
      <c r="F292" s="13"/>
      <c r="G292" s="12"/>
      <c r="H292" s="13"/>
      <c r="I292" s="12"/>
      <c r="J292" s="13"/>
      <c r="K292" s="12"/>
      <c r="L292" s="13"/>
      <c r="M292" s="9"/>
    </row>
    <row r="293" spans="1:51" ht="30" customHeight="1">
      <c r="A293" s="114" t="s">
        <v>638</v>
      </c>
      <c r="B293" s="114"/>
      <c r="C293" s="114"/>
      <c r="D293" s="114"/>
      <c r="E293" s="115"/>
      <c r="F293" s="116"/>
      <c r="G293" s="115"/>
      <c r="H293" s="116"/>
      <c r="I293" s="115"/>
      <c r="J293" s="116"/>
      <c r="K293" s="115"/>
      <c r="L293" s="116"/>
      <c r="M293" s="114"/>
      <c r="N293" s="1" t="s">
        <v>592</v>
      </c>
    </row>
    <row r="294" spans="1:51" ht="30" customHeight="1">
      <c r="A294" s="8" t="s">
        <v>639</v>
      </c>
      <c r="B294" s="8" t="s">
        <v>640</v>
      </c>
      <c r="C294" s="8" t="s">
        <v>286</v>
      </c>
      <c r="D294" s="9">
        <v>1.5709999999999998E-2</v>
      </c>
      <c r="E294" s="12"/>
      <c r="F294" s="13"/>
      <c r="G294" s="12"/>
      <c r="H294" s="13"/>
      <c r="I294" s="12"/>
      <c r="J294" s="13"/>
      <c r="K294" s="12"/>
      <c r="L294" s="13"/>
      <c r="M294" s="8"/>
      <c r="N294" s="2" t="s">
        <v>592</v>
      </c>
      <c r="O294" s="2" t="s">
        <v>641</v>
      </c>
      <c r="P294" s="2" t="s">
        <v>61</v>
      </c>
      <c r="Q294" s="2" t="s">
        <v>61</v>
      </c>
      <c r="R294" s="2" t="s">
        <v>60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 t="s">
        <v>50</v>
      </c>
      <c r="AW294" s="2" t="s">
        <v>642</v>
      </c>
      <c r="AX294" s="2" t="s">
        <v>50</v>
      </c>
      <c r="AY294" s="2" t="s">
        <v>50</v>
      </c>
    </row>
    <row r="295" spans="1:51" ht="30" customHeight="1">
      <c r="A295" s="8" t="s">
        <v>601</v>
      </c>
      <c r="B295" s="8" t="s">
        <v>602</v>
      </c>
      <c r="C295" s="8" t="s">
        <v>324</v>
      </c>
      <c r="D295" s="9">
        <v>5.3550000000000004</v>
      </c>
      <c r="E295" s="12"/>
      <c r="F295" s="13"/>
      <c r="G295" s="12"/>
      <c r="H295" s="13"/>
      <c r="I295" s="12"/>
      <c r="J295" s="13"/>
      <c r="K295" s="12"/>
      <c r="L295" s="13"/>
      <c r="M295" s="8"/>
      <c r="N295" s="2" t="s">
        <v>592</v>
      </c>
      <c r="O295" s="2" t="s">
        <v>603</v>
      </c>
      <c r="P295" s="2" t="s">
        <v>61</v>
      </c>
      <c r="Q295" s="2" t="s">
        <v>61</v>
      </c>
      <c r="R295" s="2" t="s">
        <v>60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 t="s">
        <v>50</v>
      </c>
      <c r="AW295" s="2" t="s">
        <v>643</v>
      </c>
      <c r="AX295" s="2" t="s">
        <v>50</v>
      </c>
      <c r="AY295" s="2" t="s">
        <v>50</v>
      </c>
    </row>
    <row r="296" spans="1:51" ht="30" customHeight="1">
      <c r="A296" s="8" t="s">
        <v>605</v>
      </c>
      <c r="B296" s="8" t="s">
        <v>606</v>
      </c>
      <c r="C296" s="8" t="s">
        <v>286</v>
      </c>
      <c r="D296" s="9">
        <v>2.3999999999999998E-3</v>
      </c>
      <c r="E296" s="12"/>
      <c r="F296" s="13"/>
      <c r="G296" s="12"/>
      <c r="H296" s="13"/>
      <c r="I296" s="12"/>
      <c r="J296" s="13"/>
      <c r="K296" s="12"/>
      <c r="L296" s="13"/>
      <c r="M296" s="8"/>
      <c r="N296" s="2" t="s">
        <v>592</v>
      </c>
      <c r="O296" s="2" t="s">
        <v>607</v>
      </c>
      <c r="P296" s="2" t="s">
        <v>61</v>
      </c>
      <c r="Q296" s="2" t="s">
        <v>61</v>
      </c>
      <c r="R296" s="2" t="s">
        <v>60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50</v>
      </c>
      <c r="AW296" s="2" t="s">
        <v>644</v>
      </c>
      <c r="AX296" s="2" t="s">
        <v>50</v>
      </c>
      <c r="AY296" s="2" t="s">
        <v>50</v>
      </c>
    </row>
    <row r="297" spans="1:51" ht="30" customHeight="1">
      <c r="A297" s="8" t="s">
        <v>609</v>
      </c>
      <c r="B297" s="8" t="s">
        <v>610</v>
      </c>
      <c r="C297" s="8" t="s">
        <v>454</v>
      </c>
      <c r="D297" s="9">
        <v>1.771E-2</v>
      </c>
      <c r="E297" s="12"/>
      <c r="F297" s="13"/>
      <c r="G297" s="12"/>
      <c r="H297" s="13"/>
      <c r="I297" s="12"/>
      <c r="J297" s="13"/>
      <c r="K297" s="12"/>
      <c r="L297" s="13"/>
      <c r="M297" s="8"/>
      <c r="N297" s="2" t="s">
        <v>592</v>
      </c>
      <c r="O297" s="2" t="s">
        <v>611</v>
      </c>
      <c r="P297" s="2" t="s">
        <v>60</v>
      </c>
      <c r="Q297" s="2" t="s">
        <v>61</v>
      </c>
      <c r="R297" s="2" t="s">
        <v>61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50</v>
      </c>
      <c r="AW297" s="2" t="s">
        <v>645</v>
      </c>
      <c r="AX297" s="2" t="s">
        <v>50</v>
      </c>
      <c r="AY297" s="2" t="s">
        <v>50</v>
      </c>
    </row>
    <row r="298" spans="1:51" ht="30" customHeight="1">
      <c r="A298" s="8" t="s">
        <v>613</v>
      </c>
      <c r="B298" s="8" t="s">
        <v>614</v>
      </c>
      <c r="C298" s="8" t="s">
        <v>615</v>
      </c>
      <c r="D298" s="9">
        <v>0.1071</v>
      </c>
      <c r="E298" s="12"/>
      <c r="F298" s="13"/>
      <c r="G298" s="12"/>
      <c r="H298" s="13"/>
      <c r="I298" s="12"/>
      <c r="J298" s="13"/>
      <c r="K298" s="12"/>
      <c r="L298" s="13"/>
      <c r="M298" s="8"/>
      <c r="N298" s="2" t="s">
        <v>592</v>
      </c>
      <c r="O298" s="2" t="s">
        <v>616</v>
      </c>
      <c r="P298" s="2" t="s">
        <v>61</v>
      </c>
      <c r="Q298" s="2" t="s">
        <v>61</v>
      </c>
      <c r="R298" s="2" t="s">
        <v>60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 t="s">
        <v>50</v>
      </c>
      <c r="AW298" s="2" t="s">
        <v>646</v>
      </c>
      <c r="AX298" s="2" t="s">
        <v>50</v>
      </c>
      <c r="AY298" s="2" t="s">
        <v>50</v>
      </c>
    </row>
    <row r="299" spans="1:51" ht="30" customHeight="1">
      <c r="A299" s="8" t="s">
        <v>618</v>
      </c>
      <c r="B299" s="8" t="s">
        <v>255</v>
      </c>
      <c r="C299" s="8" t="s">
        <v>256</v>
      </c>
      <c r="D299" s="9">
        <v>2.18E-2</v>
      </c>
      <c r="E299" s="12"/>
      <c r="F299" s="13"/>
      <c r="G299" s="12"/>
      <c r="H299" s="13"/>
      <c r="I299" s="12"/>
      <c r="J299" s="13"/>
      <c r="K299" s="12"/>
      <c r="L299" s="13"/>
      <c r="M299" s="8"/>
      <c r="N299" s="2" t="s">
        <v>592</v>
      </c>
      <c r="O299" s="2" t="s">
        <v>619</v>
      </c>
      <c r="P299" s="2" t="s">
        <v>61</v>
      </c>
      <c r="Q299" s="2" t="s">
        <v>61</v>
      </c>
      <c r="R299" s="2" t="s">
        <v>60</v>
      </c>
      <c r="S299" s="3"/>
      <c r="T299" s="3"/>
      <c r="U299" s="3"/>
      <c r="V299" s="3">
        <v>1</v>
      </c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 t="s">
        <v>50</v>
      </c>
      <c r="AW299" s="2" t="s">
        <v>647</v>
      </c>
      <c r="AX299" s="2" t="s">
        <v>50</v>
      </c>
      <c r="AY299" s="2" t="s">
        <v>50</v>
      </c>
    </row>
    <row r="300" spans="1:51" ht="30" customHeight="1">
      <c r="A300" s="8" t="s">
        <v>254</v>
      </c>
      <c r="B300" s="8" t="s">
        <v>255</v>
      </c>
      <c r="C300" s="8" t="s">
        <v>256</v>
      </c>
      <c r="D300" s="9">
        <v>5.5999999999999995E-4</v>
      </c>
      <c r="E300" s="12"/>
      <c r="F300" s="13"/>
      <c r="G300" s="12"/>
      <c r="H300" s="13"/>
      <c r="I300" s="12"/>
      <c r="J300" s="13"/>
      <c r="K300" s="12"/>
      <c r="L300" s="13"/>
      <c r="M300" s="8"/>
      <c r="N300" s="2" t="s">
        <v>592</v>
      </c>
      <c r="O300" s="2" t="s">
        <v>257</v>
      </c>
      <c r="P300" s="2" t="s">
        <v>61</v>
      </c>
      <c r="Q300" s="2" t="s">
        <v>61</v>
      </c>
      <c r="R300" s="2" t="s">
        <v>60</v>
      </c>
      <c r="S300" s="3"/>
      <c r="T300" s="3"/>
      <c r="U300" s="3"/>
      <c r="V300" s="3">
        <v>1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 t="s">
        <v>50</v>
      </c>
      <c r="AW300" s="2" t="s">
        <v>648</v>
      </c>
      <c r="AX300" s="2" t="s">
        <v>50</v>
      </c>
      <c r="AY300" s="2" t="s">
        <v>50</v>
      </c>
    </row>
    <row r="301" spans="1:51" ht="30" customHeight="1">
      <c r="A301" s="8" t="s">
        <v>622</v>
      </c>
      <c r="B301" s="8" t="s">
        <v>255</v>
      </c>
      <c r="C301" s="8" t="s">
        <v>256</v>
      </c>
      <c r="D301" s="9">
        <v>2.2100000000000002E-3</v>
      </c>
      <c r="E301" s="12"/>
      <c r="F301" s="13"/>
      <c r="G301" s="12"/>
      <c r="H301" s="13"/>
      <c r="I301" s="12"/>
      <c r="J301" s="13"/>
      <c r="K301" s="12"/>
      <c r="L301" s="13"/>
      <c r="M301" s="8"/>
      <c r="N301" s="2" t="s">
        <v>592</v>
      </c>
      <c r="O301" s="2" t="s">
        <v>623</v>
      </c>
      <c r="P301" s="2" t="s">
        <v>61</v>
      </c>
      <c r="Q301" s="2" t="s">
        <v>61</v>
      </c>
      <c r="R301" s="2" t="s">
        <v>60</v>
      </c>
      <c r="S301" s="3"/>
      <c r="T301" s="3"/>
      <c r="U301" s="3"/>
      <c r="V301" s="3">
        <v>1</v>
      </c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 t="s">
        <v>50</v>
      </c>
      <c r="AW301" s="2" t="s">
        <v>649</v>
      </c>
      <c r="AX301" s="2" t="s">
        <v>50</v>
      </c>
      <c r="AY301" s="2" t="s">
        <v>50</v>
      </c>
    </row>
    <row r="302" spans="1:51" ht="30" customHeight="1">
      <c r="A302" s="8" t="s">
        <v>369</v>
      </c>
      <c r="B302" s="8" t="s">
        <v>255</v>
      </c>
      <c r="C302" s="8" t="s">
        <v>256</v>
      </c>
      <c r="D302" s="9">
        <v>6.3000000000000003E-4</v>
      </c>
      <c r="E302" s="12"/>
      <c r="F302" s="13"/>
      <c r="G302" s="12"/>
      <c r="H302" s="13"/>
      <c r="I302" s="12"/>
      <c r="J302" s="13"/>
      <c r="K302" s="12"/>
      <c r="L302" s="13"/>
      <c r="M302" s="8"/>
      <c r="N302" s="2" t="s">
        <v>592</v>
      </c>
      <c r="O302" s="2" t="s">
        <v>370</v>
      </c>
      <c r="P302" s="2" t="s">
        <v>61</v>
      </c>
      <c r="Q302" s="2" t="s">
        <v>61</v>
      </c>
      <c r="R302" s="2" t="s">
        <v>60</v>
      </c>
      <c r="S302" s="3"/>
      <c r="T302" s="3"/>
      <c r="U302" s="3"/>
      <c r="V302" s="3">
        <v>1</v>
      </c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50</v>
      </c>
      <c r="AW302" s="2" t="s">
        <v>650</v>
      </c>
      <c r="AX302" s="2" t="s">
        <v>50</v>
      </c>
      <c r="AY302" s="2" t="s">
        <v>50</v>
      </c>
    </row>
    <row r="303" spans="1:51" ht="30" customHeight="1">
      <c r="A303" s="8" t="s">
        <v>317</v>
      </c>
      <c r="B303" s="8" t="s">
        <v>528</v>
      </c>
      <c r="C303" s="8" t="s">
        <v>210</v>
      </c>
      <c r="D303" s="9">
        <v>1</v>
      </c>
      <c r="E303" s="12"/>
      <c r="F303" s="13"/>
      <c r="G303" s="12"/>
      <c r="H303" s="13"/>
      <c r="I303" s="12"/>
      <c r="J303" s="13"/>
      <c r="K303" s="12"/>
      <c r="L303" s="13"/>
      <c r="M303" s="8"/>
      <c r="N303" s="2" t="s">
        <v>592</v>
      </c>
      <c r="O303" s="2" t="s">
        <v>211</v>
      </c>
      <c r="P303" s="2" t="s">
        <v>61</v>
      </c>
      <c r="Q303" s="2" t="s">
        <v>61</v>
      </c>
      <c r="R303" s="2" t="s">
        <v>61</v>
      </c>
      <c r="S303" s="3">
        <v>1</v>
      </c>
      <c r="T303" s="3">
        <v>2</v>
      </c>
      <c r="U303" s="3">
        <v>0.03</v>
      </c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50</v>
      </c>
      <c r="AW303" s="2" t="s">
        <v>651</v>
      </c>
      <c r="AX303" s="2" t="s">
        <v>50</v>
      </c>
      <c r="AY303" s="2" t="s">
        <v>50</v>
      </c>
    </row>
    <row r="304" spans="1:51" ht="30" customHeight="1">
      <c r="A304" s="8" t="s">
        <v>213</v>
      </c>
      <c r="B304" s="8" t="s">
        <v>50</v>
      </c>
      <c r="C304" s="8" t="s">
        <v>50</v>
      </c>
      <c r="D304" s="9"/>
      <c r="E304" s="12"/>
      <c r="F304" s="13"/>
      <c r="G304" s="12"/>
      <c r="H304" s="13"/>
      <c r="I304" s="12"/>
      <c r="J304" s="13"/>
      <c r="K304" s="12"/>
      <c r="L304" s="13"/>
      <c r="M304" s="8"/>
      <c r="N304" s="2" t="s">
        <v>75</v>
      </c>
      <c r="O304" s="2" t="s">
        <v>75</v>
      </c>
      <c r="P304" s="2" t="s">
        <v>50</v>
      </c>
      <c r="Q304" s="2" t="s">
        <v>50</v>
      </c>
      <c r="R304" s="2" t="s">
        <v>50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50</v>
      </c>
      <c r="AW304" s="2" t="s">
        <v>50</v>
      </c>
      <c r="AX304" s="2" t="s">
        <v>50</v>
      </c>
      <c r="AY304" s="2" t="s">
        <v>50</v>
      </c>
    </row>
    <row r="305" spans="1:51" ht="30" customHeight="1">
      <c r="A305" s="9"/>
      <c r="B305" s="9"/>
      <c r="C305" s="9"/>
      <c r="D305" s="9"/>
      <c r="E305" s="12"/>
      <c r="F305" s="13"/>
      <c r="G305" s="12"/>
      <c r="H305" s="13"/>
      <c r="I305" s="12"/>
      <c r="J305" s="13"/>
      <c r="K305" s="12"/>
      <c r="L305" s="13"/>
      <c r="M305" s="9"/>
    </row>
    <row r="306" spans="1:51" ht="30" customHeight="1">
      <c r="A306" s="114" t="s">
        <v>652</v>
      </c>
      <c r="B306" s="114"/>
      <c r="C306" s="114"/>
      <c r="D306" s="114"/>
      <c r="E306" s="115"/>
      <c r="F306" s="116"/>
      <c r="G306" s="115"/>
      <c r="H306" s="116"/>
      <c r="I306" s="115"/>
      <c r="J306" s="116"/>
      <c r="K306" s="115"/>
      <c r="L306" s="116"/>
      <c r="M306" s="114"/>
      <c r="N306" s="1" t="s">
        <v>594</v>
      </c>
    </row>
    <row r="307" spans="1:51" ht="30" customHeight="1">
      <c r="A307" s="8" t="s">
        <v>639</v>
      </c>
      <c r="B307" s="8" t="s">
        <v>640</v>
      </c>
      <c r="C307" s="8" t="s">
        <v>286</v>
      </c>
      <c r="D307" s="9">
        <v>2.7699999999999999E-3</v>
      </c>
      <c r="E307" s="12"/>
      <c r="F307" s="13"/>
      <c r="G307" s="12"/>
      <c r="H307" s="13"/>
      <c r="I307" s="12"/>
      <c r="J307" s="13"/>
      <c r="K307" s="12"/>
      <c r="L307" s="13"/>
      <c r="M307" s="8"/>
      <c r="N307" s="2" t="s">
        <v>594</v>
      </c>
      <c r="O307" s="2" t="s">
        <v>641</v>
      </c>
      <c r="P307" s="2" t="s">
        <v>61</v>
      </c>
      <c r="Q307" s="2" t="s">
        <v>61</v>
      </c>
      <c r="R307" s="2" t="s">
        <v>60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 t="s">
        <v>50</v>
      </c>
      <c r="AW307" s="2" t="s">
        <v>653</v>
      </c>
      <c r="AX307" s="2" t="s">
        <v>50</v>
      </c>
      <c r="AY307" s="2" t="s">
        <v>50</v>
      </c>
    </row>
    <row r="308" spans="1:51" ht="30" customHeight="1">
      <c r="A308" s="8" t="s">
        <v>601</v>
      </c>
      <c r="B308" s="8" t="s">
        <v>602</v>
      </c>
      <c r="C308" s="8" t="s">
        <v>324</v>
      </c>
      <c r="D308" s="9">
        <v>0.94499999999999995</v>
      </c>
      <c r="E308" s="12"/>
      <c r="F308" s="13"/>
      <c r="G308" s="12"/>
      <c r="H308" s="13"/>
      <c r="I308" s="12"/>
      <c r="J308" s="13"/>
      <c r="K308" s="12"/>
      <c r="L308" s="13"/>
      <c r="M308" s="8"/>
      <c r="N308" s="2" t="s">
        <v>594</v>
      </c>
      <c r="O308" s="2" t="s">
        <v>603</v>
      </c>
      <c r="P308" s="2" t="s">
        <v>61</v>
      </c>
      <c r="Q308" s="2" t="s">
        <v>61</v>
      </c>
      <c r="R308" s="2" t="s">
        <v>60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50</v>
      </c>
      <c r="AW308" s="2" t="s">
        <v>654</v>
      </c>
      <c r="AX308" s="2" t="s">
        <v>50</v>
      </c>
      <c r="AY308" s="2" t="s">
        <v>50</v>
      </c>
    </row>
    <row r="309" spans="1:51" ht="30" customHeight="1">
      <c r="A309" s="8" t="s">
        <v>605</v>
      </c>
      <c r="B309" s="8" t="s">
        <v>606</v>
      </c>
      <c r="C309" s="8" t="s">
        <v>286</v>
      </c>
      <c r="D309" s="9">
        <v>4.0000000000000002E-4</v>
      </c>
      <c r="E309" s="12"/>
      <c r="F309" s="13"/>
      <c r="G309" s="12"/>
      <c r="H309" s="13"/>
      <c r="I309" s="12"/>
      <c r="J309" s="13"/>
      <c r="K309" s="12"/>
      <c r="L309" s="13"/>
      <c r="M309" s="8"/>
      <c r="N309" s="2" t="s">
        <v>594</v>
      </c>
      <c r="O309" s="2" t="s">
        <v>607</v>
      </c>
      <c r="P309" s="2" t="s">
        <v>61</v>
      </c>
      <c r="Q309" s="2" t="s">
        <v>61</v>
      </c>
      <c r="R309" s="2" t="s">
        <v>60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50</v>
      </c>
      <c r="AW309" s="2" t="s">
        <v>655</v>
      </c>
      <c r="AX309" s="2" t="s">
        <v>50</v>
      </c>
      <c r="AY309" s="2" t="s">
        <v>50</v>
      </c>
    </row>
    <row r="310" spans="1:51" ht="30" customHeight="1">
      <c r="A310" s="8" t="s">
        <v>609</v>
      </c>
      <c r="B310" s="8" t="s">
        <v>610</v>
      </c>
      <c r="C310" s="8" t="s">
        <v>454</v>
      </c>
      <c r="D310" s="9">
        <v>3.1199999999999999E-3</v>
      </c>
      <c r="E310" s="12"/>
      <c r="F310" s="13"/>
      <c r="G310" s="12"/>
      <c r="H310" s="13"/>
      <c r="I310" s="12"/>
      <c r="J310" s="13"/>
      <c r="K310" s="12"/>
      <c r="L310" s="13"/>
      <c r="M310" s="8"/>
      <c r="N310" s="2" t="s">
        <v>594</v>
      </c>
      <c r="O310" s="2" t="s">
        <v>611</v>
      </c>
      <c r="P310" s="2" t="s">
        <v>60</v>
      </c>
      <c r="Q310" s="2" t="s">
        <v>61</v>
      </c>
      <c r="R310" s="2" t="s">
        <v>61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50</v>
      </c>
      <c r="AW310" s="2" t="s">
        <v>656</v>
      </c>
      <c r="AX310" s="2" t="s">
        <v>50</v>
      </c>
      <c r="AY310" s="2" t="s">
        <v>50</v>
      </c>
    </row>
    <row r="311" spans="1:51" ht="30" customHeight="1">
      <c r="A311" s="8" t="s">
        <v>613</v>
      </c>
      <c r="B311" s="8" t="s">
        <v>614</v>
      </c>
      <c r="C311" s="8" t="s">
        <v>615</v>
      </c>
      <c r="D311" s="9">
        <v>1.89E-2</v>
      </c>
      <c r="E311" s="12"/>
      <c r="F311" s="13"/>
      <c r="G311" s="12"/>
      <c r="H311" s="13"/>
      <c r="I311" s="12"/>
      <c r="J311" s="13"/>
      <c r="K311" s="12"/>
      <c r="L311" s="13"/>
      <c r="M311" s="8"/>
      <c r="N311" s="2" t="s">
        <v>594</v>
      </c>
      <c r="O311" s="2" t="s">
        <v>616</v>
      </c>
      <c r="P311" s="2" t="s">
        <v>61</v>
      </c>
      <c r="Q311" s="2" t="s">
        <v>61</v>
      </c>
      <c r="R311" s="2" t="s">
        <v>60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50</v>
      </c>
      <c r="AW311" s="2" t="s">
        <v>657</v>
      </c>
      <c r="AX311" s="2" t="s">
        <v>50</v>
      </c>
      <c r="AY311" s="2" t="s">
        <v>50</v>
      </c>
    </row>
    <row r="312" spans="1:51" ht="30" customHeight="1">
      <c r="A312" s="8" t="s">
        <v>618</v>
      </c>
      <c r="B312" s="8" t="s">
        <v>255</v>
      </c>
      <c r="C312" s="8" t="s">
        <v>256</v>
      </c>
      <c r="D312" s="9">
        <v>5.8500000000000002E-3</v>
      </c>
      <c r="E312" s="12"/>
      <c r="F312" s="13"/>
      <c r="G312" s="12"/>
      <c r="H312" s="13"/>
      <c r="I312" s="12"/>
      <c r="J312" s="13"/>
      <c r="K312" s="12"/>
      <c r="L312" s="13"/>
      <c r="M312" s="8"/>
      <c r="N312" s="2" t="s">
        <v>594</v>
      </c>
      <c r="O312" s="2" t="s">
        <v>619</v>
      </c>
      <c r="P312" s="2" t="s">
        <v>61</v>
      </c>
      <c r="Q312" s="2" t="s">
        <v>61</v>
      </c>
      <c r="R312" s="2" t="s">
        <v>60</v>
      </c>
      <c r="S312" s="3"/>
      <c r="T312" s="3"/>
      <c r="U312" s="3"/>
      <c r="V312" s="3">
        <v>1</v>
      </c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50</v>
      </c>
      <c r="AW312" s="2" t="s">
        <v>658</v>
      </c>
      <c r="AX312" s="2" t="s">
        <v>50</v>
      </c>
      <c r="AY312" s="2" t="s">
        <v>50</v>
      </c>
    </row>
    <row r="313" spans="1:51" ht="30" customHeight="1">
      <c r="A313" s="8" t="s">
        <v>254</v>
      </c>
      <c r="B313" s="8" t="s">
        <v>255</v>
      </c>
      <c r="C313" s="8" t="s">
        <v>256</v>
      </c>
      <c r="D313" s="9">
        <v>1E-4</v>
      </c>
      <c r="E313" s="12"/>
      <c r="F313" s="13"/>
      <c r="G313" s="12"/>
      <c r="H313" s="13"/>
      <c r="I313" s="12"/>
      <c r="J313" s="13"/>
      <c r="K313" s="12"/>
      <c r="L313" s="13"/>
      <c r="M313" s="8"/>
      <c r="N313" s="2" t="s">
        <v>594</v>
      </c>
      <c r="O313" s="2" t="s">
        <v>257</v>
      </c>
      <c r="P313" s="2" t="s">
        <v>61</v>
      </c>
      <c r="Q313" s="2" t="s">
        <v>61</v>
      </c>
      <c r="R313" s="2" t="s">
        <v>60</v>
      </c>
      <c r="S313" s="3"/>
      <c r="T313" s="3"/>
      <c r="U313" s="3"/>
      <c r="V313" s="3">
        <v>1</v>
      </c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 t="s">
        <v>50</v>
      </c>
      <c r="AW313" s="2" t="s">
        <v>659</v>
      </c>
      <c r="AX313" s="2" t="s">
        <v>50</v>
      </c>
      <c r="AY313" s="2" t="s">
        <v>50</v>
      </c>
    </row>
    <row r="314" spans="1:51" ht="30" customHeight="1">
      <c r="A314" s="8" t="s">
        <v>622</v>
      </c>
      <c r="B314" s="8" t="s">
        <v>255</v>
      </c>
      <c r="C314" s="8" t="s">
        <v>256</v>
      </c>
      <c r="D314" s="9">
        <v>3.8999999999999999E-4</v>
      </c>
      <c r="E314" s="12"/>
      <c r="F314" s="13"/>
      <c r="G314" s="12"/>
      <c r="H314" s="13"/>
      <c r="I314" s="12"/>
      <c r="J314" s="13"/>
      <c r="K314" s="12"/>
      <c r="L314" s="13"/>
      <c r="M314" s="8"/>
      <c r="N314" s="2" t="s">
        <v>594</v>
      </c>
      <c r="O314" s="2" t="s">
        <v>623</v>
      </c>
      <c r="P314" s="2" t="s">
        <v>61</v>
      </c>
      <c r="Q314" s="2" t="s">
        <v>61</v>
      </c>
      <c r="R314" s="2" t="s">
        <v>60</v>
      </c>
      <c r="S314" s="3"/>
      <c r="T314" s="3"/>
      <c r="U314" s="3"/>
      <c r="V314" s="3">
        <v>1</v>
      </c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 t="s">
        <v>50</v>
      </c>
      <c r="AW314" s="2" t="s">
        <v>660</v>
      </c>
      <c r="AX314" s="2" t="s">
        <v>50</v>
      </c>
      <c r="AY314" s="2" t="s">
        <v>50</v>
      </c>
    </row>
    <row r="315" spans="1:51" ht="30" customHeight="1">
      <c r="A315" s="8" t="s">
        <v>369</v>
      </c>
      <c r="B315" s="8" t="s">
        <v>255</v>
      </c>
      <c r="C315" s="8" t="s">
        <v>256</v>
      </c>
      <c r="D315" s="9">
        <v>1.1E-4</v>
      </c>
      <c r="E315" s="12"/>
      <c r="F315" s="13"/>
      <c r="G315" s="12"/>
      <c r="H315" s="13"/>
      <c r="I315" s="12"/>
      <c r="J315" s="13"/>
      <c r="K315" s="12"/>
      <c r="L315" s="13"/>
      <c r="M315" s="8"/>
      <c r="N315" s="2" t="s">
        <v>594</v>
      </c>
      <c r="O315" s="2" t="s">
        <v>370</v>
      </c>
      <c r="P315" s="2" t="s">
        <v>61</v>
      </c>
      <c r="Q315" s="2" t="s">
        <v>61</v>
      </c>
      <c r="R315" s="2" t="s">
        <v>60</v>
      </c>
      <c r="S315" s="3"/>
      <c r="T315" s="3"/>
      <c r="U315" s="3"/>
      <c r="V315" s="3">
        <v>1</v>
      </c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 t="s">
        <v>50</v>
      </c>
      <c r="AW315" s="2" t="s">
        <v>661</v>
      </c>
      <c r="AX315" s="2" t="s">
        <v>50</v>
      </c>
      <c r="AY315" s="2" t="s">
        <v>50</v>
      </c>
    </row>
    <row r="316" spans="1:51" ht="30" customHeight="1">
      <c r="A316" s="8" t="s">
        <v>317</v>
      </c>
      <c r="B316" s="8" t="s">
        <v>528</v>
      </c>
      <c r="C316" s="8" t="s">
        <v>210</v>
      </c>
      <c r="D316" s="9">
        <v>1</v>
      </c>
      <c r="E316" s="12"/>
      <c r="F316" s="13"/>
      <c r="G316" s="12"/>
      <c r="H316" s="13"/>
      <c r="I316" s="12"/>
      <c r="J316" s="13"/>
      <c r="K316" s="12"/>
      <c r="L316" s="13"/>
      <c r="M316" s="8"/>
      <c r="N316" s="2" t="s">
        <v>594</v>
      </c>
      <c r="O316" s="2" t="s">
        <v>211</v>
      </c>
      <c r="P316" s="2" t="s">
        <v>61</v>
      </c>
      <c r="Q316" s="2" t="s">
        <v>61</v>
      </c>
      <c r="R316" s="2" t="s">
        <v>61</v>
      </c>
      <c r="S316" s="3">
        <v>1</v>
      </c>
      <c r="T316" s="3">
        <v>2</v>
      </c>
      <c r="U316" s="3">
        <v>0.03</v>
      </c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50</v>
      </c>
      <c r="AW316" s="2" t="s">
        <v>662</v>
      </c>
      <c r="AX316" s="2" t="s">
        <v>50</v>
      </c>
      <c r="AY316" s="2" t="s">
        <v>50</v>
      </c>
    </row>
    <row r="317" spans="1:51" ht="30" customHeight="1">
      <c r="A317" s="8" t="s">
        <v>213</v>
      </c>
      <c r="B317" s="8" t="s">
        <v>50</v>
      </c>
      <c r="C317" s="8" t="s">
        <v>50</v>
      </c>
      <c r="D317" s="9"/>
      <c r="E317" s="12"/>
      <c r="F317" s="13"/>
      <c r="G317" s="12"/>
      <c r="H317" s="13"/>
      <c r="I317" s="12"/>
      <c r="J317" s="13"/>
      <c r="K317" s="12"/>
      <c r="L317" s="13"/>
      <c r="M317" s="8"/>
      <c r="N317" s="2" t="s">
        <v>75</v>
      </c>
      <c r="O317" s="2" t="s">
        <v>75</v>
      </c>
      <c r="P317" s="2" t="s">
        <v>50</v>
      </c>
      <c r="Q317" s="2" t="s">
        <v>50</v>
      </c>
      <c r="R317" s="2" t="s">
        <v>50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 t="s">
        <v>50</v>
      </c>
      <c r="AW317" s="2" t="s">
        <v>50</v>
      </c>
      <c r="AX317" s="2" t="s">
        <v>50</v>
      </c>
      <c r="AY317" s="2" t="s">
        <v>50</v>
      </c>
    </row>
    <row r="318" spans="1:51" ht="30" customHeight="1">
      <c r="A318" s="9"/>
      <c r="B318" s="9"/>
      <c r="C318" s="9"/>
      <c r="D318" s="9"/>
      <c r="E318" s="12"/>
      <c r="F318" s="13"/>
      <c r="G318" s="12"/>
      <c r="H318" s="13"/>
      <c r="I318" s="12"/>
      <c r="J318" s="13"/>
      <c r="K318" s="12"/>
      <c r="L318" s="13"/>
      <c r="M318" s="9"/>
    </row>
    <row r="319" spans="1:51" ht="30" customHeight="1">
      <c r="A319" s="114" t="s">
        <v>663</v>
      </c>
      <c r="B319" s="114"/>
      <c r="C319" s="114"/>
      <c r="D319" s="114"/>
      <c r="E319" s="115"/>
      <c r="F319" s="116"/>
      <c r="G319" s="115"/>
      <c r="H319" s="116"/>
      <c r="I319" s="115"/>
      <c r="J319" s="116"/>
      <c r="K319" s="115"/>
      <c r="L319" s="116"/>
      <c r="M319" s="114"/>
      <c r="N319" s="1" t="s">
        <v>611</v>
      </c>
    </row>
    <row r="320" spans="1:51" ht="30" customHeight="1">
      <c r="A320" s="8" t="s">
        <v>609</v>
      </c>
      <c r="B320" s="8" t="s">
        <v>610</v>
      </c>
      <c r="C320" s="8" t="s">
        <v>64</v>
      </c>
      <c r="D320" s="9">
        <v>0.23619999999999999</v>
      </c>
      <c r="E320" s="12"/>
      <c r="F320" s="13"/>
      <c r="G320" s="12"/>
      <c r="H320" s="13"/>
      <c r="I320" s="12"/>
      <c r="J320" s="13"/>
      <c r="K320" s="12"/>
      <c r="L320" s="13"/>
      <c r="M320" s="8"/>
      <c r="N320" s="2" t="s">
        <v>611</v>
      </c>
      <c r="O320" s="2" t="s">
        <v>665</v>
      </c>
      <c r="P320" s="2" t="s">
        <v>61</v>
      </c>
      <c r="Q320" s="2" t="s">
        <v>61</v>
      </c>
      <c r="R320" s="2" t="s">
        <v>60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50</v>
      </c>
      <c r="AW320" s="2" t="s">
        <v>666</v>
      </c>
      <c r="AX320" s="2" t="s">
        <v>50</v>
      </c>
      <c r="AY320" s="2" t="s">
        <v>50</v>
      </c>
    </row>
    <row r="321" spans="1:51" ht="30" customHeight="1">
      <c r="A321" s="8" t="s">
        <v>213</v>
      </c>
      <c r="B321" s="8" t="s">
        <v>50</v>
      </c>
      <c r="C321" s="8" t="s">
        <v>50</v>
      </c>
      <c r="D321" s="9"/>
      <c r="E321" s="12"/>
      <c r="F321" s="13"/>
      <c r="G321" s="12"/>
      <c r="H321" s="13"/>
      <c r="I321" s="12"/>
      <c r="J321" s="13"/>
      <c r="K321" s="12"/>
      <c r="L321" s="13"/>
      <c r="M321" s="8"/>
      <c r="N321" s="2" t="s">
        <v>75</v>
      </c>
      <c r="O321" s="2" t="s">
        <v>75</v>
      </c>
      <c r="P321" s="2" t="s">
        <v>50</v>
      </c>
      <c r="Q321" s="2" t="s">
        <v>50</v>
      </c>
      <c r="R321" s="2" t="s">
        <v>50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50</v>
      </c>
      <c r="AW321" s="2" t="s">
        <v>50</v>
      </c>
      <c r="AX321" s="2" t="s">
        <v>50</v>
      </c>
      <c r="AY321" s="2" t="s">
        <v>50</v>
      </c>
    </row>
    <row r="322" spans="1:51" ht="30" customHeight="1">
      <c r="A322" s="9"/>
      <c r="B322" s="9"/>
      <c r="C322" s="9"/>
      <c r="D322" s="9"/>
      <c r="E322" s="12"/>
      <c r="F322" s="13"/>
      <c r="G322" s="12"/>
      <c r="H322" s="13"/>
      <c r="I322" s="12"/>
      <c r="J322" s="13"/>
      <c r="K322" s="12"/>
      <c r="L322" s="13"/>
      <c r="M322" s="9"/>
    </row>
    <row r="323" spans="1:51" ht="30" customHeight="1">
      <c r="A323" s="114" t="s">
        <v>667</v>
      </c>
      <c r="B323" s="114"/>
      <c r="C323" s="114"/>
      <c r="D323" s="114"/>
      <c r="E323" s="115"/>
      <c r="F323" s="116"/>
      <c r="G323" s="115"/>
      <c r="H323" s="116"/>
      <c r="I323" s="115"/>
      <c r="J323" s="116"/>
      <c r="K323" s="115"/>
      <c r="L323" s="116"/>
      <c r="M323" s="114"/>
      <c r="N323" s="1" t="s">
        <v>328</v>
      </c>
    </row>
    <row r="324" spans="1:51" ht="30" customHeight="1">
      <c r="A324" s="8" t="s">
        <v>668</v>
      </c>
      <c r="B324" s="8" t="s">
        <v>669</v>
      </c>
      <c r="C324" s="8" t="s">
        <v>256</v>
      </c>
      <c r="D324" s="9">
        <v>2.5000000000000001E-2</v>
      </c>
      <c r="E324" s="12"/>
      <c r="F324" s="13"/>
      <c r="G324" s="12"/>
      <c r="H324" s="13"/>
      <c r="I324" s="12"/>
      <c r="J324" s="13"/>
      <c r="K324" s="12"/>
      <c r="L324" s="13"/>
      <c r="M324" s="8" t="s">
        <v>50</v>
      </c>
      <c r="N324" s="2" t="s">
        <v>328</v>
      </c>
      <c r="O324" s="2" t="s">
        <v>670</v>
      </c>
      <c r="P324" s="2" t="s">
        <v>61</v>
      </c>
      <c r="Q324" s="2" t="s">
        <v>61</v>
      </c>
      <c r="R324" s="2" t="s">
        <v>60</v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 t="s">
        <v>50</v>
      </c>
      <c r="AW324" s="2" t="s">
        <v>671</v>
      </c>
      <c r="AX324" s="2" t="s">
        <v>50</v>
      </c>
      <c r="AY324" s="2" t="s">
        <v>50</v>
      </c>
    </row>
    <row r="325" spans="1:51" ht="30" customHeight="1">
      <c r="A325" s="8" t="s">
        <v>213</v>
      </c>
      <c r="B325" s="8" t="s">
        <v>50</v>
      </c>
      <c r="C325" s="8" t="s">
        <v>50</v>
      </c>
      <c r="D325" s="9"/>
      <c r="E325" s="12"/>
      <c r="F325" s="13"/>
      <c r="G325" s="12"/>
      <c r="H325" s="13"/>
      <c r="I325" s="12"/>
      <c r="J325" s="13"/>
      <c r="K325" s="12"/>
      <c r="L325" s="13"/>
      <c r="M325" s="8" t="s">
        <v>50</v>
      </c>
      <c r="N325" s="2" t="s">
        <v>75</v>
      </c>
      <c r="O325" s="2" t="s">
        <v>75</v>
      </c>
      <c r="P325" s="2" t="s">
        <v>50</v>
      </c>
      <c r="Q325" s="2" t="s">
        <v>50</v>
      </c>
      <c r="R325" s="2" t="s">
        <v>50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50</v>
      </c>
      <c r="AW325" s="2" t="s">
        <v>50</v>
      </c>
      <c r="AX325" s="2" t="s">
        <v>50</v>
      </c>
      <c r="AY325" s="2" t="s">
        <v>50</v>
      </c>
    </row>
    <row r="326" spans="1:51" ht="30" customHeight="1">
      <c r="A326" s="9"/>
      <c r="B326" s="9"/>
      <c r="C326" s="9"/>
      <c r="D326" s="9"/>
      <c r="E326" s="12"/>
      <c r="F326" s="13"/>
      <c r="G326" s="12"/>
      <c r="H326" s="13"/>
      <c r="I326" s="12"/>
      <c r="J326" s="13"/>
      <c r="K326" s="12"/>
      <c r="L326" s="13"/>
      <c r="M326" s="9"/>
    </row>
    <row r="327" spans="1:51" ht="30" customHeight="1">
      <c r="A327" s="114" t="s">
        <v>672</v>
      </c>
      <c r="B327" s="114"/>
      <c r="C327" s="114"/>
      <c r="D327" s="114"/>
      <c r="E327" s="115"/>
      <c r="F327" s="116"/>
      <c r="G327" s="115"/>
      <c r="H327" s="116"/>
      <c r="I327" s="115"/>
      <c r="J327" s="116"/>
      <c r="K327" s="115"/>
      <c r="L327" s="116"/>
      <c r="M327" s="114"/>
      <c r="N327" s="1" t="s">
        <v>333</v>
      </c>
    </row>
    <row r="328" spans="1:51" ht="30" customHeight="1">
      <c r="A328" s="8" t="s">
        <v>673</v>
      </c>
      <c r="B328" s="8" t="s">
        <v>674</v>
      </c>
      <c r="C328" s="8" t="s">
        <v>324</v>
      </c>
      <c r="D328" s="9">
        <v>0.26</v>
      </c>
      <c r="E328" s="12"/>
      <c r="F328" s="13"/>
      <c r="G328" s="12"/>
      <c r="H328" s="13"/>
      <c r="I328" s="12"/>
      <c r="J328" s="13"/>
      <c r="K328" s="12"/>
      <c r="L328" s="13"/>
      <c r="M328" s="8"/>
      <c r="N328" s="2" t="s">
        <v>333</v>
      </c>
      <c r="O328" s="2" t="s">
        <v>675</v>
      </c>
      <c r="P328" s="2" t="s">
        <v>61</v>
      </c>
      <c r="Q328" s="2" t="s">
        <v>61</v>
      </c>
      <c r="R328" s="2" t="s">
        <v>60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 t="s">
        <v>50</v>
      </c>
      <c r="AW328" s="2" t="s">
        <v>676</v>
      </c>
      <c r="AX328" s="2" t="s">
        <v>50</v>
      </c>
      <c r="AY328" s="2" t="s">
        <v>50</v>
      </c>
    </row>
    <row r="329" spans="1:51" ht="30" customHeight="1">
      <c r="A329" s="8" t="s">
        <v>677</v>
      </c>
      <c r="B329" s="8" t="s">
        <v>678</v>
      </c>
      <c r="C329" s="8" t="s">
        <v>324</v>
      </c>
      <c r="D329" s="9">
        <v>0.05</v>
      </c>
      <c r="E329" s="12"/>
      <c r="F329" s="13"/>
      <c r="G329" s="12"/>
      <c r="H329" s="13"/>
      <c r="I329" s="12"/>
      <c r="J329" s="13"/>
      <c r="K329" s="12"/>
      <c r="L329" s="13"/>
      <c r="M329" s="8"/>
      <c r="N329" s="2" t="s">
        <v>333</v>
      </c>
      <c r="O329" s="2" t="s">
        <v>679</v>
      </c>
      <c r="P329" s="2" t="s">
        <v>61</v>
      </c>
      <c r="Q329" s="2" t="s">
        <v>61</v>
      </c>
      <c r="R329" s="2" t="s">
        <v>60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 t="s">
        <v>50</v>
      </c>
      <c r="AW329" s="2" t="s">
        <v>680</v>
      </c>
      <c r="AX329" s="2" t="s">
        <v>50</v>
      </c>
      <c r="AY329" s="2" t="s">
        <v>50</v>
      </c>
    </row>
    <row r="330" spans="1:51" ht="30" customHeight="1">
      <c r="A330" s="8" t="s">
        <v>681</v>
      </c>
      <c r="B330" s="8" t="s">
        <v>682</v>
      </c>
      <c r="C330" s="8" t="s">
        <v>286</v>
      </c>
      <c r="D330" s="9">
        <v>0.06</v>
      </c>
      <c r="E330" s="12"/>
      <c r="F330" s="13"/>
      <c r="G330" s="12"/>
      <c r="H330" s="13"/>
      <c r="I330" s="12"/>
      <c r="J330" s="13"/>
      <c r="K330" s="12"/>
      <c r="L330" s="13"/>
      <c r="M330" s="8"/>
      <c r="N330" s="2" t="s">
        <v>333</v>
      </c>
      <c r="O330" s="2" t="s">
        <v>683</v>
      </c>
      <c r="P330" s="2" t="s">
        <v>61</v>
      </c>
      <c r="Q330" s="2" t="s">
        <v>61</v>
      </c>
      <c r="R330" s="2" t="s">
        <v>60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50</v>
      </c>
      <c r="AW330" s="2" t="s">
        <v>684</v>
      </c>
      <c r="AX330" s="2" t="s">
        <v>50</v>
      </c>
      <c r="AY330" s="2" t="s">
        <v>50</v>
      </c>
    </row>
    <row r="331" spans="1:51" ht="30" customHeight="1">
      <c r="A331" s="8" t="s">
        <v>685</v>
      </c>
      <c r="B331" s="8" t="s">
        <v>686</v>
      </c>
      <c r="C331" s="8" t="s">
        <v>242</v>
      </c>
      <c r="D331" s="9">
        <v>0.5</v>
      </c>
      <c r="E331" s="12"/>
      <c r="F331" s="13"/>
      <c r="G331" s="12"/>
      <c r="H331" s="13"/>
      <c r="I331" s="12"/>
      <c r="J331" s="13"/>
      <c r="K331" s="12"/>
      <c r="L331" s="13"/>
      <c r="M331" s="8"/>
      <c r="N331" s="2" t="s">
        <v>333</v>
      </c>
      <c r="O331" s="2" t="s">
        <v>687</v>
      </c>
      <c r="P331" s="2" t="s">
        <v>61</v>
      </c>
      <c r="Q331" s="2" t="s">
        <v>61</v>
      </c>
      <c r="R331" s="2" t="s">
        <v>60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50</v>
      </c>
      <c r="AW331" s="2" t="s">
        <v>688</v>
      </c>
      <c r="AX331" s="2" t="s">
        <v>50</v>
      </c>
      <c r="AY331" s="2" t="s">
        <v>50</v>
      </c>
    </row>
    <row r="332" spans="1:51" ht="30" customHeight="1">
      <c r="A332" s="8" t="s">
        <v>213</v>
      </c>
      <c r="B332" s="8" t="s">
        <v>50</v>
      </c>
      <c r="C332" s="8" t="s">
        <v>50</v>
      </c>
      <c r="D332" s="9"/>
      <c r="E332" s="12"/>
      <c r="F332" s="13"/>
      <c r="G332" s="12"/>
      <c r="H332" s="13"/>
      <c r="I332" s="12"/>
      <c r="J332" s="13"/>
      <c r="K332" s="12"/>
      <c r="L332" s="13"/>
      <c r="M332" s="8"/>
      <c r="N332" s="2" t="s">
        <v>75</v>
      </c>
      <c r="O332" s="2" t="s">
        <v>75</v>
      </c>
      <c r="P332" s="2" t="s">
        <v>50</v>
      </c>
      <c r="Q332" s="2" t="s">
        <v>50</v>
      </c>
      <c r="R332" s="2" t="s">
        <v>50</v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2" t="s">
        <v>50</v>
      </c>
      <c r="AW332" s="2" t="s">
        <v>50</v>
      </c>
      <c r="AX332" s="2" t="s">
        <v>50</v>
      </c>
      <c r="AY332" s="2" t="s">
        <v>50</v>
      </c>
    </row>
    <row r="333" spans="1:51" ht="30" customHeight="1">
      <c r="A333" s="9"/>
      <c r="B333" s="9"/>
      <c r="C333" s="9"/>
      <c r="D333" s="9"/>
      <c r="E333" s="12"/>
      <c r="F333" s="13"/>
      <c r="G333" s="12"/>
      <c r="H333" s="13"/>
      <c r="I333" s="12"/>
      <c r="J333" s="13"/>
      <c r="K333" s="12"/>
      <c r="L333" s="13"/>
      <c r="M333" s="9"/>
    </row>
    <row r="334" spans="1:51" ht="30" customHeight="1">
      <c r="A334" s="114" t="s">
        <v>689</v>
      </c>
      <c r="B334" s="114"/>
      <c r="C334" s="114"/>
      <c r="D334" s="114"/>
      <c r="E334" s="115"/>
      <c r="F334" s="116"/>
      <c r="G334" s="115"/>
      <c r="H334" s="116"/>
      <c r="I334" s="115"/>
      <c r="J334" s="116"/>
      <c r="K334" s="115"/>
      <c r="L334" s="116"/>
      <c r="M334" s="114"/>
      <c r="N334" s="1" t="s">
        <v>336</v>
      </c>
    </row>
    <row r="335" spans="1:51" ht="30" customHeight="1">
      <c r="A335" s="8" t="s">
        <v>401</v>
      </c>
      <c r="B335" s="8" t="s">
        <v>255</v>
      </c>
      <c r="C335" s="8" t="s">
        <v>256</v>
      </c>
      <c r="D335" s="9">
        <v>6.7000000000000004E-2</v>
      </c>
      <c r="E335" s="12"/>
      <c r="F335" s="13"/>
      <c r="G335" s="12"/>
      <c r="H335" s="13"/>
      <c r="I335" s="12"/>
      <c r="J335" s="13"/>
      <c r="K335" s="12"/>
      <c r="L335" s="13"/>
      <c r="M335" s="8" t="s">
        <v>50</v>
      </c>
      <c r="N335" s="2" t="s">
        <v>336</v>
      </c>
      <c r="O335" s="2" t="s">
        <v>690</v>
      </c>
      <c r="P335" s="2" t="s">
        <v>61</v>
      </c>
      <c r="Q335" s="2" t="s">
        <v>61</v>
      </c>
      <c r="R335" s="2" t="s">
        <v>60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50</v>
      </c>
      <c r="AW335" s="2" t="s">
        <v>691</v>
      </c>
      <c r="AX335" s="2" t="s">
        <v>50</v>
      </c>
      <c r="AY335" s="2" t="s">
        <v>50</v>
      </c>
    </row>
    <row r="336" spans="1:51" ht="30" customHeight="1">
      <c r="A336" s="8" t="s">
        <v>254</v>
      </c>
      <c r="B336" s="8" t="s">
        <v>255</v>
      </c>
      <c r="C336" s="8" t="s">
        <v>256</v>
      </c>
      <c r="D336" s="9">
        <v>1.0999999999999999E-2</v>
      </c>
      <c r="E336" s="12"/>
      <c r="F336" s="13"/>
      <c r="G336" s="12"/>
      <c r="H336" s="13"/>
      <c r="I336" s="12"/>
      <c r="J336" s="13"/>
      <c r="K336" s="12"/>
      <c r="L336" s="13"/>
      <c r="M336" s="8" t="s">
        <v>50</v>
      </c>
      <c r="N336" s="2" t="s">
        <v>336</v>
      </c>
      <c r="O336" s="2" t="s">
        <v>257</v>
      </c>
      <c r="P336" s="2" t="s">
        <v>61</v>
      </c>
      <c r="Q336" s="2" t="s">
        <v>61</v>
      </c>
      <c r="R336" s="2" t="s">
        <v>60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50</v>
      </c>
      <c r="AW336" s="2" t="s">
        <v>692</v>
      </c>
      <c r="AX336" s="2" t="s">
        <v>50</v>
      </c>
      <c r="AY336" s="2" t="s">
        <v>50</v>
      </c>
    </row>
    <row r="337" spans="1:51" ht="30" customHeight="1">
      <c r="A337" s="8" t="s">
        <v>213</v>
      </c>
      <c r="B337" s="8" t="s">
        <v>50</v>
      </c>
      <c r="C337" s="8" t="s">
        <v>50</v>
      </c>
      <c r="D337" s="9"/>
      <c r="E337" s="12"/>
      <c r="F337" s="13"/>
      <c r="G337" s="12"/>
      <c r="H337" s="13"/>
      <c r="I337" s="12"/>
      <c r="J337" s="13"/>
      <c r="K337" s="12"/>
      <c r="L337" s="13"/>
      <c r="M337" s="8" t="s">
        <v>50</v>
      </c>
      <c r="N337" s="2" t="s">
        <v>75</v>
      </c>
      <c r="O337" s="2" t="s">
        <v>75</v>
      </c>
      <c r="P337" s="2" t="s">
        <v>50</v>
      </c>
      <c r="Q337" s="2" t="s">
        <v>50</v>
      </c>
      <c r="R337" s="2" t="s">
        <v>50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 t="s">
        <v>50</v>
      </c>
      <c r="AW337" s="2" t="s">
        <v>50</v>
      </c>
      <c r="AX337" s="2" t="s">
        <v>50</v>
      </c>
      <c r="AY337" s="2" t="s">
        <v>50</v>
      </c>
    </row>
    <row r="338" spans="1:51" ht="30" customHeight="1">
      <c r="A338" s="9"/>
      <c r="B338" s="9"/>
      <c r="C338" s="9"/>
      <c r="D338" s="9"/>
      <c r="E338" s="12"/>
      <c r="F338" s="13"/>
      <c r="G338" s="12"/>
      <c r="H338" s="13"/>
      <c r="I338" s="12"/>
      <c r="J338" s="13"/>
      <c r="K338" s="12"/>
      <c r="L338" s="13"/>
      <c r="M338" s="9"/>
    </row>
    <row r="339" spans="1:51" ht="30" customHeight="1">
      <c r="A339" s="114" t="s">
        <v>693</v>
      </c>
      <c r="B339" s="114"/>
      <c r="C339" s="114"/>
      <c r="D339" s="114"/>
      <c r="E339" s="115"/>
      <c r="F339" s="116"/>
      <c r="G339" s="115"/>
      <c r="H339" s="116"/>
      <c r="I339" s="115"/>
      <c r="J339" s="116"/>
      <c r="K339" s="115"/>
      <c r="L339" s="116"/>
      <c r="M339" s="114"/>
      <c r="N339" s="1" t="s">
        <v>341</v>
      </c>
    </row>
    <row r="340" spans="1:51" ht="30" customHeight="1">
      <c r="A340" s="8" t="s">
        <v>695</v>
      </c>
      <c r="B340" s="8" t="s">
        <v>696</v>
      </c>
      <c r="C340" s="8" t="s">
        <v>114</v>
      </c>
      <c r="D340" s="9">
        <v>1.52</v>
      </c>
      <c r="E340" s="12"/>
      <c r="F340" s="13"/>
      <c r="G340" s="12"/>
      <c r="H340" s="13"/>
      <c r="I340" s="12"/>
      <c r="J340" s="13"/>
      <c r="K340" s="12"/>
      <c r="L340" s="13"/>
      <c r="M340" s="8" t="s">
        <v>50</v>
      </c>
      <c r="N340" s="2" t="s">
        <v>341</v>
      </c>
      <c r="O340" s="2" t="s">
        <v>697</v>
      </c>
      <c r="P340" s="2" t="s">
        <v>61</v>
      </c>
      <c r="Q340" s="2" t="s">
        <v>61</v>
      </c>
      <c r="R340" s="2" t="s">
        <v>60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50</v>
      </c>
      <c r="AW340" s="2" t="s">
        <v>698</v>
      </c>
      <c r="AX340" s="2" t="s">
        <v>50</v>
      </c>
      <c r="AY340" s="2" t="s">
        <v>50</v>
      </c>
    </row>
    <row r="341" spans="1:51" ht="30" customHeight="1">
      <c r="A341" s="8" t="s">
        <v>699</v>
      </c>
      <c r="B341" s="8" t="s">
        <v>50</v>
      </c>
      <c r="C341" s="8" t="s">
        <v>286</v>
      </c>
      <c r="D341" s="9">
        <v>0.32500000000000001</v>
      </c>
      <c r="E341" s="12"/>
      <c r="F341" s="13"/>
      <c r="G341" s="12"/>
      <c r="H341" s="13"/>
      <c r="I341" s="12"/>
      <c r="J341" s="13"/>
      <c r="K341" s="12"/>
      <c r="L341" s="13"/>
      <c r="M341" s="8" t="s">
        <v>50</v>
      </c>
      <c r="N341" s="2" t="s">
        <v>341</v>
      </c>
      <c r="O341" s="2" t="s">
        <v>700</v>
      </c>
      <c r="P341" s="2" t="s">
        <v>61</v>
      </c>
      <c r="Q341" s="2" t="s">
        <v>61</v>
      </c>
      <c r="R341" s="2" t="s">
        <v>60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50</v>
      </c>
      <c r="AW341" s="2" t="s">
        <v>701</v>
      </c>
      <c r="AX341" s="2" t="s">
        <v>50</v>
      </c>
      <c r="AY341" s="2" t="s">
        <v>50</v>
      </c>
    </row>
    <row r="342" spans="1:51" ht="30" customHeight="1">
      <c r="A342" s="8" t="s">
        <v>681</v>
      </c>
      <c r="B342" s="8" t="s">
        <v>702</v>
      </c>
      <c r="C342" s="8" t="s">
        <v>286</v>
      </c>
      <c r="D342" s="9">
        <v>0.45300000000000001</v>
      </c>
      <c r="E342" s="12"/>
      <c r="F342" s="13"/>
      <c r="G342" s="12"/>
      <c r="H342" s="13"/>
      <c r="I342" s="12"/>
      <c r="J342" s="13"/>
      <c r="K342" s="12"/>
      <c r="L342" s="13"/>
      <c r="M342" s="8" t="s">
        <v>50</v>
      </c>
      <c r="N342" s="2" t="s">
        <v>341</v>
      </c>
      <c r="O342" s="2" t="s">
        <v>703</v>
      </c>
      <c r="P342" s="2" t="s">
        <v>61</v>
      </c>
      <c r="Q342" s="2" t="s">
        <v>61</v>
      </c>
      <c r="R342" s="2" t="s">
        <v>60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 t="s">
        <v>50</v>
      </c>
      <c r="AW342" s="2" t="s">
        <v>704</v>
      </c>
      <c r="AX342" s="2" t="s">
        <v>50</v>
      </c>
      <c r="AY342" s="2" t="s">
        <v>50</v>
      </c>
    </row>
    <row r="343" spans="1:51" ht="30" customHeight="1">
      <c r="A343" s="8" t="s">
        <v>685</v>
      </c>
      <c r="B343" s="8" t="s">
        <v>686</v>
      </c>
      <c r="C343" s="8" t="s">
        <v>242</v>
      </c>
      <c r="D343" s="9">
        <v>0.123</v>
      </c>
      <c r="E343" s="12"/>
      <c r="F343" s="13"/>
      <c r="G343" s="12"/>
      <c r="H343" s="13"/>
      <c r="I343" s="12"/>
      <c r="J343" s="13"/>
      <c r="K343" s="12"/>
      <c r="L343" s="13"/>
      <c r="M343" s="8" t="s">
        <v>50</v>
      </c>
      <c r="N343" s="2" t="s">
        <v>341</v>
      </c>
      <c r="O343" s="2" t="s">
        <v>687</v>
      </c>
      <c r="P343" s="2" t="s">
        <v>61</v>
      </c>
      <c r="Q343" s="2" t="s">
        <v>61</v>
      </c>
      <c r="R343" s="2" t="s">
        <v>60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 t="s">
        <v>50</v>
      </c>
      <c r="AW343" s="2" t="s">
        <v>705</v>
      </c>
      <c r="AX343" s="2" t="s">
        <v>50</v>
      </c>
      <c r="AY343" s="2" t="s">
        <v>50</v>
      </c>
    </row>
    <row r="344" spans="1:51" ht="30" customHeight="1">
      <c r="A344" s="8" t="s">
        <v>401</v>
      </c>
      <c r="B344" s="8" t="s">
        <v>255</v>
      </c>
      <c r="C344" s="8" t="s">
        <v>256</v>
      </c>
      <c r="D344" s="9">
        <v>3.5000000000000003E-2</v>
      </c>
      <c r="E344" s="12"/>
      <c r="F344" s="13"/>
      <c r="G344" s="12"/>
      <c r="H344" s="13"/>
      <c r="I344" s="12"/>
      <c r="J344" s="13"/>
      <c r="K344" s="12"/>
      <c r="L344" s="13"/>
      <c r="M344" s="8" t="s">
        <v>50</v>
      </c>
      <c r="N344" s="2" t="s">
        <v>341</v>
      </c>
      <c r="O344" s="2" t="s">
        <v>690</v>
      </c>
      <c r="P344" s="2" t="s">
        <v>61</v>
      </c>
      <c r="Q344" s="2" t="s">
        <v>61</v>
      </c>
      <c r="R344" s="2" t="s">
        <v>60</v>
      </c>
      <c r="S344" s="3"/>
      <c r="T344" s="3"/>
      <c r="U344" s="3"/>
      <c r="V344" s="3">
        <v>1</v>
      </c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50</v>
      </c>
      <c r="AW344" s="2" t="s">
        <v>706</v>
      </c>
      <c r="AX344" s="2" t="s">
        <v>50</v>
      </c>
      <c r="AY344" s="2" t="s">
        <v>50</v>
      </c>
    </row>
    <row r="345" spans="1:51" ht="30" customHeight="1">
      <c r="A345" s="8" t="s">
        <v>254</v>
      </c>
      <c r="B345" s="8" t="s">
        <v>255</v>
      </c>
      <c r="C345" s="8" t="s">
        <v>256</v>
      </c>
      <c r="D345" s="9">
        <v>0.01</v>
      </c>
      <c r="E345" s="12"/>
      <c r="F345" s="13"/>
      <c r="G345" s="12"/>
      <c r="H345" s="13"/>
      <c r="I345" s="12"/>
      <c r="J345" s="13"/>
      <c r="K345" s="12"/>
      <c r="L345" s="13"/>
      <c r="M345" s="8" t="s">
        <v>50</v>
      </c>
      <c r="N345" s="2" t="s">
        <v>341</v>
      </c>
      <c r="O345" s="2" t="s">
        <v>257</v>
      </c>
      <c r="P345" s="2" t="s">
        <v>61</v>
      </c>
      <c r="Q345" s="2" t="s">
        <v>61</v>
      </c>
      <c r="R345" s="2" t="s">
        <v>60</v>
      </c>
      <c r="S345" s="3"/>
      <c r="T345" s="3"/>
      <c r="U345" s="3"/>
      <c r="V345" s="3">
        <v>1</v>
      </c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50</v>
      </c>
      <c r="AW345" s="2" t="s">
        <v>707</v>
      </c>
      <c r="AX345" s="2" t="s">
        <v>50</v>
      </c>
      <c r="AY345" s="2" t="s">
        <v>50</v>
      </c>
    </row>
    <row r="346" spans="1:51" ht="30" customHeight="1">
      <c r="A346" s="8" t="s">
        <v>317</v>
      </c>
      <c r="B346" s="8" t="s">
        <v>501</v>
      </c>
      <c r="C346" s="8" t="s">
        <v>210</v>
      </c>
      <c r="D346" s="9">
        <v>1</v>
      </c>
      <c r="E346" s="12"/>
      <c r="F346" s="13"/>
      <c r="G346" s="12"/>
      <c r="H346" s="13"/>
      <c r="I346" s="12"/>
      <c r="J346" s="13"/>
      <c r="K346" s="12"/>
      <c r="L346" s="13"/>
      <c r="M346" s="8" t="s">
        <v>50</v>
      </c>
      <c r="N346" s="2" t="s">
        <v>341</v>
      </c>
      <c r="O346" s="2" t="s">
        <v>211</v>
      </c>
      <c r="P346" s="2" t="s">
        <v>61</v>
      </c>
      <c r="Q346" s="2" t="s">
        <v>61</v>
      </c>
      <c r="R346" s="2" t="s">
        <v>61</v>
      </c>
      <c r="S346" s="3">
        <v>1</v>
      </c>
      <c r="T346" s="3">
        <v>2</v>
      </c>
      <c r="U346" s="3">
        <v>0.02</v>
      </c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50</v>
      </c>
      <c r="AW346" s="2" t="s">
        <v>708</v>
      </c>
      <c r="AX346" s="2" t="s">
        <v>50</v>
      </c>
      <c r="AY346" s="2" t="s">
        <v>50</v>
      </c>
    </row>
    <row r="347" spans="1:51" ht="30" customHeight="1">
      <c r="A347" s="8" t="s">
        <v>213</v>
      </c>
      <c r="B347" s="8" t="s">
        <v>50</v>
      </c>
      <c r="C347" s="8" t="s">
        <v>50</v>
      </c>
      <c r="D347" s="9"/>
      <c r="E347" s="12"/>
      <c r="F347" s="13"/>
      <c r="G347" s="12"/>
      <c r="H347" s="13"/>
      <c r="I347" s="12"/>
      <c r="J347" s="13"/>
      <c r="K347" s="12"/>
      <c r="L347" s="13"/>
      <c r="M347" s="8" t="s">
        <v>50</v>
      </c>
      <c r="N347" s="2" t="s">
        <v>75</v>
      </c>
      <c r="O347" s="2" t="s">
        <v>75</v>
      </c>
      <c r="P347" s="2" t="s">
        <v>50</v>
      </c>
      <c r="Q347" s="2" t="s">
        <v>50</v>
      </c>
      <c r="R347" s="2" t="s">
        <v>50</v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 t="s">
        <v>50</v>
      </c>
      <c r="AW347" s="2" t="s">
        <v>50</v>
      </c>
      <c r="AX347" s="2" t="s">
        <v>50</v>
      </c>
      <c r="AY347" s="2" t="s">
        <v>50</v>
      </c>
    </row>
    <row r="348" spans="1:51" ht="30" customHeight="1">
      <c r="A348" s="9"/>
      <c r="B348" s="9"/>
      <c r="C348" s="9"/>
      <c r="D348" s="9"/>
      <c r="E348" s="12"/>
      <c r="F348" s="13"/>
      <c r="G348" s="12"/>
      <c r="H348" s="13"/>
      <c r="I348" s="12"/>
      <c r="J348" s="13"/>
      <c r="K348" s="12"/>
      <c r="L348" s="13"/>
      <c r="M348" s="9"/>
    </row>
    <row r="349" spans="1:51" ht="30" customHeight="1">
      <c r="A349" s="114" t="s">
        <v>709</v>
      </c>
      <c r="B349" s="114"/>
      <c r="C349" s="114"/>
      <c r="D349" s="114"/>
      <c r="E349" s="115"/>
      <c r="F349" s="116"/>
      <c r="G349" s="115"/>
      <c r="H349" s="116"/>
      <c r="I349" s="115"/>
      <c r="J349" s="116"/>
      <c r="K349" s="115"/>
      <c r="L349" s="116"/>
      <c r="M349" s="114"/>
      <c r="N349" s="1" t="s">
        <v>345</v>
      </c>
    </row>
    <row r="350" spans="1:51" ht="30" customHeight="1">
      <c r="A350" s="8" t="s">
        <v>711</v>
      </c>
      <c r="B350" s="8" t="s">
        <v>712</v>
      </c>
      <c r="C350" s="8" t="s">
        <v>324</v>
      </c>
      <c r="D350" s="9">
        <v>0.19700000000000001</v>
      </c>
      <c r="E350" s="12"/>
      <c r="F350" s="13"/>
      <c r="G350" s="12"/>
      <c r="H350" s="13"/>
      <c r="I350" s="12"/>
      <c r="J350" s="13"/>
      <c r="K350" s="12"/>
      <c r="L350" s="13"/>
      <c r="M350" s="8"/>
      <c r="N350" s="2" t="s">
        <v>345</v>
      </c>
      <c r="O350" s="2" t="s">
        <v>713</v>
      </c>
      <c r="P350" s="2" t="s">
        <v>61</v>
      </c>
      <c r="Q350" s="2" t="s">
        <v>61</v>
      </c>
      <c r="R350" s="2" t="s">
        <v>60</v>
      </c>
      <c r="S350" s="3"/>
      <c r="T350" s="3"/>
      <c r="U350" s="3"/>
      <c r="V350" s="3">
        <v>1</v>
      </c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50</v>
      </c>
      <c r="AW350" s="2" t="s">
        <v>714</v>
      </c>
      <c r="AX350" s="2" t="s">
        <v>50</v>
      </c>
      <c r="AY350" s="2" t="s">
        <v>50</v>
      </c>
    </row>
    <row r="351" spans="1:51" ht="30" customHeight="1">
      <c r="A351" s="8" t="s">
        <v>472</v>
      </c>
      <c r="B351" s="8" t="s">
        <v>715</v>
      </c>
      <c r="C351" s="8" t="s">
        <v>210</v>
      </c>
      <c r="D351" s="9">
        <v>1</v>
      </c>
      <c r="E351" s="12"/>
      <c r="F351" s="13"/>
      <c r="G351" s="12"/>
      <c r="H351" s="13"/>
      <c r="I351" s="12"/>
      <c r="J351" s="13"/>
      <c r="K351" s="12"/>
      <c r="L351" s="13"/>
      <c r="M351" s="8"/>
      <c r="N351" s="2" t="s">
        <v>345</v>
      </c>
      <c r="O351" s="2" t="s">
        <v>211</v>
      </c>
      <c r="P351" s="2" t="s">
        <v>61</v>
      </c>
      <c r="Q351" s="2" t="s">
        <v>61</v>
      </c>
      <c r="R351" s="2" t="s">
        <v>61</v>
      </c>
      <c r="S351" s="3">
        <v>0</v>
      </c>
      <c r="T351" s="3">
        <v>0</v>
      </c>
      <c r="U351" s="3">
        <v>0.06</v>
      </c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 t="s">
        <v>50</v>
      </c>
      <c r="AW351" s="2" t="s">
        <v>716</v>
      </c>
      <c r="AX351" s="2" t="s">
        <v>50</v>
      </c>
      <c r="AY351" s="2" t="s">
        <v>50</v>
      </c>
    </row>
    <row r="352" spans="1:51" ht="30" customHeight="1">
      <c r="A352" s="8" t="s">
        <v>213</v>
      </c>
      <c r="B352" s="8" t="s">
        <v>50</v>
      </c>
      <c r="C352" s="8" t="s">
        <v>50</v>
      </c>
      <c r="D352" s="9"/>
      <c r="E352" s="12"/>
      <c r="F352" s="13"/>
      <c r="G352" s="12"/>
      <c r="H352" s="13"/>
      <c r="I352" s="12"/>
      <c r="J352" s="13"/>
      <c r="K352" s="12"/>
      <c r="L352" s="13"/>
      <c r="M352" s="8"/>
      <c r="N352" s="2" t="s">
        <v>75</v>
      </c>
      <c r="O352" s="2" t="s">
        <v>75</v>
      </c>
      <c r="P352" s="2" t="s">
        <v>50</v>
      </c>
      <c r="Q352" s="2" t="s">
        <v>50</v>
      </c>
      <c r="R352" s="2" t="s">
        <v>50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 t="s">
        <v>50</v>
      </c>
      <c r="AW352" s="2" t="s">
        <v>50</v>
      </c>
      <c r="AX352" s="2" t="s">
        <v>50</v>
      </c>
      <c r="AY352" s="2" t="s">
        <v>50</v>
      </c>
    </row>
    <row r="353" spans="1:51" ht="30" customHeight="1">
      <c r="A353" s="9"/>
      <c r="B353" s="9"/>
      <c r="C353" s="9"/>
      <c r="D353" s="9"/>
      <c r="E353" s="12"/>
      <c r="F353" s="13"/>
      <c r="G353" s="12"/>
      <c r="H353" s="13"/>
      <c r="I353" s="12"/>
      <c r="J353" s="13"/>
      <c r="K353" s="12"/>
      <c r="L353" s="13"/>
      <c r="M353" s="9"/>
    </row>
    <row r="354" spans="1:51" ht="30" customHeight="1">
      <c r="A354" s="114" t="s">
        <v>717</v>
      </c>
      <c r="B354" s="114"/>
      <c r="C354" s="114"/>
      <c r="D354" s="114"/>
      <c r="E354" s="115"/>
      <c r="F354" s="116"/>
      <c r="G354" s="115"/>
      <c r="H354" s="116"/>
      <c r="I354" s="115"/>
      <c r="J354" s="116"/>
      <c r="K354" s="115"/>
      <c r="L354" s="116"/>
      <c r="M354" s="114"/>
      <c r="N354" s="1" t="s">
        <v>348</v>
      </c>
    </row>
    <row r="355" spans="1:51" ht="30" customHeight="1">
      <c r="A355" s="8" t="s">
        <v>401</v>
      </c>
      <c r="B355" s="8" t="s">
        <v>255</v>
      </c>
      <c r="C355" s="8" t="s">
        <v>256</v>
      </c>
      <c r="D355" s="9">
        <v>1.2E-2</v>
      </c>
      <c r="E355" s="12"/>
      <c r="F355" s="13"/>
      <c r="G355" s="12"/>
      <c r="H355" s="13"/>
      <c r="I355" s="12"/>
      <c r="J355" s="13"/>
      <c r="K355" s="12"/>
      <c r="L355" s="13"/>
      <c r="M355" s="8" t="s">
        <v>50</v>
      </c>
      <c r="N355" s="2" t="s">
        <v>348</v>
      </c>
      <c r="O355" s="2" t="s">
        <v>690</v>
      </c>
      <c r="P355" s="2" t="s">
        <v>61</v>
      </c>
      <c r="Q355" s="2" t="s">
        <v>61</v>
      </c>
      <c r="R355" s="2" t="s">
        <v>60</v>
      </c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50</v>
      </c>
      <c r="AW355" s="2" t="s">
        <v>718</v>
      </c>
      <c r="AX355" s="2" t="s">
        <v>50</v>
      </c>
      <c r="AY355" s="2" t="s">
        <v>50</v>
      </c>
    </row>
    <row r="356" spans="1:51" ht="30" customHeight="1">
      <c r="A356" s="8" t="s">
        <v>254</v>
      </c>
      <c r="B356" s="8" t="s">
        <v>255</v>
      </c>
      <c r="C356" s="8" t="s">
        <v>256</v>
      </c>
      <c r="D356" s="9">
        <v>2E-3</v>
      </c>
      <c r="E356" s="12"/>
      <c r="F356" s="13"/>
      <c r="G356" s="12"/>
      <c r="H356" s="13"/>
      <c r="I356" s="12"/>
      <c r="J356" s="13"/>
      <c r="K356" s="12"/>
      <c r="L356" s="13"/>
      <c r="M356" s="8" t="s">
        <v>50</v>
      </c>
      <c r="N356" s="2" t="s">
        <v>348</v>
      </c>
      <c r="O356" s="2" t="s">
        <v>257</v>
      </c>
      <c r="P356" s="2" t="s">
        <v>61</v>
      </c>
      <c r="Q356" s="2" t="s">
        <v>61</v>
      </c>
      <c r="R356" s="2" t="s">
        <v>60</v>
      </c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50</v>
      </c>
      <c r="AW356" s="2" t="s">
        <v>719</v>
      </c>
      <c r="AX356" s="2" t="s">
        <v>50</v>
      </c>
      <c r="AY356" s="2" t="s">
        <v>50</v>
      </c>
    </row>
    <row r="357" spans="1:51" ht="30" customHeight="1">
      <c r="A357" s="8" t="s">
        <v>401</v>
      </c>
      <c r="B357" s="8" t="s">
        <v>255</v>
      </c>
      <c r="C357" s="8" t="s">
        <v>256</v>
      </c>
      <c r="D357" s="9">
        <v>1.2E-2</v>
      </c>
      <c r="E357" s="12"/>
      <c r="F357" s="13"/>
      <c r="G357" s="12"/>
      <c r="H357" s="13"/>
      <c r="I357" s="12"/>
      <c r="J357" s="13"/>
      <c r="K357" s="12"/>
      <c r="L357" s="13"/>
      <c r="M357" s="8" t="s">
        <v>50</v>
      </c>
      <c r="N357" s="2" t="s">
        <v>348</v>
      </c>
      <c r="O357" s="2" t="s">
        <v>690</v>
      </c>
      <c r="P357" s="2" t="s">
        <v>61</v>
      </c>
      <c r="Q357" s="2" t="s">
        <v>61</v>
      </c>
      <c r="R357" s="2" t="s">
        <v>60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 t="s">
        <v>50</v>
      </c>
      <c r="AW357" s="2" t="s">
        <v>718</v>
      </c>
      <c r="AX357" s="2" t="s">
        <v>50</v>
      </c>
      <c r="AY357" s="2" t="s">
        <v>50</v>
      </c>
    </row>
    <row r="358" spans="1:51" ht="30" customHeight="1">
      <c r="A358" s="8" t="s">
        <v>254</v>
      </c>
      <c r="B358" s="8" t="s">
        <v>255</v>
      </c>
      <c r="C358" s="8" t="s">
        <v>256</v>
      </c>
      <c r="D358" s="9">
        <v>2E-3</v>
      </c>
      <c r="E358" s="12"/>
      <c r="F358" s="13"/>
      <c r="G358" s="12"/>
      <c r="H358" s="13"/>
      <c r="I358" s="12"/>
      <c r="J358" s="13"/>
      <c r="K358" s="12"/>
      <c r="L358" s="13"/>
      <c r="M358" s="8" t="s">
        <v>50</v>
      </c>
      <c r="N358" s="2" t="s">
        <v>348</v>
      </c>
      <c r="O358" s="2" t="s">
        <v>257</v>
      </c>
      <c r="P358" s="2" t="s">
        <v>61</v>
      </c>
      <c r="Q358" s="2" t="s">
        <v>61</v>
      </c>
      <c r="R358" s="2" t="s">
        <v>60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 t="s">
        <v>50</v>
      </c>
      <c r="AW358" s="2" t="s">
        <v>719</v>
      </c>
      <c r="AX358" s="2" t="s">
        <v>50</v>
      </c>
      <c r="AY358" s="2" t="s">
        <v>50</v>
      </c>
    </row>
    <row r="359" spans="1:51" ht="30" customHeight="1">
      <c r="A359" s="8" t="s">
        <v>213</v>
      </c>
      <c r="B359" s="8" t="s">
        <v>50</v>
      </c>
      <c r="C359" s="8" t="s">
        <v>50</v>
      </c>
      <c r="D359" s="9"/>
      <c r="E359" s="12"/>
      <c r="F359" s="13"/>
      <c r="G359" s="12"/>
      <c r="H359" s="13"/>
      <c r="I359" s="12"/>
      <c r="J359" s="13"/>
      <c r="K359" s="12"/>
      <c r="L359" s="13"/>
      <c r="M359" s="8" t="s">
        <v>50</v>
      </c>
      <c r="N359" s="2" t="s">
        <v>75</v>
      </c>
      <c r="O359" s="2" t="s">
        <v>75</v>
      </c>
      <c r="P359" s="2" t="s">
        <v>50</v>
      </c>
      <c r="Q359" s="2" t="s">
        <v>50</v>
      </c>
      <c r="R359" s="2" t="s">
        <v>50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50</v>
      </c>
      <c r="AW359" s="2" t="s">
        <v>50</v>
      </c>
      <c r="AX359" s="2" t="s">
        <v>50</v>
      </c>
      <c r="AY359" s="2" t="s">
        <v>50</v>
      </c>
    </row>
    <row r="360" spans="1:51" ht="30" customHeight="1">
      <c r="A360" s="9"/>
      <c r="B360" s="9"/>
      <c r="C360" s="9"/>
      <c r="D360" s="9"/>
      <c r="E360" s="12"/>
      <c r="F360" s="13"/>
      <c r="G360" s="12"/>
      <c r="H360" s="13"/>
      <c r="I360" s="12"/>
      <c r="J360" s="13"/>
      <c r="K360" s="12"/>
      <c r="L360" s="13"/>
      <c r="M360" s="9"/>
    </row>
    <row r="361" spans="1:51" ht="30" customHeight="1">
      <c r="A361" s="114" t="s">
        <v>720</v>
      </c>
      <c r="B361" s="114"/>
      <c r="C361" s="114"/>
      <c r="D361" s="114"/>
      <c r="E361" s="115"/>
      <c r="F361" s="116"/>
      <c r="G361" s="115"/>
      <c r="H361" s="116"/>
      <c r="I361" s="115"/>
      <c r="J361" s="116"/>
      <c r="K361" s="115"/>
      <c r="L361" s="116"/>
      <c r="M361" s="114"/>
      <c r="N361" s="1" t="s">
        <v>721</v>
      </c>
    </row>
    <row r="362" spans="1:51" ht="30" customHeight="1">
      <c r="A362" s="8" t="s">
        <v>722</v>
      </c>
      <c r="B362" s="8" t="s">
        <v>723</v>
      </c>
      <c r="C362" s="8" t="s">
        <v>64</v>
      </c>
      <c r="D362" s="9">
        <v>0.28199999999999997</v>
      </c>
      <c r="E362" s="12"/>
      <c r="F362" s="13"/>
      <c r="G362" s="12"/>
      <c r="H362" s="13"/>
      <c r="I362" s="12"/>
      <c r="J362" s="13"/>
      <c r="K362" s="12"/>
      <c r="L362" s="13"/>
      <c r="M362" s="8"/>
      <c r="N362" s="2" t="s">
        <v>721</v>
      </c>
      <c r="O362" s="2" t="s">
        <v>725</v>
      </c>
      <c r="P362" s="2" t="s">
        <v>61</v>
      </c>
      <c r="Q362" s="2" t="s">
        <v>61</v>
      </c>
      <c r="R362" s="2" t="s">
        <v>60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50</v>
      </c>
      <c r="AW362" s="2" t="s">
        <v>726</v>
      </c>
      <c r="AX362" s="2" t="s">
        <v>50</v>
      </c>
      <c r="AY362" s="2" t="s">
        <v>50</v>
      </c>
    </row>
    <row r="363" spans="1:51" ht="30" customHeight="1">
      <c r="A363" s="8" t="s">
        <v>468</v>
      </c>
      <c r="B363" s="8" t="s">
        <v>469</v>
      </c>
      <c r="C363" s="8" t="s">
        <v>324</v>
      </c>
      <c r="D363" s="9">
        <v>9.3000000000000007</v>
      </c>
      <c r="E363" s="12"/>
      <c r="F363" s="13"/>
      <c r="G363" s="12"/>
      <c r="H363" s="13"/>
      <c r="I363" s="12"/>
      <c r="J363" s="13"/>
      <c r="K363" s="12"/>
      <c r="L363" s="13"/>
      <c r="M363" s="8" t="s">
        <v>50</v>
      </c>
      <c r="N363" s="2" t="s">
        <v>721</v>
      </c>
      <c r="O363" s="2" t="s">
        <v>470</v>
      </c>
      <c r="P363" s="2" t="s">
        <v>61</v>
      </c>
      <c r="Q363" s="2" t="s">
        <v>61</v>
      </c>
      <c r="R363" s="2" t="s">
        <v>60</v>
      </c>
      <c r="S363" s="3"/>
      <c r="T363" s="3"/>
      <c r="U363" s="3"/>
      <c r="V363" s="3">
        <v>1</v>
      </c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 t="s">
        <v>50</v>
      </c>
      <c r="AW363" s="2" t="s">
        <v>727</v>
      </c>
      <c r="AX363" s="2" t="s">
        <v>50</v>
      </c>
      <c r="AY363" s="2" t="s">
        <v>50</v>
      </c>
    </row>
    <row r="364" spans="1:51" ht="30" customHeight="1">
      <c r="A364" s="8" t="s">
        <v>472</v>
      </c>
      <c r="B364" s="8" t="s">
        <v>728</v>
      </c>
      <c r="C364" s="8" t="s">
        <v>210</v>
      </c>
      <c r="D364" s="9">
        <v>1</v>
      </c>
      <c r="E364" s="12"/>
      <c r="F364" s="13"/>
      <c r="G364" s="12"/>
      <c r="H364" s="13"/>
      <c r="I364" s="12"/>
      <c r="J364" s="13"/>
      <c r="K364" s="12"/>
      <c r="L364" s="13"/>
      <c r="M364" s="8" t="s">
        <v>50</v>
      </c>
      <c r="N364" s="2" t="s">
        <v>721</v>
      </c>
      <c r="O364" s="2" t="s">
        <v>211</v>
      </c>
      <c r="P364" s="2" t="s">
        <v>61</v>
      </c>
      <c r="Q364" s="2" t="s">
        <v>61</v>
      </c>
      <c r="R364" s="2" t="s">
        <v>61</v>
      </c>
      <c r="S364" s="3">
        <v>0</v>
      </c>
      <c r="T364" s="3">
        <v>0</v>
      </c>
      <c r="U364" s="3">
        <v>0.38</v>
      </c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 t="s">
        <v>50</v>
      </c>
      <c r="AW364" s="2" t="s">
        <v>729</v>
      </c>
      <c r="AX364" s="2" t="s">
        <v>50</v>
      </c>
      <c r="AY364" s="2" t="s">
        <v>50</v>
      </c>
    </row>
    <row r="365" spans="1:51" ht="30" customHeight="1">
      <c r="A365" s="8" t="s">
        <v>730</v>
      </c>
      <c r="B365" s="8" t="s">
        <v>255</v>
      </c>
      <c r="C365" s="8" t="s">
        <v>256</v>
      </c>
      <c r="D365" s="9">
        <v>1</v>
      </c>
      <c r="E365" s="12"/>
      <c r="F365" s="13"/>
      <c r="G365" s="12"/>
      <c r="H365" s="13"/>
      <c r="I365" s="12"/>
      <c r="J365" s="13"/>
      <c r="K365" s="12"/>
      <c r="L365" s="13"/>
      <c r="M365" s="8" t="s">
        <v>50</v>
      </c>
      <c r="N365" s="2" t="s">
        <v>721</v>
      </c>
      <c r="O365" s="2" t="s">
        <v>731</v>
      </c>
      <c r="P365" s="2" t="s">
        <v>61</v>
      </c>
      <c r="Q365" s="2" t="s">
        <v>61</v>
      </c>
      <c r="R365" s="2" t="s">
        <v>60</v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 t="s">
        <v>50</v>
      </c>
      <c r="AW365" s="2" t="s">
        <v>732</v>
      </c>
      <c r="AX365" s="2" t="s">
        <v>60</v>
      </c>
      <c r="AY365" s="2" t="s">
        <v>50</v>
      </c>
    </row>
    <row r="366" spans="1:51" ht="30" customHeight="1">
      <c r="A366" s="8" t="s">
        <v>213</v>
      </c>
      <c r="B366" s="8" t="s">
        <v>50</v>
      </c>
      <c r="C366" s="8" t="s">
        <v>50</v>
      </c>
      <c r="D366" s="9"/>
      <c r="E366" s="12"/>
      <c r="F366" s="13"/>
      <c r="G366" s="12"/>
      <c r="H366" s="13"/>
      <c r="I366" s="12"/>
      <c r="J366" s="13"/>
      <c r="K366" s="12"/>
      <c r="L366" s="13"/>
      <c r="M366" s="8" t="s">
        <v>50</v>
      </c>
      <c r="N366" s="2" t="s">
        <v>75</v>
      </c>
      <c r="O366" s="2" t="s">
        <v>75</v>
      </c>
      <c r="P366" s="2" t="s">
        <v>50</v>
      </c>
      <c r="Q366" s="2" t="s">
        <v>50</v>
      </c>
      <c r="R366" s="2" t="s">
        <v>50</v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50</v>
      </c>
      <c r="AW366" s="2" t="s">
        <v>50</v>
      </c>
      <c r="AX366" s="2" t="s">
        <v>50</v>
      </c>
      <c r="AY366" s="2" t="s">
        <v>50</v>
      </c>
    </row>
    <row r="367" spans="1:51" ht="30" customHeight="1">
      <c r="A367" s="9"/>
      <c r="B367" s="9"/>
      <c r="C367" s="9"/>
      <c r="D367" s="9"/>
      <c r="E367" s="12"/>
      <c r="F367" s="13"/>
      <c r="G367" s="12"/>
      <c r="H367" s="13"/>
      <c r="I367" s="12"/>
      <c r="J367" s="13"/>
      <c r="K367" s="12"/>
      <c r="L367" s="13"/>
      <c r="M367" s="9"/>
    </row>
    <row r="368" spans="1:51" ht="30" customHeight="1">
      <c r="A368" s="114" t="s">
        <v>733</v>
      </c>
      <c r="B368" s="114"/>
      <c r="C368" s="114"/>
      <c r="D368" s="114"/>
      <c r="E368" s="115"/>
      <c r="F368" s="116"/>
      <c r="G368" s="115"/>
      <c r="H368" s="116"/>
      <c r="I368" s="115"/>
      <c r="J368" s="116"/>
      <c r="K368" s="115"/>
      <c r="L368" s="116"/>
      <c r="M368" s="114"/>
      <c r="N368" s="1" t="s">
        <v>353</v>
      </c>
    </row>
    <row r="369" spans="1:51" ht="30" customHeight="1">
      <c r="A369" s="8" t="s">
        <v>734</v>
      </c>
      <c r="B369" s="8" t="s">
        <v>255</v>
      </c>
      <c r="C369" s="8" t="s">
        <v>256</v>
      </c>
      <c r="D369" s="9">
        <v>1.4999999999999999E-2</v>
      </c>
      <c r="E369" s="12"/>
      <c r="F369" s="13"/>
      <c r="G369" s="12"/>
      <c r="H369" s="13"/>
      <c r="I369" s="12"/>
      <c r="J369" s="13"/>
      <c r="K369" s="12"/>
      <c r="L369" s="13"/>
      <c r="M369" s="8" t="s">
        <v>50</v>
      </c>
      <c r="N369" s="2" t="s">
        <v>353</v>
      </c>
      <c r="O369" s="2" t="s">
        <v>735</v>
      </c>
      <c r="P369" s="2" t="s">
        <v>61</v>
      </c>
      <c r="Q369" s="2" t="s">
        <v>61</v>
      </c>
      <c r="R369" s="2" t="s">
        <v>60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50</v>
      </c>
      <c r="AW369" s="2" t="s">
        <v>736</v>
      </c>
      <c r="AX369" s="2" t="s">
        <v>50</v>
      </c>
      <c r="AY369" s="2" t="s">
        <v>50</v>
      </c>
    </row>
    <row r="370" spans="1:51" ht="30" customHeight="1">
      <c r="A370" s="8" t="s">
        <v>254</v>
      </c>
      <c r="B370" s="8" t="s">
        <v>255</v>
      </c>
      <c r="C370" s="8" t="s">
        <v>256</v>
      </c>
      <c r="D370" s="9">
        <v>0.03</v>
      </c>
      <c r="E370" s="12"/>
      <c r="F370" s="13"/>
      <c r="G370" s="12"/>
      <c r="H370" s="13"/>
      <c r="I370" s="12"/>
      <c r="J370" s="13"/>
      <c r="K370" s="12"/>
      <c r="L370" s="13"/>
      <c r="M370" s="8" t="s">
        <v>50</v>
      </c>
      <c r="N370" s="2" t="s">
        <v>353</v>
      </c>
      <c r="O370" s="2" t="s">
        <v>257</v>
      </c>
      <c r="P370" s="2" t="s">
        <v>61</v>
      </c>
      <c r="Q370" s="2" t="s">
        <v>61</v>
      </c>
      <c r="R370" s="2" t="s">
        <v>60</v>
      </c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 t="s">
        <v>50</v>
      </c>
      <c r="AW370" s="2" t="s">
        <v>737</v>
      </c>
      <c r="AX370" s="2" t="s">
        <v>50</v>
      </c>
      <c r="AY370" s="2" t="s">
        <v>50</v>
      </c>
    </row>
    <row r="371" spans="1:51" ht="30" customHeight="1">
      <c r="A371" s="8" t="s">
        <v>213</v>
      </c>
      <c r="B371" s="8" t="s">
        <v>50</v>
      </c>
      <c r="C371" s="8" t="s">
        <v>50</v>
      </c>
      <c r="D371" s="9"/>
      <c r="E371" s="12"/>
      <c r="F371" s="13"/>
      <c r="G371" s="12"/>
      <c r="H371" s="13"/>
      <c r="I371" s="12"/>
      <c r="J371" s="13"/>
      <c r="K371" s="12"/>
      <c r="L371" s="13"/>
      <c r="M371" s="8" t="s">
        <v>50</v>
      </c>
      <c r="N371" s="2" t="s">
        <v>75</v>
      </c>
      <c r="O371" s="2" t="s">
        <v>75</v>
      </c>
      <c r="P371" s="2" t="s">
        <v>50</v>
      </c>
      <c r="Q371" s="2" t="s">
        <v>50</v>
      </c>
      <c r="R371" s="2" t="s">
        <v>50</v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50</v>
      </c>
      <c r="AW371" s="2" t="s">
        <v>50</v>
      </c>
      <c r="AX371" s="2" t="s">
        <v>50</v>
      </c>
      <c r="AY371" s="2" t="s">
        <v>50</v>
      </c>
    </row>
    <row r="372" spans="1:51" ht="30" customHeight="1">
      <c r="A372" s="9"/>
      <c r="B372" s="9"/>
      <c r="C372" s="9"/>
      <c r="D372" s="9"/>
      <c r="E372" s="12"/>
      <c r="F372" s="13"/>
      <c r="G372" s="12"/>
      <c r="H372" s="13"/>
      <c r="I372" s="12"/>
      <c r="J372" s="13"/>
      <c r="K372" s="12"/>
      <c r="L372" s="13"/>
      <c r="M372" s="9"/>
    </row>
    <row r="373" spans="1:51" ht="30" customHeight="1">
      <c r="A373" s="114" t="s">
        <v>738</v>
      </c>
      <c r="B373" s="114"/>
      <c r="C373" s="114"/>
      <c r="D373" s="114"/>
      <c r="E373" s="115"/>
      <c r="F373" s="116"/>
      <c r="G373" s="115"/>
      <c r="H373" s="116"/>
      <c r="I373" s="115"/>
      <c r="J373" s="116"/>
      <c r="K373" s="115"/>
      <c r="L373" s="116"/>
      <c r="M373" s="114"/>
      <c r="N373" s="1" t="s">
        <v>356</v>
      </c>
    </row>
    <row r="374" spans="1:51" ht="30" customHeight="1">
      <c r="A374" s="8" t="s">
        <v>537</v>
      </c>
      <c r="B374" s="8" t="s">
        <v>255</v>
      </c>
      <c r="C374" s="8" t="s">
        <v>256</v>
      </c>
      <c r="D374" s="9">
        <v>0.05</v>
      </c>
      <c r="E374" s="12"/>
      <c r="F374" s="13"/>
      <c r="G374" s="12"/>
      <c r="H374" s="13"/>
      <c r="I374" s="12"/>
      <c r="J374" s="13"/>
      <c r="K374" s="12"/>
      <c r="L374" s="13"/>
      <c r="M374" s="8" t="s">
        <v>50</v>
      </c>
      <c r="N374" s="2" t="s">
        <v>356</v>
      </c>
      <c r="O374" s="2" t="s">
        <v>538</v>
      </c>
      <c r="P374" s="2" t="s">
        <v>61</v>
      </c>
      <c r="Q374" s="2" t="s">
        <v>61</v>
      </c>
      <c r="R374" s="2" t="s">
        <v>60</v>
      </c>
      <c r="S374" s="3"/>
      <c r="T374" s="3"/>
      <c r="U374" s="3"/>
      <c r="V374" s="3">
        <v>1</v>
      </c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50</v>
      </c>
      <c r="AW374" s="2" t="s">
        <v>740</v>
      </c>
      <c r="AX374" s="2" t="s">
        <v>50</v>
      </c>
      <c r="AY374" s="2" t="s">
        <v>50</v>
      </c>
    </row>
    <row r="375" spans="1:51" ht="30" customHeight="1">
      <c r="A375" s="8" t="s">
        <v>254</v>
      </c>
      <c r="B375" s="8" t="s">
        <v>255</v>
      </c>
      <c r="C375" s="8" t="s">
        <v>256</v>
      </c>
      <c r="D375" s="9">
        <v>0.01</v>
      </c>
      <c r="E375" s="12"/>
      <c r="F375" s="13"/>
      <c r="G375" s="12"/>
      <c r="H375" s="13"/>
      <c r="I375" s="12"/>
      <c r="J375" s="13"/>
      <c r="K375" s="12"/>
      <c r="L375" s="13"/>
      <c r="M375" s="8" t="s">
        <v>50</v>
      </c>
      <c r="N375" s="2" t="s">
        <v>356</v>
      </c>
      <c r="O375" s="2" t="s">
        <v>257</v>
      </c>
      <c r="P375" s="2" t="s">
        <v>61</v>
      </c>
      <c r="Q375" s="2" t="s">
        <v>61</v>
      </c>
      <c r="R375" s="2" t="s">
        <v>60</v>
      </c>
      <c r="S375" s="3"/>
      <c r="T375" s="3"/>
      <c r="U375" s="3"/>
      <c r="V375" s="3">
        <v>1</v>
      </c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2" t="s">
        <v>50</v>
      </c>
      <c r="AW375" s="2" t="s">
        <v>741</v>
      </c>
      <c r="AX375" s="2" t="s">
        <v>50</v>
      </c>
      <c r="AY375" s="2" t="s">
        <v>50</v>
      </c>
    </row>
    <row r="376" spans="1:51" ht="30" customHeight="1">
      <c r="A376" s="8" t="s">
        <v>317</v>
      </c>
      <c r="B376" s="8" t="s">
        <v>528</v>
      </c>
      <c r="C376" s="8" t="s">
        <v>210</v>
      </c>
      <c r="D376" s="9">
        <v>1</v>
      </c>
      <c r="E376" s="12"/>
      <c r="F376" s="13"/>
      <c r="G376" s="12"/>
      <c r="H376" s="13"/>
      <c r="I376" s="12"/>
      <c r="J376" s="13"/>
      <c r="K376" s="12"/>
      <c r="L376" s="13"/>
      <c r="M376" s="8" t="s">
        <v>50</v>
      </c>
      <c r="N376" s="2" t="s">
        <v>356</v>
      </c>
      <c r="O376" s="2" t="s">
        <v>211</v>
      </c>
      <c r="P376" s="2" t="s">
        <v>61</v>
      </c>
      <c r="Q376" s="2" t="s">
        <v>61</v>
      </c>
      <c r="R376" s="2" t="s">
        <v>61</v>
      </c>
      <c r="S376" s="3">
        <v>1</v>
      </c>
      <c r="T376" s="3">
        <v>2</v>
      </c>
      <c r="U376" s="3">
        <v>0.03</v>
      </c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2" t="s">
        <v>50</v>
      </c>
      <c r="AW376" s="2" t="s">
        <v>742</v>
      </c>
      <c r="AX376" s="2" t="s">
        <v>50</v>
      </c>
      <c r="AY376" s="2" t="s">
        <v>50</v>
      </c>
    </row>
    <row r="377" spans="1:51" ht="30" customHeight="1">
      <c r="A377" s="8" t="s">
        <v>213</v>
      </c>
      <c r="B377" s="8" t="s">
        <v>50</v>
      </c>
      <c r="C377" s="8" t="s">
        <v>50</v>
      </c>
      <c r="D377" s="9"/>
      <c r="E377" s="12"/>
      <c r="F377" s="13"/>
      <c r="G377" s="12"/>
      <c r="H377" s="13"/>
      <c r="I377" s="12"/>
      <c r="J377" s="13"/>
      <c r="K377" s="12"/>
      <c r="L377" s="13"/>
      <c r="M377" s="8" t="s">
        <v>50</v>
      </c>
      <c r="N377" s="2" t="s">
        <v>75</v>
      </c>
      <c r="O377" s="2" t="s">
        <v>75</v>
      </c>
      <c r="P377" s="2" t="s">
        <v>50</v>
      </c>
      <c r="Q377" s="2" t="s">
        <v>50</v>
      </c>
      <c r="R377" s="2" t="s">
        <v>50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50</v>
      </c>
      <c r="AW377" s="2" t="s">
        <v>50</v>
      </c>
      <c r="AX377" s="2" t="s">
        <v>50</v>
      </c>
      <c r="AY377" s="2" t="s">
        <v>50</v>
      </c>
    </row>
    <row r="378" spans="1:51" ht="30" customHeight="1">
      <c r="A378" s="9"/>
      <c r="B378" s="9"/>
      <c r="C378" s="9"/>
      <c r="D378" s="9"/>
      <c r="E378" s="12"/>
      <c r="F378" s="13"/>
      <c r="G378" s="12"/>
      <c r="H378" s="13"/>
      <c r="I378" s="12"/>
      <c r="J378" s="13"/>
      <c r="K378" s="12"/>
      <c r="L378" s="13"/>
      <c r="M378" s="9"/>
    </row>
    <row r="379" spans="1:51" ht="30" customHeight="1">
      <c r="A379" s="114" t="s">
        <v>743</v>
      </c>
      <c r="B379" s="114"/>
      <c r="C379" s="114"/>
      <c r="D379" s="114"/>
      <c r="E379" s="115"/>
      <c r="F379" s="116"/>
      <c r="G379" s="115"/>
      <c r="H379" s="116"/>
      <c r="I379" s="115"/>
      <c r="J379" s="116"/>
      <c r="K379" s="115"/>
      <c r="L379" s="116"/>
      <c r="M379" s="114"/>
      <c r="N379" s="1" t="s">
        <v>359</v>
      </c>
    </row>
    <row r="380" spans="1:51" ht="30" customHeight="1">
      <c r="A380" s="8" t="s">
        <v>734</v>
      </c>
      <c r="B380" s="8" t="s">
        <v>255</v>
      </c>
      <c r="C380" s="8" t="s">
        <v>256</v>
      </c>
      <c r="D380" s="9">
        <v>0.05</v>
      </c>
      <c r="E380" s="12"/>
      <c r="F380" s="13"/>
      <c r="G380" s="12"/>
      <c r="H380" s="13"/>
      <c r="I380" s="12"/>
      <c r="J380" s="13"/>
      <c r="K380" s="12"/>
      <c r="L380" s="13"/>
      <c r="M380" s="8" t="s">
        <v>50</v>
      </c>
      <c r="N380" s="2" t="s">
        <v>359</v>
      </c>
      <c r="O380" s="2" t="s">
        <v>735</v>
      </c>
      <c r="P380" s="2" t="s">
        <v>61</v>
      </c>
      <c r="Q380" s="2" t="s">
        <v>61</v>
      </c>
      <c r="R380" s="2" t="s">
        <v>60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 t="s">
        <v>50</v>
      </c>
      <c r="AW380" s="2" t="s">
        <v>744</v>
      </c>
      <c r="AX380" s="2" t="s">
        <v>50</v>
      </c>
      <c r="AY380" s="2" t="s">
        <v>50</v>
      </c>
    </row>
    <row r="381" spans="1:51" ht="30" customHeight="1">
      <c r="A381" s="8" t="s">
        <v>254</v>
      </c>
      <c r="B381" s="8" t="s">
        <v>255</v>
      </c>
      <c r="C381" s="8" t="s">
        <v>256</v>
      </c>
      <c r="D381" s="9">
        <v>2.5000000000000001E-2</v>
      </c>
      <c r="E381" s="12"/>
      <c r="F381" s="13"/>
      <c r="G381" s="12"/>
      <c r="H381" s="13"/>
      <c r="I381" s="12"/>
      <c r="J381" s="13"/>
      <c r="K381" s="12"/>
      <c r="L381" s="13"/>
      <c r="M381" s="8" t="s">
        <v>50</v>
      </c>
      <c r="N381" s="2" t="s">
        <v>359</v>
      </c>
      <c r="O381" s="2" t="s">
        <v>257</v>
      </c>
      <c r="P381" s="2" t="s">
        <v>61</v>
      </c>
      <c r="Q381" s="2" t="s">
        <v>61</v>
      </c>
      <c r="R381" s="2" t="s">
        <v>60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 t="s">
        <v>50</v>
      </c>
      <c r="AW381" s="2" t="s">
        <v>745</v>
      </c>
      <c r="AX381" s="2" t="s">
        <v>50</v>
      </c>
      <c r="AY381" s="2" t="s">
        <v>50</v>
      </c>
    </row>
    <row r="382" spans="1:51" ht="30" customHeight="1">
      <c r="A382" s="8" t="s">
        <v>213</v>
      </c>
      <c r="B382" s="8" t="s">
        <v>50</v>
      </c>
      <c r="C382" s="8" t="s">
        <v>50</v>
      </c>
      <c r="D382" s="9"/>
      <c r="E382" s="12"/>
      <c r="F382" s="13"/>
      <c r="G382" s="12"/>
      <c r="H382" s="13"/>
      <c r="I382" s="12"/>
      <c r="J382" s="13"/>
      <c r="K382" s="12"/>
      <c r="L382" s="13"/>
      <c r="M382" s="8" t="s">
        <v>50</v>
      </c>
      <c r="N382" s="2" t="s">
        <v>75</v>
      </c>
      <c r="O382" s="2" t="s">
        <v>75</v>
      </c>
      <c r="P382" s="2" t="s">
        <v>50</v>
      </c>
      <c r="Q382" s="2" t="s">
        <v>50</v>
      </c>
      <c r="R382" s="2" t="s">
        <v>50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 t="s">
        <v>50</v>
      </c>
      <c r="AW382" s="2" t="s">
        <v>50</v>
      </c>
      <c r="AX382" s="2" t="s">
        <v>50</v>
      </c>
      <c r="AY382" s="2" t="s">
        <v>50</v>
      </c>
    </row>
    <row r="383" spans="1:51" ht="30" customHeight="1">
      <c r="A383" s="9"/>
      <c r="B383" s="9"/>
      <c r="C383" s="9"/>
      <c r="D383" s="9"/>
      <c r="E383" s="12"/>
      <c r="F383" s="13"/>
      <c r="G383" s="12"/>
      <c r="H383" s="13"/>
      <c r="I383" s="12"/>
      <c r="J383" s="13"/>
      <c r="K383" s="12"/>
      <c r="L383" s="13"/>
      <c r="M383" s="9"/>
    </row>
    <row r="384" spans="1:51" ht="30" customHeight="1">
      <c r="A384" s="114" t="s">
        <v>746</v>
      </c>
      <c r="B384" s="114"/>
      <c r="C384" s="114"/>
      <c r="D384" s="114"/>
      <c r="E384" s="115"/>
      <c r="F384" s="116"/>
      <c r="G384" s="115"/>
      <c r="H384" s="116"/>
      <c r="I384" s="115"/>
      <c r="J384" s="116"/>
      <c r="K384" s="115"/>
      <c r="L384" s="116"/>
      <c r="M384" s="114"/>
      <c r="N384" s="1" t="s">
        <v>362</v>
      </c>
    </row>
    <row r="385" spans="1:51" ht="30" customHeight="1">
      <c r="A385" s="8" t="s">
        <v>537</v>
      </c>
      <c r="B385" s="8" t="s">
        <v>255</v>
      </c>
      <c r="C385" s="8" t="s">
        <v>256</v>
      </c>
      <c r="D385" s="9">
        <v>4.2999999999999997E-2</v>
      </c>
      <c r="E385" s="12"/>
      <c r="F385" s="13"/>
      <c r="G385" s="12"/>
      <c r="H385" s="13"/>
      <c r="I385" s="12"/>
      <c r="J385" s="13"/>
      <c r="K385" s="12"/>
      <c r="L385" s="13"/>
      <c r="M385" s="8" t="s">
        <v>50</v>
      </c>
      <c r="N385" s="2" t="s">
        <v>362</v>
      </c>
      <c r="O385" s="2" t="s">
        <v>538</v>
      </c>
      <c r="P385" s="2" t="s">
        <v>61</v>
      </c>
      <c r="Q385" s="2" t="s">
        <v>61</v>
      </c>
      <c r="R385" s="2" t="s">
        <v>60</v>
      </c>
      <c r="S385" s="3"/>
      <c r="T385" s="3"/>
      <c r="U385" s="3"/>
      <c r="V385" s="3">
        <v>1</v>
      </c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50</v>
      </c>
      <c r="AW385" s="2" t="s">
        <v>748</v>
      </c>
      <c r="AX385" s="2" t="s">
        <v>50</v>
      </c>
      <c r="AY385" s="2" t="s">
        <v>50</v>
      </c>
    </row>
    <row r="386" spans="1:51" ht="30" customHeight="1">
      <c r="A386" s="8" t="s">
        <v>254</v>
      </c>
      <c r="B386" s="8" t="s">
        <v>255</v>
      </c>
      <c r="C386" s="8" t="s">
        <v>256</v>
      </c>
      <c r="D386" s="9">
        <v>4.0000000000000001E-3</v>
      </c>
      <c r="E386" s="12"/>
      <c r="F386" s="13"/>
      <c r="G386" s="12"/>
      <c r="H386" s="13"/>
      <c r="I386" s="12"/>
      <c r="J386" s="13"/>
      <c r="K386" s="12"/>
      <c r="L386" s="13"/>
      <c r="M386" s="8" t="s">
        <v>50</v>
      </c>
      <c r="N386" s="2" t="s">
        <v>362</v>
      </c>
      <c r="O386" s="2" t="s">
        <v>257</v>
      </c>
      <c r="P386" s="2" t="s">
        <v>61</v>
      </c>
      <c r="Q386" s="2" t="s">
        <v>61</v>
      </c>
      <c r="R386" s="2" t="s">
        <v>60</v>
      </c>
      <c r="S386" s="3"/>
      <c r="T386" s="3"/>
      <c r="U386" s="3"/>
      <c r="V386" s="3">
        <v>1</v>
      </c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 t="s">
        <v>50</v>
      </c>
      <c r="AW386" s="2" t="s">
        <v>749</v>
      </c>
      <c r="AX386" s="2" t="s">
        <v>50</v>
      </c>
      <c r="AY386" s="2" t="s">
        <v>50</v>
      </c>
    </row>
    <row r="387" spans="1:51" ht="30" customHeight="1">
      <c r="A387" s="8" t="s">
        <v>317</v>
      </c>
      <c r="B387" s="8" t="s">
        <v>750</v>
      </c>
      <c r="C387" s="8" t="s">
        <v>210</v>
      </c>
      <c r="D387" s="9">
        <v>1</v>
      </c>
      <c r="E387" s="12"/>
      <c r="F387" s="13"/>
      <c r="G387" s="12"/>
      <c r="H387" s="13"/>
      <c r="I387" s="12"/>
      <c r="J387" s="13"/>
      <c r="K387" s="12"/>
      <c r="L387" s="13"/>
      <c r="M387" s="8" t="s">
        <v>50</v>
      </c>
      <c r="N387" s="2" t="s">
        <v>362</v>
      </c>
      <c r="O387" s="2" t="s">
        <v>211</v>
      </c>
      <c r="P387" s="2" t="s">
        <v>61</v>
      </c>
      <c r="Q387" s="2" t="s">
        <v>61</v>
      </c>
      <c r="R387" s="2" t="s">
        <v>61</v>
      </c>
      <c r="S387" s="3">
        <v>1</v>
      </c>
      <c r="T387" s="3">
        <v>2</v>
      </c>
      <c r="U387" s="3">
        <v>0.06</v>
      </c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 t="s">
        <v>50</v>
      </c>
      <c r="AW387" s="2" t="s">
        <v>751</v>
      </c>
      <c r="AX387" s="2" t="s">
        <v>50</v>
      </c>
      <c r="AY387" s="2" t="s">
        <v>50</v>
      </c>
    </row>
    <row r="388" spans="1:51" ht="30" customHeight="1">
      <c r="A388" s="8" t="s">
        <v>213</v>
      </c>
      <c r="B388" s="8" t="s">
        <v>50</v>
      </c>
      <c r="C388" s="8" t="s">
        <v>50</v>
      </c>
      <c r="D388" s="9"/>
      <c r="E388" s="12"/>
      <c r="F388" s="13"/>
      <c r="G388" s="12"/>
      <c r="H388" s="13"/>
      <c r="I388" s="12"/>
      <c r="J388" s="13"/>
      <c r="K388" s="12"/>
      <c r="L388" s="13"/>
      <c r="M388" s="8" t="s">
        <v>50</v>
      </c>
      <c r="N388" s="2" t="s">
        <v>75</v>
      </c>
      <c r="O388" s="2" t="s">
        <v>75</v>
      </c>
      <c r="P388" s="2" t="s">
        <v>50</v>
      </c>
      <c r="Q388" s="2" t="s">
        <v>50</v>
      </c>
      <c r="R388" s="2" t="s">
        <v>50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50</v>
      </c>
      <c r="AW388" s="2" t="s">
        <v>50</v>
      </c>
      <c r="AX388" s="2" t="s">
        <v>50</v>
      </c>
      <c r="AY388" s="2" t="s">
        <v>50</v>
      </c>
    </row>
    <row r="389" spans="1:51" ht="30" customHeight="1">
      <c r="A389" s="9"/>
      <c r="B389" s="9"/>
      <c r="C389" s="9"/>
      <c r="D389" s="9"/>
      <c r="E389" s="12"/>
      <c r="F389" s="13"/>
      <c r="G389" s="12"/>
      <c r="H389" s="13"/>
      <c r="I389" s="12"/>
      <c r="J389" s="13"/>
      <c r="K389" s="12"/>
      <c r="L389" s="13"/>
      <c r="M389" s="9"/>
    </row>
    <row r="390" spans="1:51" ht="30" customHeight="1">
      <c r="A390" s="114" t="s">
        <v>752</v>
      </c>
      <c r="B390" s="114"/>
      <c r="C390" s="114"/>
      <c r="D390" s="114"/>
      <c r="E390" s="115"/>
      <c r="F390" s="116"/>
      <c r="G390" s="115"/>
      <c r="H390" s="116"/>
      <c r="I390" s="115"/>
      <c r="J390" s="116"/>
      <c r="K390" s="115"/>
      <c r="L390" s="116"/>
      <c r="M390" s="114"/>
      <c r="N390" s="1" t="s">
        <v>416</v>
      </c>
    </row>
    <row r="391" spans="1:51" ht="30" customHeight="1">
      <c r="A391" s="8" t="s">
        <v>753</v>
      </c>
      <c r="B391" s="8" t="s">
        <v>754</v>
      </c>
      <c r="C391" s="8" t="s">
        <v>286</v>
      </c>
      <c r="D391" s="9">
        <v>3.2130000000000001</v>
      </c>
      <c r="E391" s="12"/>
      <c r="F391" s="13"/>
      <c r="G391" s="12"/>
      <c r="H391" s="13"/>
      <c r="I391" s="12"/>
      <c r="J391" s="13"/>
      <c r="K391" s="12"/>
      <c r="L391" s="13"/>
      <c r="M391" s="8"/>
      <c r="N391" s="2" t="s">
        <v>416</v>
      </c>
      <c r="O391" s="2" t="s">
        <v>755</v>
      </c>
      <c r="P391" s="2" t="s">
        <v>61</v>
      </c>
      <c r="Q391" s="2" t="s">
        <v>61</v>
      </c>
      <c r="R391" s="2" t="s">
        <v>60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 t="s">
        <v>50</v>
      </c>
      <c r="AW391" s="2" t="s">
        <v>756</v>
      </c>
      <c r="AX391" s="2" t="s">
        <v>50</v>
      </c>
      <c r="AY391" s="2" t="s">
        <v>50</v>
      </c>
    </row>
    <row r="392" spans="1:51" ht="30" customHeight="1">
      <c r="A392" s="8" t="s">
        <v>569</v>
      </c>
      <c r="B392" s="8" t="s">
        <v>757</v>
      </c>
      <c r="C392" s="8" t="s">
        <v>286</v>
      </c>
      <c r="D392" s="9">
        <v>3.06</v>
      </c>
      <c r="E392" s="12"/>
      <c r="F392" s="13"/>
      <c r="G392" s="12"/>
      <c r="H392" s="13"/>
      <c r="I392" s="12"/>
      <c r="J392" s="13"/>
      <c r="K392" s="12"/>
      <c r="L392" s="13"/>
      <c r="M392" s="8"/>
      <c r="N392" s="2" t="s">
        <v>416</v>
      </c>
      <c r="O392" s="2" t="s">
        <v>758</v>
      </c>
      <c r="P392" s="2" t="s">
        <v>60</v>
      </c>
      <c r="Q392" s="2" t="s">
        <v>61</v>
      </c>
      <c r="R392" s="2" t="s">
        <v>61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 t="s">
        <v>50</v>
      </c>
      <c r="AW392" s="2" t="s">
        <v>759</v>
      </c>
      <c r="AX392" s="2" t="s">
        <v>50</v>
      </c>
      <c r="AY392" s="2" t="s">
        <v>50</v>
      </c>
    </row>
    <row r="393" spans="1:51" ht="30" customHeight="1">
      <c r="A393" s="8" t="s">
        <v>576</v>
      </c>
      <c r="B393" s="8" t="s">
        <v>580</v>
      </c>
      <c r="C393" s="8" t="s">
        <v>286</v>
      </c>
      <c r="D393" s="9">
        <v>-0.153</v>
      </c>
      <c r="E393" s="12"/>
      <c r="F393" s="13"/>
      <c r="G393" s="12"/>
      <c r="H393" s="13"/>
      <c r="I393" s="12"/>
      <c r="J393" s="13"/>
      <c r="K393" s="12"/>
      <c r="L393" s="13"/>
      <c r="M393" s="8"/>
      <c r="N393" s="2" t="s">
        <v>416</v>
      </c>
      <c r="O393" s="2" t="s">
        <v>581</v>
      </c>
      <c r="P393" s="2" t="s">
        <v>61</v>
      </c>
      <c r="Q393" s="2" t="s">
        <v>61</v>
      </c>
      <c r="R393" s="2" t="s">
        <v>60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50</v>
      </c>
      <c r="AW393" s="2" t="s">
        <v>760</v>
      </c>
      <c r="AX393" s="2" t="s">
        <v>50</v>
      </c>
      <c r="AY393" s="2" t="s">
        <v>50</v>
      </c>
    </row>
    <row r="394" spans="1:51" ht="30" customHeight="1">
      <c r="A394" s="8" t="s">
        <v>761</v>
      </c>
      <c r="B394" s="8" t="s">
        <v>762</v>
      </c>
      <c r="C394" s="8" t="s">
        <v>72</v>
      </c>
      <c r="D394" s="9">
        <v>0.2</v>
      </c>
      <c r="E394" s="12"/>
      <c r="F394" s="13"/>
      <c r="G394" s="12"/>
      <c r="H394" s="13"/>
      <c r="I394" s="12"/>
      <c r="J394" s="13"/>
      <c r="K394" s="12"/>
      <c r="L394" s="13"/>
      <c r="M394" s="8"/>
      <c r="N394" s="2" t="s">
        <v>416</v>
      </c>
      <c r="O394" s="2" t="s">
        <v>763</v>
      </c>
      <c r="P394" s="2" t="s">
        <v>60</v>
      </c>
      <c r="Q394" s="2" t="s">
        <v>61</v>
      </c>
      <c r="R394" s="2" t="s">
        <v>61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50</v>
      </c>
      <c r="AW394" s="2" t="s">
        <v>764</v>
      </c>
      <c r="AX394" s="2" t="s">
        <v>50</v>
      </c>
      <c r="AY394" s="2" t="s">
        <v>50</v>
      </c>
    </row>
    <row r="395" spans="1:51" ht="30" customHeight="1">
      <c r="A395" s="8" t="s">
        <v>213</v>
      </c>
      <c r="B395" s="8" t="s">
        <v>50</v>
      </c>
      <c r="C395" s="8" t="s">
        <v>50</v>
      </c>
      <c r="D395" s="9"/>
      <c r="E395" s="12"/>
      <c r="F395" s="13"/>
      <c r="G395" s="12"/>
      <c r="H395" s="13"/>
      <c r="I395" s="12"/>
      <c r="J395" s="13"/>
      <c r="K395" s="12"/>
      <c r="L395" s="13"/>
      <c r="M395" s="8"/>
      <c r="N395" s="2" t="s">
        <v>75</v>
      </c>
      <c r="O395" s="2" t="s">
        <v>75</v>
      </c>
      <c r="P395" s="2" t="s">
        <v>50</v>
      </c>
      <c r="Q395" s="2" t="s">
        <v>50</v>
      </c>
      <c r="R395" s="2" t="s">
        <v>50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2" t="s">
        <v>50</v>
      </c>
      <c r="AW395" s="2" t="s">
        <v>50</v>
      </c>
      <c r="AX395" s="2" t="s">
        <v>50</v>
      </c>
      <c r="AY395" s="2" t="s">
        <v>50</v>
      </c>
    </row>
    <row r="396" spans="1:51" ht="30" customHeight="1">
      <c r="A396" s="9"/>
      <c r="B396" s="9"/>
      <c r="C396" s="9"/>
      <c r="D396" s="9"/>
      <c r="E396" s="12"/>
      <c r="F396" s="13"/>
      <c r="G396" s="12"/>
      <c r="H396" s="13"/>
      <c r="I396" s="12"/>
      <c r="J396" s="13"/>
      <c r="K396" s="12"/>
      <c r="L396" s="13"/>
      <c r="M396" s="9"/>
    </row>
    <row r="397" spans="1:51" ht="30" customHeight="1">
      <c r="A397" s="114" t="s">
        <v>765</v>
      </c>
      <c r="B397" s="114"/>
      <c r="C397" s="114"/>
      <c r="D397" s="114"/>
      <c r="E397" s="115"/>
      <c r="F397" s="116"/>
      <c r="G397" s="115"/>
      <c r="H397" s="116"/>
      <c r="I397" s="115"/>
      <c r="J397" s="116"/>
      <c r="K397" s="115"/>
      <c r="L397" s="116"/>
      <c r="M397" s="114"/>
      <c r="N397" s="1" t="s">
        <v>758</v>
      </c>
    </row>
    <row r="398" spans="1:51" ht="30" customHeight="1">
      <c r="A398" s="8" t="s">
        <v>585</v>
      </c>
      <c r="B398" s="8" t="s">
        <v>757</v>
      </c>
      <c r="C398" s="8" t="s">
        <v>286</v>
      </c>
      <c r="D398" s="9">
        <v>1</v>
      </c>
      <c r="E398" s="12"/>
      <c r="F398" s="13"/>
      <c r="G398" s="12"/>
      <c r="H398" s="13"/>
      <c r="I398" s="12"/>
      <c r="J398" s="13"/>
      <c r="K398" s="12"/>
      <c r="L398" s="13"/>
      <c r="M398" s="8"/>
      <c r="N398" s="2" t="s">
        <v>758</v>
      </c>
      <c r="O398" s="2" t="s">
        <v>766</v>
      </c>
      <c r="P398" s="2" t="s">
        <v>60</v>
      </c>
      <c r="Q398" s="2" t="s">
        <v>61</v>
      </c>
      <c r="R398" s="2" t="s">
        <v>61</v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 t="s">
        <v>50</v>
      </c>
      <c r="AW398" s="2" t="s">
        <v>767</v>
      </c>
      <c r="AX398" s="2" t="s">
        <v>50</v>
      </c>
      <c r="AY398" s="2" t="s">
        <v>50</v>
      </c>
    </row>
    <row r="399" spans="1:51" ht="30" customHeight="1">
      <c r="A399" s="8" t="s">
        <v>588</v>
      </c>
      <c r="B399" s="8" t="s">
        <v>757</v>
      </c>
      <c r="C399" s="8" t="s">
        <v>286</v>
      </c>
      <c r="D399" s="9">
        <v>1</v>
      </c>
      <c r="E399" s="12"/>
      <c r="F399" s="13"/>
      <c r="G399" s="12"/>
      <c r="H399" s="13"/>
      <c r="I399" s="12"/>
      <c r="J399" s="13"/>
      <c r="K399" s="12"/>
      <c r="L399" s="13"/>
      <c r="M399" s="8"/>
      <c r="N399" s="2" t="s">
        <v>758</v>
      </c>
      <c r="O399" s="2" t="s">
        <v>768</v>
      </c>
      <c r="P399" s="2" t="s">
        <v>60</v>
      </c>
      <c r="Q399" s="2" t="s">
        <v>61</v>
      </c>
      <c r="R399" s="2" t="s">
        <v>61</v>
      </c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 t="s">
        <v>50</v>
      </c>
      <c r="AW399" s="2" t="s">
        <v>769</v>
      </c>
      <c r="AX399" s="2" t="s">
        <v>50</v>
      </c>
      <c r="AY399" s="2" t="s">
        <v>50</v>
      </c>
    </row>
    <row r="400" spans="1:51" ht="30" customHeight="1">
      <c r="A400" s="8" t="s">
        <v>213</v>
      </c>
      <c r="B400" s="8" t="s">
        <v>50</v>
      </c>
      <c r="C400" s="8" t="s">
        <v>50</v>
      </c>
      <c r="D400" s="9"/>
      <c r="E400" s="12"/>
      <c r="F400" s="13"/>
      <c r="G400" s="12"/>
      <c r="H400" s="13"/>
      <c r="I400" s="12"/>
      <c r="J400" s="13"/>
      <c r="K400" s="12"/>
      <c r="L400" s="13"/>
      <c r="M400" s="8"/>
      <c r="N400" s="2" t="s">
        <v>75</v>
      </c>
      <c r="O400" s="2" t="s">
        <v>75</v>
      </c>
      <c r="P400" s="2" t="s">
        <v>50</v>
      </c>
      <c r="Q400" s="2" t="s">
        <v>50</v>
      </c>
      <c r="R400" s="2" t="s">
        <v>50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50</v>
      </c>
      <c r="AW400" s="2" t="s">
        <v>50</v>
      </c>
      <c r="AX400" s="2" t="s">
        <v>50</v>
      </c>
      <c r="AY400" s="2" t="s">
        <v>50</v>
      </c>
    </row>
    <row r="401" spans="1:51" ht="30" customHeight="1">
      <c r="A401" s="9"/>
      <c r="B401" s="9"/>
      <c r="C401" s="9"/>
      <c r="D401" s="9"/>
      <c r="E401" s="12"/>
      <c r="F401" s="13"/>
      <c r="G401" s="12"/>
      <c r="H401" s="13"/>
      <c r="I401" s="12"/>
      <c r="J401" s="13"/>
      <c r="K401" s="12"/>
      <c r="L401" s="13"/>
      <c r="M401" s="9"/>
    </row>
    <row r="402" spans="1:51" ht="30" customHeight="1">
      <c r="A402" s="114" t="s">
        <v>770</v>
      </c>
      <c r="B402" s="114"/>
      <c r="C402" s="114"/>
      <c r="D402" s="114"/>
      <c r="E402" s="115"/>
      <c r="F402" s="116"/>
      <c r="G402" s="115"/>
      <c r="H402" s="116"/>
      <c r="I402" s="115"/>
      <c r="J402" s="116"/>
      <c r="K402" s="115"/>
      <c r="L402" s="116"/>
      <c r="M402" s="114"/>
      <c r="N402" s="1" t="s">
        <v>763</v>
      </c>
    </row>
    <row r="403" spans="1:51" ht="30" customHeight="1">
      <c r="A403" s="8" t="s">
        <v>772</v>
      </c>
      <c r="B403" s="8" t="s">
        <v>762</v>
      </c>
      <c r="C403" s="8" t="s">
        <v>72</v>
      </c>
      <c r="D403" s="9">
        <v>1</v>
      </c>
      <c r="E403" s="12"/>
      <c r="F403" s="13"/>
      <c r="G403" s="12"/>
      <c r="H403" s="13"/>
      <c r="I403" s="12"/>
      <c r="J403" s="13"/>
      <c r="K403" s="12"/>
      <c r="L403" s="13"/>
      <c r="M403" s="8"/>
      <c r="N403" s="2" t="s">
        <v>763</v>
      </c>
      <c r="O403" s="2" t="s">
        <v>773</v>
      </c>
      <c r="P403" s="2" t="s">
        <v>60</v>
      </c>
      <c r="Q403" s="2" t="s">
        <v>61</v>
      </c>
      <c r="R403" s="2" t="s">
        <v>61</v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 t="s">
        <v>50</v>
      </c>
      <c r="AW403" s="2" t="s">
        <v>774</v>
      </c>
      <c r="AX403" s="2" t="s">
        <v>50</v>
      </c>
      <c r="AY403" s="2" t="s">
        <v>50</v>
      </c>
    </row>
    <row r="404" spans="1:51" ht="30" customHeight="1">
      <c r="A404" s="8" t="s">
        <v>772</v>
      </c>
      <c r="B404" s="8" t="s">
        <v>775</v>
      </c>
      <c r="C404" s="8" t="s">
        <v>72</v>
      </c>
      <c r="D404" s="9">
        <v>1</v>
      </c>
      <c r="E404" s="12"/>
      <c r="F404" s="13"/>
      <c r="G404" s="12"/>
      <c r="H404" s="13"/>
      <c r="I404" s="12"/>
      <c r="J404" s="13"/>
      <c r="K404" s="12"/>
      <c r="L404" s="13"/>
      <c r="M404" s="8"/>
      <c r="N404" s="2" t="s">
        <v>763</v>
      </c>
      <c r="O404" s="2" t="s">
        <v>776</v>
      </c>
      <c r="P404" s="2" t="s">
        <v>60</v>
      </c>
      <c r="Q404" s="2" t="s">
        <v>61</v>
      </c>
      <c r="R404" s="2" t="s">
        <v>61</v>
      </c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 t="s">
        <v>50</v>
      </c>
      <c r="AW404" s="2" t="s">
        <v>777</v>
      </c>
      <c r="AX404" s="2" t="s">
        <v>50</v>
      </c>
      <c r="AY404" s="2" t="s">
        <v>50</v>
      </c>
    </row>
    <row r="405" spans="1:51" ht="30" customHeight="1">
      <c r="A405" s="8" t="s">
        <v>213</v>
      </c>
      <c r="B405" s="8" t="s">
        <v>50</v>
      </c>
      <c r="C405" s="8" t="s">
        <v>50</v>
      </c>
      <c r="D405" s="9"/>
      <c r="E405" s="12"/>
      <c r="F405" s="13"/>
      <c r="G405" s="12"/>
      <c r="H405" s="13"/>
      <c r="I405" s="12"/>
      <c r="J405" s="13"/>
      <c r="K405" s="12"/>
      <c r="L405" s="13"/>
      <c r="M405" s="8"/>
      <c r="N405" s="2" t="s">
        <v>75</v>
      </c>
      <c r="O405" s="2" t="s">
        <v>75</v>
      </c>
      <c r="P405" s="2" t="s">
        <v>50</v>
      </c>
      <c r="Q405" s="2" t="s">
        <v>50</v>
      </c>
      <c r="R405" s="2" t="s">
        <v>50</v>
      </c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50</v>
      </c>
      <c r="AW405" s="2" t="s">
        <v>50</v>
      </c>
      <c r="AX405" s="2" t="s">
        <v>50</v>
      </c>
      <c r="AY405" s="2" t="s">
        <v>50</v>
      </c>
    </row>
    <row r="406" spans="1:51" ht="30" customHeight="1">
      <c r="A406" s="9"/>
      <c r="B406" s="9"/>
      <c r="C406" s="9"/>
      <c r="D406" s="9"/>
      <c r="E406" s="12"/>
      <c r="F406" s="13"/>
      <c r="G406" s="12"/>
      <c r="H406" s="13"/>
      <c r="I406" s="12"/>
      <c r="J406" s="13"/>
      <c r="K406" s="12"/>
      <c r="L406" s="13"/>
      <c r="M406" s="9"/>
    </row>
    <row r="407" spans="1:51" ht="30" customHeight="1">
      <c r="A407" s="114" t="s">
        <v>778</v>
      </c>
      <c r="B407" s="114"/>
      <c r="C407" s="114"/>
      <c r="D407" s="114"/>
      <c r="E407" s="115"/>
      <c r="F407" s="116"/>
      <c r="G407" s="115"/>
      <c r="H407" s="116"/>
      <c r="I407" s="115"/>
      <c r="J407" s="116"/>
      <c r="K407" s="115"/>
      <c r="L407" s="116"/>
      <c r="M407" s="114"/>
      <c r="N407" s="1" t="s">
        <v>766</v>
      </c>
    </row>
    <row r="408" spans="1:51" ht="30" customHeight="1">
      <c r="A408" s="8" t="s">
        <v>639</v>
      </c>
      <c r="B408" s="8" t="s">
        <v>640</v>
      </c>
      <c r="C408" s="8" t="s">
        <v>286</v>
      </c>
      <c r="D408" s="9">
        <v>1.5709999999999998E-2</v>
      </c>
      <c r="E408" s="12"/>
      <c r="F408" s="13"/>
      <c r="G408" s="12"/>
      <c r="H408" s="13"/>
      <c r="I408" s="12"/>
      <c r="J408" s="13"/>
      <c r="K408" s="12"/>
      <c r="L408" s="13"/>
      <c r="M408" s="8"/>
      <c r="N408" s="2" t="s">
        <v>766</v>
      </c>
      <c r="O408" s="2" t="s">
        <v>641</v>
      </c>
      <c r="P408" s="2" t="s">
        <v>61</v>
      </c>
      <c r="Q408" s="2" t="s">
        <v>61</v>
      </c>
      <c r="R408" s="2" t="s">
        <v>60</v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2" t="s">
        <v>50</v>
      </c>
      <c r="AW408" s="2" t="s">
        <v>779</v>
      </c>
      <c r="AX408" s="2" t="s">
        <v>50</v>
      </c>
      <c r="AY408" s="2" t="s">
        <v>50</v>
      </c>
    </row>
    <row r="409" spans="1:51" ht="30" customHeight="1">
      <c r="A409" s="8" t="s">
        <v>601</v>
      </c>
      <c r="B409" s="8" t="s">
        <v>602</v>
      </c>
      <c r="C409" s="8" t="s">
        <v>324</v>
      </c>
      <c r="D409" s="9">
        <v>5.3550000000000004</v>
      </c>
      <c r="E409" s="12"/>
      <c r="F409" s="13"/>
      <c r="G409" s="12"/>
      <c r="H409" s="13"/>
      <c r="I409" s="12"/>
      <c r="J409" s="13"/>
      <c r="K409" s="12"/>
      <c r="L409" s="13"/>
      <c r="M409" s="8"/>
      <c r="N409" s="2" t="s">
        <v>766</v>
      </c>
      <c r="O409" s="2" t="s">
        <v>603</v>
      </c>
      <c r="P409" s="2" t="s">
        <v>61</v>
      </c>
      <c r="Q409" s="2" t="s">
        <v>61</v>
      </c>
      <c r="R409" s="2" t="s">
        <v>60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 t="s">
        <v>50</v>
      </c>
      <c r="AW409" s="2" t="s">
        <v>780</v>
      </c>
      <c r="AX409" s="2" t="s">
        <v>50</v>
      </c>
      <c r="AY409" s="2" t="s">
        <v>50</v>
      </c>
    </row>
    <row r="410" spans="1:51" ht="30" customHeight="1">
      <c r="A410" s="8" t="s">
        <v>605</v>
      </c>
      <c r="B410" s="8" t="s">
        <v>606</v>
      </c>
      <c r="C410" s="8" t="s">
        <v>286</v>
      </c>
      <c r="D410" s="9">
        <v>2.3999999999999998E-3</v>
      </c>
      <c r="E410" s="12"/>
      <c r="F410" s="13"/>
      <c r="G410" s="12"/>
      <c r="H410" s="13"/>
      <c r="I410" s="12"/>
      <c r="J410" s="13"/>
      <c r="K410" s="12"/>
      <c r="L410" s="13"/>
      <c r="M410" s="8"/>
      <c r="N410" s="2" t="s">
        <v>766</v>
      </c>
      <c r="O410" s="2" t="s">
        <v>607</v>
      </c>
      <c r="P410" s="2" t="s">
        <v>61</v>
      </c>
      <c r="Q410" s="2" t="s">
        <v>61</v>
      </c>
      <c r="R410" s="2" t="s">
        <v>60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50</v>
      </c>
      <c r="AW410" s="2" t="s">
        <v>781</v>
      </c>
      <c r="AX410" s="2" t="s">
        <v>50</v>
      </c>
      <c r="AY410" s="2" t="s">
        <v>50</v>
      </c>
    </row>
    <row r="411" spans="1:51" ht="30" customHeight="1">
      <c r="A411" s="8" t="s">
        <v>609</v>
      </c>
      <c r="B411" s="8" t="s">
        <v>610</v>
      </c>
      <c r="C411" s="8" t="s">
        <v>454</v>
      </c>
      <c r="D411" s="9">
        <v>1.771E-2</v>
      </c>
      <c r="E411" s="12"/>
      <c r="F411" s="13"/>
      <c r="G411" s="12"/>
      <c r="H411" s="13"/>
      <c r="I411" s="12"/>
      <c r="J411" s="13"/>
      <c r="K411" s="12"/>
      <c r="L411" s="13"/>
      <c r="M411" s="8"/>
      <c r="N411" s="2" t="s">
        <v>766</v>
      </c>
      <c r="O411" s="2" t="s">
        <v>611</v>
      </c>
      <c r="P411" s="2" t="s">
        <v>60</v>
      </c>
      <c r="Q411" s="2" t="s">
        <v>61</v>
      </c>
      <c r="R411" s="2" t="s">
        <v>61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50</v>
      </c>
      <c r="AW411" s="2" t="s">
        <v>782</v>
      </c>
      <c r="AX411" s="2" t="s">
        <v>50</v>
      </c>
      <c r="AY411" s="2" t="s">
        <v>50</v>
      </c>
    </row>
    <row r="412" spans="1:51" ht="30" customHeight="1">
      <c r="A412" s="8" t="s">
        <v>613</v>
      </c>
      <c r="B412" s="8" t="s">
        <v>614</v>
      </c>
      <c r="C412" s="8" t="s">
        <v>615</v>
      </c>
      <c r="D412" s="9">
        <v>0.1071</v>
      </c>
      <c r="E412" s="12"/>
      <c r="F412" s="13"/>
      <c r="G412" s="12"/>
      <c r="H412" s="13"/>
      <c r="I412" s="12"/>
      <c r="J412" s="13"/>
      <c r="K412" s="12"/>
      <c r="L412" s="13"/>
      <c r="M412" s="8"/>
      <c r="N412" s="2" t="s">
        <v>766</v>
      </c>
      <c r="O412" s="2" t="s">
        <v>616</v>
      </c>
      <c r="P412" s="2" t="s">
        <v>61</v>
      </c>
      <c r="Q412" s="2" t="s">
        <v>61</v>
      </c>
      <c r="R412" s="2" t="s">
        <v>60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50</v>
      </c>
      <c r="AW412" s="2" t="s">
        <v>783</v>
      </c>
      <c r="AX412" s="2" t="s">
        <v>50</v>
      </c>
      <c r="AY412" s="2" t="s">
        <v>50</v>
      </c>
    </row>
    <row r="413" spans="1:51" ht="30" customHeight="1">
      <c r="A413" s="8" t="s">
        <v>784</v>
      </c>
      <c r="B413" s="8" t="s">
        <v>255</v>
      </c>
      <c r="C413" s="8" t="s">
        <v>256</v>
      </c>
      <c r="D413" s="9">
        <v>2.18E-2</v>
      </c>
      <c r="E413" s="12"/>
      <c r="F413" s="13"/>
      <c r="G413" s="12"/>
      <c r="H413" s="13"/>
      <c r="I413" s="12"/>
      <c r="J413" s="13"/>
      <c r="K413" s="12"/>
      <c r="L413" s="13"/>
      <c r="M413" s="8"/>
      <c r="N413" s="2" t="s">
        <v>766</v>
      </c>
      <c r="O413" s="2" t="s">
        <v>785</v>
      </c>
      <c r="P413" s="2" t="s">
        <v>61</v>
      </c>
      <c r="Q413" s="2" t="s">
        <v>61</v>
      </c>
      <c r="R413" s="2" t="s">
        <v>60</v>
      </c>
      <c r="S413" s="3"/>
      <c r="T413" s="3"/>
      <c r="U413" s="3"/>
      <c r="V413" s="3">
        <v>1</v>
      </c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2" t="s">
        <v>50</v>
      </c>
      <c r="AW413" s="2" t="s">
        <v>786</v>
      </c>
      <c r="AX413" s="2" t="s">
        <v>50</v>
      </c>
      <c r="AY413" s="2" t="s">
        <v>50</v>
      </c>
    </row>
    <row r="414" spans="1:51" ht="30" customHeight="1">
      <c r="A414" s="8" t="s">
        <v>254</v>
      </c>
      <c r="B414" s="8" t="s">
        <v>255</v>
      </c>
      <c r="C414" s="8" t="s">
        <v>256</v>
      </c>
      <c r="D414" s="9">
        <v>5.5999999999999995E-4</v>
      </c>
      <c r="E414" s="12"/>
      <c r="F414" s="13"/>
      <c r="G414" s="12"/>
      <c r="H414" s="13"/>
      <c r="I414" s="12"/>
      <c r="J414" s="13"/>
      <c r="K414" s="12"/>
      <c r="L414" s="13"/>
      <c r="M414" s="8"/>
      <c r="N414" s="2" t="s">
        <v>766</v>
      </c>
      <c r="O414" s="2" t="s">
        <v>257</v>
      </c>
      <c r="P414" s="2" t="s">
        <v>61</v>
      </c>
      <c r="Q414" s="2" t="s">
        <v>61</v>
      </c>
      <c r="R414" s="2" t="s">
        <v>60</v>
      </c>
      <c r="S414" s="3"/>
      <c r="T414" s="3"/>
      <c r="U414" s="3"/>
      <c r="V414" s="3">
        <v>1</v>
      </c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2" t="s">
        <v>50</v>
      </c>
      <c r="AW414" s="2" t="s">
        <v>787</v>
      </c>
      <c r="AX414" s="2" t="s">
        <v>50</v>
      </c>
      <c r="AY414" s="2" t="s">
        <v>50</v>
      </c>
    </row>
    <row r="415" spans="1:51" ht="30" customHeight="1">
      <c r="A415" s="8" t="s">
        <v>622</v>
      </c>
      <c r="B415" s="8" t="s">
        <v>255</v>
      </c>
      <c r="C415" s="8" t="s">
        <v>256</v>
      </c>
      <c r="D415" s="9">
        <v>2.2100000000000002E-3</v>
      </c>
      <c r="E415" s="12"/>
      <c r="F415" s="13"/>
      <c r="G415" s="12"/>
      <c r="H415" s="13"/>
      <c r="I415" s="12"/>
      <c r="J415" s="13"/>
      <c r="K415" s="12"/>
      <c r="L415" s="13"/>
      <c r="M415" s="8"/>
      <c r="N415" s="2" t="s">
        <v>766</v>
      </c>
      <c r="O415" s="2" t="s">
        <v>623</v>
      </c>
      <c r="P415" s="2" t="s">
        <v>61</v>
      </c>
      <c r="Q415" s="2" t="s">
        <v>61</v>
      </c>
      <c r="R415" s="2" t="s">
        <v>60</v>
      </c>
      <c r="S415" s="3"/>
      <c r="T415" s="3"/>
      <c r="U415" s="3"/>
      <c r="V415" s="3">
        <v>1</v>
      </c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50</v>
      </c>
      <c r="AW415" s="2" t="s">
        <v>788</v>
      </c>
      <c r="AX415" s="2" t="s">
        <v>50</v>
      </c>
      <c r="AY415" s="2" t="s">
        <v>50</v>
      </c>
    </row>
    <row r="416" spans="1:51" ht="30" customHeight="1">
      <c r="A416" s="8" t="s">
        <v>369</v>
      </c>
      <c r="B416" s="8" t="s">
        <v>255</v>
      </c>
      <c r="C416" s="8" t="s">
        <v>256</v>
      </c>
      <c r="D416" s="9">
        <v>6.3000000000000003E-4</v>
      </c>
      <c r="E416" s="12"/>
      <c r="F416" s="13"/>
      <c r="G416" s="12"/>
      <c r="H416" s="13"/>
      <c r="I416" s="12"/>
      <c r="J416" s="13"/>
      <c r="K416" s="12"/>
      <c r="L416" s="13"/>
      <c r="M416" s="8"/>
      <c r="N416" s="2" t="s">
        <v>766</v>
      </c>
      <c r="O416" s="2" t="s">
        <v>370</v>
      </c>
      <c r="P416" s="2" t="s">
        <v>61</v>
      </c>
      <c r="Q416" s="2" t="s">
        <v>61</v>
      </c>
      <c r="R416" s="2" t="s">
        <v>60</v>
      </c>
      <c r="S416" s="3"/>
      <c r="T416" s="3"/>
      <c r="U416" s="3"/>
      <c r="V416" s="3">
        <v>1</v>
      </c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50</v>
      </c>
      <c r="AW416" s="2" t="s">
        <v>789</v>
      </c>
      <c r="AX416" s="2" t="s">
        <v>50</v>
      </c>
      <c r="AY416" s="2" t="s">
        <v>50</v>
      </c>
    </row>
    <row r="417" spans="1:51" ht="30" customHeight="1">
      <c r="A417" s="8" t="s">
        <v>317</v>
      </c>
      <c r="B417" s="8" t="s">
        <v>528</v>
      </c>
      <c r="C417" s="8" t="s">
        <v>210</v>
      </c>
      <c r="D417" s="9">
        <v>1</v>
      </c>
      <c r="E417" s="12"/>
      <c r="F417" s="13"/>
      <c r="G417" s="12"/>
      <c r="H417" s="13"/>
      <c r="I417" s="12"/>
      <c r="J417" s="13"/>
      <c r="K417" s="12"/>
      <c r="L417" s="13"/>
      <c r="M417" s="8"/>
      <c r="N417" s="2" t="s">
        <v>766</v>
      </c>
      <c r="O417" s="2" t="s">
        <v>211</v>
      </c>
      <c r="P417" s="2" t="s">
        <v>61</v>
      </c>
      <c r="Q417" s="2" t="s">
        <v>61</v>
      </c>
      <c r="R417" s="2" t="s">
        <v>61</v>
      </c>
      <c r="S417" s="3">
        <v>1</v>
      </c>
      <c r="T417" s="3">
        <v>2</v>
      </c>
      <c r="U417" s="3">
        <v>0.03</v>
      </c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50</v>
      </c>
      <c r="AW417" s="2" t="s">
        <v>790</v>
      </c>
      <c r="AX417" s="2" t="s">
        <v>50</v>
      </c>
      <c r="AY417" s="2" t="s">
        <v>50</v>
      </c>
    </row>
    <row r="418" spans="1:51" ht="30" customHeight="1">
      <c r="A418" s="8" t="s">
        <v>213</v>
      </c>
      <c r="B418" s="8" t="s">
        <v>50</v>
      </c>
      <c r="C418" s="8" t="s">
        <v>50</v>
      </c>
      <c r="D418" s="9"/>
      <c r="E418" s="12"/>
      <c r="F418" s="13"/>
      <c r="G418" s="12"/>
      <c r="H418" s="13"/>
      <c r="I418" s="12"/>
      <c r="J418" s="13"/>
      <c r="K418" s="12"/>
      <c r="L418" s="13"/>
      <c r="M418" s="8"/>
      <c r="N418" s="2" t="s">
        <v>75</v>
      </c>
      <c r="O418" s="2" t="s">
        <v>75</v>
      </c>
      <c r="P418" s="2" t="s">
        <v>50</v>
      </c>
      <c r="Q418" s="2" t="s">
        <v>50</v>
      </c>
      <c r="R418" s="2" t="s">
        <v>50</v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 t="s">
        <v>50</v>
      </c>
      <c r="AW418" s="2" t="s">
        <v>50</v>
      </c>
      <c r="AX418" s="2" t="s">
        <v>50</v>
      </c>
      <c r="AY418" s="2" t="s">
        <v>50</v>
      </c>
    </row>
    <row r="419" spans="1:51" ht="30" customHeight="1">
      <c r="A419" s="9"/>
      <c r="B419" s="9"/>
      <c r="C419" s="9"/>
      <c r="D419" s="9"/>
      <c r="E419" s="12"/>
      <c r="F419" s="13"/>
      <c r="G419" s="12"/>
      <c r="H419" s="13"/>
      <c r="I419" s="12"/>
      <c r="J419" s="13"/>
      <c r="K419" s="12"/>
      <c r="L419" s="13"/>
      <c r="M419" s="9"/>
    </row>
    <row r="420" spans="1:51" ht="30" customHeight="1">
      <c r="A420" s="114" t="s">
        <v>791</v>
      </c>
      <c r="B420" s="114"/>
      <c r="C420" s="114"/>
      <c r="D420" s="114"/>
      <c r="E420" s="115"/>
      <c r="F420" s="116"/>
      <c r="G420" s="115"/>
      <c r="H420" s="116"/>
      <c r="I420" s="115"/>
      <c r="J420" s="116"/>
      <c r="K420" s="115"/>
      <c r="L420" s="116"/>
      <c r="M420" s="114"/>
      <c r="N420" s="1" t="s">
        <v>768</v>
      </c>
    </row>
    <row r="421" spans="1:51" ht="30" customHeight="1">
      <c r="A421" s="8" t="s">
        <v>639</v>
      </c>
      <c r="B421" s="8" t="s">
        <v>640</v>
      </c>
      <c r="C421" s="8" t="s">
        <v>286</v>
      </c>
      <c r="D421" s="9">
        <v>2.7699999999999999E-3</v>
      </c>
      <c r="E421" s="12"/>
      <c r="F421" s="13"/>
      <c r="G421" s="12"/>
      <c r="H421" s="13"/>
      <c r="I421" s="12"/>
      <c r="J421" s="13"/>
      <c r="K421" s="12"/>
      <c r="L421" s="13"/>
      <c r="M421" s="8"/>
      <c r="N421" s="2" t="s">
        <v>768</v>
      </c>
      <c r="O421" s="2" t="s">
        <v>641</v>
      </c>
      <c r="P421" s="2" t="s">
        <v>61</v>
      </c>
      <c r="Q421" s="2" t="s">
        <v>61</v>
      </c>
      <c r="R421" s="2" t="s">
        <v>60</v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50</v>
      </c>
      <c r="AW421" s="2" t="s">
        <v>792</v>
      </c>
      <c r="AX421" s="2" t="s">
        <v>50</v>
      </c>
      <c r="AY421" s="2" t="s">
        <v>50</v>
      </c>
    </row>
    <row r="422" spans="1:51" ht="30" customHeight="1">
      <c r="A422" s="8" t="s">
        <v>601</v>
      </c>
      <c r="B422" s="8" t="s">
        <v>602</v>
      </c>
      <c r="C422" s="8" t="s">
        <v>324</v>
      </c>
      <c r="D422" s="9">
        <v>0.94499999999999995</v>
      </c>
      <c r="E422" s="12"/>
      <c r="F422" s="13"/>
      <c r="G422" s="12"/>
      <c r="H422" s="13"/>
      <c r="I422" s="12"/>
      <c r="J422" s="13"/>
      <c r="K422" s="12"/>
      <c r="L422" s="13"/>
      <c r="M422" s="8"/>
      <c r="N422" s="2" t="s">
        <v>768</v>
      </c>
      <c r="O422" s="2" t="s">
        <v>603</v>
      </c>
      <c r="P422" s="2" t="s">
        <v>61</v>
      </c>
      <c r="Q422" s="2" t="s">
        <v>61</v>
      </c>
      <c r="R422" s="2" t="s">
        <v>60</v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50</v>
      </c>
      <c r="AW422" s="2" t="s">
        <v>793</v>
      </c>
      <c r="AX422" s="2" t="s">
        <v>50</v>
      </c>
      <c r="AY422" s="2" t="s">
        <v>50</v>
      </c>
    </row>
    <row r="423" spans="1:51" ht="30" customHeight="1">
      <c r="A423" s="8" t="s">
        <v>605</v>
      </c>
      <c r="B423" s="8" t="s">
        <v>606</v>
      </c>
      <c r="C423" s="8" t="s">
        <v>286</v>
      </c>
      <c r="D423" s="9">
        <v>4.0000000000000002E-4</v>
      </c>
      <c r="E423" s="12"/>
      <c r="F423" s="13"/>
      <c r="G423" s="12"/>
      <c r="H423" s="13"/>
      <c r="I423" s="12"/>
      <c r="J423" s="13"/>
      <c r="K423" s="12"/>
      <c r="L423" s="13"/>
      <c r="M423" s="8"/>
      <c r="N423" s="2" t="s">
        <v>768</v>
      </c>
      <c r="O423" s="2" t="s">
        <v>607</v>
      </c>
      <c r="P423" s="2" t="s">
        <v>61</v>
      </c>
      <c r="Q423" s="2" t="s">
        <v>61</v>
      </c>
      <c r="R423" s="2" t="s">
        <v>60</v>
      </c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 t="s">
        <v>50</v>
      </c>
      <c r="AW423" s="2" t="s">
        <v>794</v>
      </c>
      <c r="AX423" s="2" t="s">
        <v>50</v>
      </c>
      <c r="AY423" s="2" t="s">
        <v>50</v>
      </c>
    </row>
    <row r="424" spans="1:51" ht="30" customHeight="1">
      <c r="A424" s="8" t="s">
        <v>609</v>
      </c>
      <c r="B424" s="8" t="s">
        <v>610</v>
      </c>
      <c r="C424" s="8" t="s">
        <v>454</v>
      </c>
      <c r="D424" s="9">
        <v>3.1199999999999999E-3</v>
      </c>
      <c r="E424" s="12"/>
      <c r="F424" s="13"/>
      <c r="G424" s="12"/>
      <c r="H424" s="13"/>
      <c r="I424" s="12"/>
      <c r="J424" s="13"/>
      <c r="K424" s="12"/>
      <c r="L424" s="13"/>
      <c r="M424" s="8"/>
      <c r="N424" s="2" t="s">
        <v>768</v>
      </c>
      <c r="O424" s="2" t="s">
        <v>611</v>
      </c>
      <c r="P424" s="2" t="s">
        <v>60</v>
      </c>
      <c r="Q424" s="2" t="s">
        <v>61</v>
      </c>
      <c r="R424" s="2" t="s">
        <v>61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 t="s">
        <v>50</v>
      </c>
      <c r="AW424" s="2" t="s">
        <v>795</v>
      </c>
      <c r="AX424" s="2" t="s">
        <v>50</v>
      </c>
      <c r="AY424" s="2" t="s">
        <v>50</v>
      </c>
    </row>
    <row r="425" spans="1:51" ht="30" customHeight="1">
      <c r="A425" s="8" t="s">
        <v>613</v>
      </c>
      <c r="B425" s="8" t="s">
        <v>614</v>
      </c>
      <c r="C425" s="8" t="s">
        <v>615</v>
      </c>
      <c r="D425" s="9">
        <v>1.89E-2</v>
      </c>
      <c r="E425" s="12"/>
      <c r="F425" s="13"/>
      <c r="G425" s="12"/>
      <c r="H425" s="13"/>
      <c r="I425" s="12"/>
      <c r="J425" s="13"/>
      <c r="K425" s="12"/>
      <c r="L425" s="13"/>
      <c r="M425" s="8"/>
      <c r="N425" s="2" t="s">
        <v>768</v>
      </c>
      <c r="O425" s="2" t="s">
        <v>616</v>
      </c>
      <c r="P425" s="2" t="s">
        <v>61</v>
      </c>
      <c r="Q425" s="2" t="s">
        <v>61</v>
      </c>
      <c r="R425" s="2" t="s">
        <v>60</v>
      </c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 t="s">
        <v>50</v>
      </c>
      <c r="AW425" s="2" t="s">
        <v>796</v>
      </c>
      <c r="AX425" s="2" t="s">
        <v>50</v>
      </c>
      <c r="AY425" s="2" t="s">
        <v>50</v>
      </c>
    </row>
    <row r="426" spans="1:51" ht="30" customHeight="1">
      <c r="A426" s="8" t="s">
        <v>784</v>
      </c>
      <c r="B426" s="8" t="s">
        <v>255</v>
      </c>
      <c r="C426" s="8" t="s">
        <v>256</v>
      </c>
      <c r="D426" s="9">
        <v>5.8500000000000002E-3</v>
      </c>
      <c r="E426" s="12"/>
      <c r="F426" s="13"/>
      <c r="G426" s="12"/>
      <c r="H426" s="13"/>
      <c r="I426" s="12"/>
      <c r="J426" s="13"/>
      <c r="K426" s="12"/>
      <c r="L426" s="13"/>
      <c r="M426" s="8"/>
      <c r="N426" s="2" t="s">
        <v>768</v>
      </c>
      <c r="O426" s="2" t="s">
        <v>785</v>
      </c>
      <c r="P426" s="2" t="s">
        <v>61</v>
      </c>
      <c r="Q426" s="2" t="s">
        <v>61</v>
      </c>
      <c r="R426" s="2" t="s">
        <v>60</v>
      </c>
      <c r="S426" s="3"/>
      <c r="T426" s="3"/>
      <c r="U426" s="3"/>
      <c r="V426" s="3">
        <v>1</v>
      </c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50</v>
      </c>
      <c r="AW426" s="2" t="s">
        <v>797</v>
      </c>
      <c r="AX426" s="2" t="s">
        <v>50</v>
      </c>
      <c r="AY426" s="2" t="s">
        <v>50</v>
      </c>
    </row>
    <row r="427" spans="1:51" ht="30" customHeight="1">
      <c r="A427" s="8" t="s">
        <v>254</v>
      </c>
      <c r="B427" s="8" t="s">
        <v>255</v>
      </c>
      <c r="C427" s="8" t="s">
        <v>256</v>
      </c>
      <c r="D427" s="9">
        <v>1E-4</v>
      </c>
      <c r="E427" s="12"/>
      <c r="F427" s="13"/>
      <c r="G427" s="12"/>
      <c r="H427" s="13"/>
      <c r="I427" s="12"/>
      <c r="J427" s="13"/>
      <c r="K427" s="12"/>
      <c r="L427" s="13"/>
      <c r="M427" s="8"/>
      <c r="N427" s="2" t="s">
        <v>768</v>
      </c>
      <c r="O427" s="2" t="s">
        <v>257</v>
      </c>
      <c r="P427" s="2" t="s">
        <v>61</v>
      </c>
      <c r="Q427" s="2" t="s">
        <v>61</v>
      </c>
      <c r="R427" s="2" t="s">
        <v>60</v>
      </c>
      <c r="S427" s="3"/>
      <c r="T427" s="3"/>
      <c r="U427" s="3"/>
      <c r="V427" s="3">
        <v>1</v>
      </c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50</v>
      </c>
      <c r="AW427" s="2" t="s">
        <v>798</v>
      </c>
      <c r="AX427" s="2" t="s">
        <v>50</v>
      </c>
      <c r="AY427" s="2" t="s">
        <v>50</v>
      </c>
    </row>
    <row r="428" spans="1:51" ht="30" customHeight="1">
      <c r="A428" s="8" t="s">
        <v>622</v>
      </c>
      <c r="B428" s="8" t="s">
        <v>255</v>
      </c>
      <c r="C428" s="8" t="s">
        <v>256</v>
      </c>
      <c r="D428" s="9">
        <v>3.8999999999999999E-4</v>
      </c>
      <c r="E428" s="12"/>
      <c r="F428" s="13"/>
      <c r="G428" s="12"/>
      <c r="H428" s="13"/>
      <c r="I428" s="12"/>
      <c r="J428" s="13"/>
      <c r="K428" s="12"/>
      <c r="L428" s="13"/>
      <c r="M428" s="8"/>
      <c r="N428" s="2" t="s">
        <v>768</v>
      </c>
      <c r="O428" s="2" t="s">
        <v>623</v>
      </c>
      <c r="P428" s="2" t="s">
        <v>61</v>
      </c>
      <c r="Q428" s="2" t="s">
        <v>61</v>
      </c>
      <c r="R428" s="2" t="s">
        <v>60</v>
      </c>
      <c r="S428" s="3"/>
      <c r="T428" s="3"/>
      <c r="U428" s="3"/>
      <c r="V428" s="3">
        <v>1</v>
      </c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50</v>
      </c>
      <c r="AW428" s="2" t="s">
        <v>799</v>
      </c>
      <c r="AX428" s="2" t="s">
        <v>50</v>
      </c>
      <c r="AY428" s="2" t="s">
        <v>50</v>
      </c>
    </row>
    <row r="429" spans="1:51" ht="30" customHeight="1">
      <c r="A429" s="8" t="s">
        <v>369</v>
      </c>
      <c r="B429" s="8" t="s">
        <v>255</v>
      </c>
      <c r="C429" s="8" t="s">
        <v>256</v>
      </c>
      <c r="D429" s="9">
        <v>1.1E-4</v>
      </c>
      <c r="E429" s="12"/>
      <c r="F429" s="13"/>
      <c r="G429" s="12"/>
      <c r="H429" s="13"/>
      <c r="I429" s="12"/>
      <c r="J429" s="13"/>
      <c r="K429" s="12"/>
      <c r="L429" s="13"/>
      <c r="M429" s="8"/>
      <c r="N429" s="2" t="s">
        <v>768</v>
      </c>
      <c r="O429" s="2" t="s">
        <v>370</v>
      </c>
      <c r="P429" s="2" t="s">
        <v>61</v>
      </c>
      <c r="Q429" s="2" t="s">
        <v>61</v>
      </c>
      <c r="R429" s="2" t="s">
        <v>60</v>
      </c>
      <c r="S429" s="3"/>
      <c r="T429" s="3"/>
      <c r="U429" s="3"/>
      <c r="V429" s="3">
        <v>1</v>
      </c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 t="s">
        <v>50</v>
      </c>
      <c r="AW429" s="2" t="s">
        <v>800</v>
      </c>
      <c r="AX429" s="2" t="s">
        <v>50</v>
      </c>
      <c r="AY429" s="2" t="s">
        <v>50</v>
      </c>
    </row>
    <row r="430" spans="1:51" ht="30" customHeight="1">
      <c r="A430" s="8" t="s">
        <v>317</v>
      </c>
      <c r="B430" s="8" t="s">
        <v>528</v>
      </c>
      <c r="C430" s="8" t="s">
        <v>210</v>
      </c>
      <c r="D430" s="9">
        <v>1</v>
      </c>
      <c r="E430" s="12"/>
      <c r="F430" s="13"/>
      <c r="G430" s="12"/>
      <c r="H430" s="13"/>
      <c r="I430" s="12"/>
      <c r="J430" s="13"/>
      <c r="K430" s="12"/>
      <c r="L430" s="13"/>
      <c r="M430" s="8"/>
      <c r="N430" s="2" t="s">
        <v>768</v>
      </c>
      <c r="O430" s="2" t="s">
        <v>211</v>
      </c>
      <c r="P430" s="2" t="s">
        <v>61</v>
      </c>
      <c r="Q430" s="2" t="s">
        <v>61</v>
      </c>
      <c r="R430" s="2" t="s">
        <v>61</v>
      </c>
      <c r="S430" s="3">
        <v>1</v>
      </c>
      <c r="T430" s="3">
        <v>2</v>
      </c>
      <c r="U430" s="3">
        <v>0.03</v>
      </c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 t="s">
        <v>50</v>
      </c>
      <c r="AW430" s="2" t="s">
        <v>801</v>
      </c>
      <c r="AX430" s="2" t="s">
        <v>50</v>
      </c>
      <c r="AY430" s="2" t="s">
        <v>50</v>
      </c>
    </row>
    <row r="431" spans="1:51" ht="30" customHeight="1">
      <c r="A431" s="8" t="s">
        <v>213</v>
      </c>
      <c r="B431" s="8" t="s">
        <v>50</v>
      </c>
      <c r="C431" s="8" t="s">
        <v>50</v>
      </c>
      <c r="D431" s="9"/>
      <c r="E431" s="12"/>
      <c r="F431" s="13"/>
      <c r="G431" s="12"/>
      <c r="H431" s="13"/>
      <c r="I431" s="12"/>
      <c r="J431" s="13"/>
      <c r="K431" s="12"/>
      <c r="L431" s="13"/>
      <c r="M431" s="8"/>
      <c r="N431" s="2" t="s">
        <v>75</v>
      </c>
      <c r="O431" s="2" t="s">
        <v>75</v>
      </c>
      <c r="P431" s="2" t="s">
        <v>50</v>
      </c>
      <c r="Q431" s="2" t="s">
        <v>50</v>
      </c>
      <c r="R431" s="2" t="s">
        <v>50</v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 t="s">
        <v>50</v>
      </c>
      <c r="AW431" s="2" t="s">
        <v>50</v>
      </c>
      <c r="AX431" s="2" t="s">
        <v>50</v>
      </c>
      <c r="AY431" s="2" t="s">
        <v>50</v>
      </c>
    </row>
    <row r="432" spans="1:51" ht="30" customHeight="1">
      <c r="A432" s="9"/>
      <c r="B432" s="9"/>
      <c r="C432" s="9"/>
      <c r="D432" s="9"/>
      <c r="E432" s="12"/>
      <c r="F432" s="13"/>
      <c r="G432" s="12"/>
      <c r="H432" s="13"/>
      <c r="I432" s="12"/>
      <c r="J432" s="13"/>
      <c r="K432" s="12"/>
      <c r="L432" s="13"/>
      <c r="M432" s="9"/>
    </row>
    <row r="433" spans="1:51" ht="30" customHeight="1">
      <c r="A433" s="114" t="s">
        <v>802</v>
      </c>
      <c r="B433" s="114"/>
      <c r="C433" s="114"/>
      <c r="D433" s="114"/>
      <c r="E433" s="115"/>
      <c r="F433" s="116"/>
      <c r="G433" s="115"/>
      <c r="H433" s="116"/>
      <c r="I433" s="115"/>
      <c r="J433" s="116"/>
      <c r="K433" s="115"/>
      <c r="L433" s="116"/>
      <c r="M433" s="114"/>
      <c r="N433" s="1" t="s">
        <v>773</v>
      </c>
    </row>
    <row r="434" spans="1:51" ht="30" customHeight="1">
      <c r="A434" s="8" t="s">
        <v>803</v>
      </c>
      <c r="B434" s="8" t="s">
        <v>804</v>
      </c>
      <c r="C434" s="8" t="s">
        <v>324</v>
      </c>
      <c r="D434" s="9">
        <v>0.08</v>
      </c>
      <c r="E434" s="12"/>
      <c r="F434" s="13"/>
      <c r="G434" s="12"/>
      <c r="H434" s="13"/>
      <c r="I434" s="12"/>
      <c r="J434" s="13"/>
      <c r="K434" s="12"/>
      <c r="L434" s="13"/>
      <c r="M434" s="8"/>
      <c r="N434" s="2" t="s">
        <v>773</v>
      </c>
      <c r="O434" s="2" t="s">
        <v>805</v>
      </c>
      <c r="P434" s="2" t="s">
        <v>61</v>
      </c>
      <c r="Q434" s="2" t="s">
        <v>61</v>
      </c>
      <c r="R434" s="2" t="s">
        <v>60</v>
      </c>
      <c r="S434" s="3"/>
      <c r="T434" s="3"/>
      <c r="U434" s="3"/>
      <c r="V434" s="3">
        <v>1</v>
      </c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 t="s">
        <v>50</v>
      </c>
      <c r="AW434" s="2" t="s">
        <v>806</v>
      </c>
      <c r="AX434" s="2" t="s">
        <v>50</v>
      </c>
      <c r="AY434" s="2" t="s">
        <v>50</v>
      </c>
    </row>
    <row r="435" spans="1:51" ht="30" customHeight="1">
      <c r="A435" s="8" t="s">
        <v>677</v>
      </c>
      <c r="B435" s="8" t="s">
        <v>807</v>
      </c>
      <c r="C435" s="8" t="s">
        <v>324</v>
      </c>
      <c r="D435" s="9">
        <v>4.0000000000000001E-3</v>
      </c>
      <c r="E435" s="12"/>
      <c r="F435" s="13"/>
      <c r="G435" s="12"/>
      <c r="H435" s="13"/>
      <c r="I435" s="12"/>
      <c r="J435" s="13"/>
      <c r="K435" s="12"/>
      <c r="L435" s="13"/>
      <c r="M435" s="8"/>
      <c r="N435" s="2" t="s">
        <v>773</v>
      </c>
      <c r="O435" s="2" t="s">
        <v>808</v>
      </c>
      <c r="P435" s="2" t="s">
        <v>61</v>
      </c>
      <c r="Q435" s="2" t="s">
        <v>61</v>
      </c>
      <c r="R435" s="2" t="s">
        <v>60</v>
      </c>
      <c r="S435" s="3"/>
      <c r="T435" s="3"/>
      <c r="U435" s="3"/>
      <c r="V435" s="3">
        <v>1</v>
      </c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2" t="s">
        <v>50</v>
      </c>
      <c r="AW435" s="2" t="s">
        <v>809</v>
      </c>
      <c r="AX435" s="2" t="s">
        <v>50</v>
      </c>
      <c r="AY435" s="2" t="s">
        <v>50</v>
      </c>
    </row>
    <row r="436" spans="1:51" ht="30" customHeight="1">
      <c r="A436" s="8" t="s">
        <v>472</v>
      </c>
      <c r="B436" s="8" t="s">
        <v>810</v>
      </c>
      <c r="C436" s="8" t="s">
        <v>210</v>
      </c>
      <c r="D436" s="9">
        <v>1</v>
      </c>
      <c r="E436" s="12"/>
      <c r="F436" s="13"/>
      <c r="G436" s="12"/>
      <c r="H436" s="13"/>
      <c r="I436" s="12"/>
      <c r="J436" s="13"/>
      <c r="K436" s="12"/>
      <c r="L436" s="13"/>
      <c r="M436" s="8"/>
      <c r="N436" s="2" t="s">
        <v>773</v>
      </c>
      <c r="O436" s="2" t="s">
        <v>211</v>
      </c>
      <c r="P436" s="2" t="s">
        <v>61</v>
      </c>
      <c r="Q436" s="2" t="s">
        <v>61</v>
      </c>
      <c r="R436" s="2" t="s">
        <v>61</v>
      </c>
      <c r="S436" s="3">
        <v>0</v>
      </c>
      <c r="T436" s="3">
        <v>0</v>
      </c>
      <c r="U436" s="3">
        <v>0.03</v>
      </c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 t="s">
        <v>50</v>
      </c>
      <c r="AW436" s="2" t="s">
        <v>811</v>
      </c>
      <c r="AX436" s="2" t="s">
        <v>50</v>
      </c>
      <c r="AY436" s="2" t="s">
        <v>50</v>
      </c>
    </row>
    <row r="437" spans="1:51" ht="30" customHeight="1">
      <c r="A437" s="8" t="s">
        <v>213</v>
      </c>
      <c r="B437" s="8" t="s">
        <v>50</v>
      </c>
      <c r="C437" s="8" t="s">
        <v>50</v>
      </c>
      <c r="D437" s="9"/>
      <c r="E437" s="12"/>
      <c r="F437" s="13"/>
      <c r="G437" s="12"/>
      <c r="H437" s="13"/>
      <c r="I437" s="12"/>
      <c r="J437" s="13"/>
      <c r="K437" s="12"/>
      <c r="L437" s="13"/>
      <c r="M437" s="8"/>
      <c r="N437" s="2" t="s">
        <v>75</v>
      </c>
      <c r="O437" s="2" t="s">
        <v>75</v>
      </c>
      <c r="P437" s="2" t="s">
        <v>50</v>
      </c>
      <c r="Q437" s="2" t="s">
        <v>50</v>
      </c>
      <c r="R437" s="2" t="s">
        <v>50</v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 t="s">
        <v>50</v>
      </c>
      <c r="AW437" s="2" t="s">
        <v>50</v>
      </c>
      <c r="AX437" s="2" t="s">
        <v>50</v>
      </c>
      <c r="AY437" s="2" t="s">
        <v>50</v>
      </c>
    </row>
    <row r="438" spans="1:51" ht="30" customHeight="1">
      <c r="A438" s="9"/>
      <c r="B438" s="9"/>
      <c r="C438" s="9"/>
      <c r="D438" s="9"/>
      <c r="E438" s="12"/>
      <c r="F438" s="13"/>
      <c r="G438" s="12"/>
      <c r="H438" s="13"/>
      <c r="I438" s="12"/>
      <c r="J438" s="13"/>
      <c r="K438" s="12"/>
      <c r="L438" s="13"/>
      <c r="M438" s="9"/>
    </row>
    <row r="439" spans="1:51" ht="30" customHeight="1">
      <c r="A439" s="114" t="s">
        <v>812</v>
      </c>
      <c r="B439" s="114"/>
      <c r="C439" s="114"/>
      <c r="D439" s="114"/>
      <c r="E439" s="115"/>
      <c r="F439" s="116"/>
      <c r="G439" s="115"/>
      <c r="H439" s="116"/>
      <c r="I439" s="115"/>
      <c r="J439" s="116"/>
      <c r="K439" s="115"/>
      <c r="L439" s="116"/>
      <c r="M439" s="114"/>
      <c r="N439" s="1" t="s">
        <v>776</v>
      </c>
    </row>
    <row r="440" spans="1:51" ht="30" customHeight="1">
      <c r="A440" s="8" t="s">
        <v>401</v>
      </c>
      <c r="B440" s="8" t="s">
        <v>255</v>
      </c>
      <c r="C440" s="8" t="s">
        <v>256</v>
      </c>
      <c r="D440" s="9">
        <v>1.4999999999999999E-2</v>
      </c>
      <c r="E440" s="12"/>
      <c r="F440" s="13"/>
      <c r="G440" s="12"/>
      <c r="H440" s="13"/>
      <c r="I440" s="12"/>
      <c r="J440" s="13"/>
      <c r="K440" s="12"/>
      <c r="L440" s="13"/>
      <c r="M440" s="8"/>
      <c r="N440" s="2" t="s">
        <v>776</v>
      </c>
      <c r="O440" s="2" t="s">
        <v>690</v>
      </c>
      <c r="P440" s="2" t="s">
        <v>61</v>
      </c>
      <c r="Q440" s="2" t="s">
        <v>61</v>
      </c>
      <c r="R440" s="2" t="s">
        <v>60</v>
      </c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2" t="s">
        <v>50</v>
      </c>
      <c r="AW440" s="2" t="s">
        <v>813</v>
      </c>
      <c r="AX440" s="2" t="s">
        <v>50</v>
      </c>
      <c r="AY440" s="2" t="s">
        <v>50</v>
      </c>
    </row>
    <row r="441" spans="1:51" ht="30" customHeight="1">
      <c r="A441" s="8" t="s">
        <v>254</v>
      </c>
      <c r="B441" s="8" t="s">
        <v>255</v>
      </c>
      <c r="C441" s="8" t="s">
        <v>256</v>
      </c>
      <c r="D441" s="9">
        <v>3.0000000000000001E-3</v>
      </c>
      <c r="E441" s="12"/>
      <c r="F441" s="13"/>
      <c r="G441" s="12"/>
      <c r="H441" s="13"/>
      <c r="I441" s="12"/>
      <c r="J441" s="13"/>
      <c r="K441" s="12"/>
      <c r="L441" s="13"/>
      <c r="M441" s="8"/>
      <c r="N441" s="2" t="s">
        <v>776</v>
      </c>
      <c r="O441" s="2" t="s">
        <v>257</v>
      </c>
      <c r="P441" s="2" t="s">
        <v>61</v>
      </c>
      <c r="Q441" s="2" t="s">
        <v>61</v>
      </c>
      <c r="R441" s="2" t="s">
        <v>60</v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2" t="s">
        <v>50</v>
      </c>
      <c r="AW441" s="2" t="s">
        <v>814</v>
      </c>
      <c r="AX441" s="2" t="s">
        <v>50</v>
      </c>
      <c r="AY441" s="2" t="s">
        <v>50</v>
      </c>
    </row>
    <row r="442" spans="1:51" ht="30" customHeight="1">
      <c r="A442" s="8" t="s">
        <v>213</v>
      </c>
      <c r="B442" s="8" t="s">
        <v>50</v>
      </c>
      <c r="C442" s="8" t="s">
        <v>50</v>
      </c>
      <c r="D442" s="9"/>
      <c r="E442" s="12"/>
      <c r="F442" s="13"/>
      <c r="G442" s="12"/>
      <c r="H442" s="13"/>
      <c r="I442" s="12"/>
      <c r="J442" s="13"/>
      <c r="K442" s="12"/>
      <c r="L442" s="13"/>
      <c r="M442" s="8"/>
      <c r="N442" s="2" t="s">
        <v>75</v>
      </c>
      <c r="O442" s="2" t="s">
        <v>75</v>
      </c>
      <c r="P442" s="2" t="s">
        <v>50</v>
      </c>
      <c r="Q442" s="2" t="s">
        <v>50</v>
      </c>
      <c r="R442" s="2" t="s">
        <v>50</v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 t="s">
        <v>50</v>
      </c>
      <c r="AW442" s="2" t="s">
        <v>50</v>
      </c>
      <c r="AX442" s="2" t="s">
        <v>50</v>
      </c>
      <c r="AY442" s="2" t="s">
        <v>50</v>
      </c>
    </row>
  </sheetData>
  <mergeCells count="110">
    <mergeCell ref="A407:M407"/>
    <mergeCell ref="A420:M420"/>
    <mergeCell ref="A433:M433"/>
    <mergeCell ref="A439:M439"/>
    <mergeCell ref="A373:M373"/>
    <mergeCell ref="A379:M379"/>
    <mergeCell ref="A384:M384"/>
    <mergeCell ref="A390:M390"/>
    <mergeCell ref="A397:M397"/>
    <mergeCell ref="A402:M402"/>
    <mergeCell ref="A334:M334"/>
    <mergeCell ref="A339:M339"/>
    <mergeCell ref="A349:M349"/>
    <mergeCell ref="A354:M354"/>
    <mergeCell ref="A361:M361"/>
    <mergeCell ref="A368:M368"/>
    <mergeCell ref="A280:M280"/>
    <mergeCell ref="A293:M293"/>
    <mergeCell ref="A306:M306"/>
    <mergeCell ref="A319:M319"/>
    <mergeCell ref="A323:M323"/>
    <mergeCell ref="A327:M327"/>
    <mergeCell ref="A236:M236"/>
    <mergeCell ref="A241:M241"/>
    <mergeCell ref="A246:M246"/>
    <mergeCell ref="A257:M257"/>
    <mergeCell ref="A262:M262"/>
    <mergeCell ref="A267:M267"/>
    <mergeCell ref="A202:M202"/>
    <mergeCell ref="A208:M208"/>
    <mergeCell ref="A215:M215"/>
    <mergeCell ref="A219:M219"/>
    <mergeCell ref="A225:M225"/>
    <mergeCell ref="A229:M229"/>
    <mergeCell ref="A165:M165"/>
    <mergeCell ref="A172:M172"/>
    <mergeCell ref="A179:M179"/>
    <mergeCell ref="A186:M186"/>
    <mergeCell ref="A191:M191"/>
    <mergeCell ref="A196:M196"/>
    <mergeCell ref="A124:M124"/>
    <mergeCell ref="A128:M128"/>
    <mergeCell ref="A132:M132"/>
    <mergeCell ref="A136:M136"/>
    <mergeCell ref="A150:M150"/>
    <mergeCell ref="A154:M154"/>
    <mergeCell ref="A92:M92"/>
    <mergeCell ref="A97:M97"/>
    <mergeCell ref="A102:M102"/>
    <mergeCell ref="A108:M108"/>
    <mergeCell ref="A115:M115"/>
    <mergeCell ref="A120:M120"/>
    <mergeCell ref="A62:M62"/>
    <mergeCell ref="A67:M67"/>
    <mergeCell ref="A73:M73"/>
    <mergeCell ref="A79:M79"/>
    <mergeCell ref="A83:M83"/>
    <mergeCell ref="A87:M87"/>
    <mergeCell ref="A4:M4"/>
    <mergeCell ref="A11:M11"/>
    <mergeCell ref="A24:M24"/>
    <mergeCell ref="A38:M38"/>
    <mergeCell ref="A52:M52"/>
    <mergeCell ref="A56:M56"/>
    <mergeCell ref="AR2:AR3"/>
    <mergeCell ref="AS2:AS3"/>
    <mergeCell ref="AT2:AT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9</vt:i4>
      </vt:variant>
    </vt:vector>
  </HeadingPairs>
  <TitlesOfParts>
    <vt:vector size="14" baseType="lpstr">
      <vt:lpstr>원가계산서(건축)</vt:lpstr>
      <vt:lpstr>공종별집계표</vt:lpstr>
      <vt:lpstr>공종별내역서</vt:lpstr>
      <vt:lpstr>일위대가목록</vt:lpstr>
      <vt:lpstr>일위대가</vt:lpstr>
      <vt:lpstr>공종별내역서!Print_Area</vt:lpstr>
      <vt:lpstr>공종별집계표!Print_Area</vt:lpstr>
      <vt:lpstr>'원가계산서(건축)'!Print_Area</vt:lpstr>
      <vt:lpstr>일위대가!Print_Area</vt:lpstr>
      <vt:lpstr>일위대가목록!Print_Area</vt:lpstr>
      <vt:lpstr>공종별내역서!Print_Titles</vt:lpstr>
      <vt:lpstr>공종별집계표!Print_Titles</vt:lpstr>
      <vt:lpstr>일위대가!Print_Titles</vt:lpstr>
      <vt:lpstr>일위대가목록!Print_Titles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공영차고지(주유소)</cp:lastModifiedBy>
  <dcterms:created xsi:type="dcterms:W3CDTF">2020-05-21T05:36:02Z</dcterms:created>
  <dcterms:modified xsi:type="dcterms:W3CDTF">2021-03-26T05:10:04Z</dcterms:modified>
</cp:coreProperties>
</file>